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CDEBE190-1CE3-4722-A02F-008A48C9125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esponses (153)" sheetId="16" r:id="rId1"/>
    <sheet name="age_gender" sheetId="18" r:id="rId2"/>
    <sheet name="SM handles" sheetId="15" r:id="rId3"/>
    <sheet name="K-10" sheetId="3" r:id="rId4"/>
    <sheet name="Unhealthy" sheetId="1" r:id="rId5"/>
    <sheet name="Healthy" sheetId="2" r:id="rId6"/>
    <sheet name="Positive (PANAS)" sheetId="4" r:id="rId7"/>
    <sheet name="Negative (PANAS)" sheetId="5" r:id="rId8"/>
    <sheet name="IRI-1" sheetId="6" r:id="rId9"/>
    <sheet name="IRI (-)" sheetId="7" r:id="rId10"/>
    <sheet name="IRI(PT)" sheetId="19" r:id="rId11"/>
    <sheet name="IRI(FS)" sheetId="20" r:id="rId12"/>
    <sheet name="IRI(EC)" sheetId="21" r:id="rId13"/>
    <sheet name="IRI(PD)" sheetId="22" r:id="rId14"/>
    <sheet name="HSP_total" sheetId="17" r:id="rId15"/>
    <sheet name="HSP(1)" sheetId="8" r:id="rId16"/>
    <sheet name="HSP(2)" sheetId="9" r:id="rId17"/>
    <sheet name="HSP(3)" sheetId="10" r:id="rId18"/>
    <sheet name="SSQ" sheetId="11" r:id="rId19"/>
    <sheet name="Life_satisfaction" sheetId="12" r:id="rId20"/>
    <sheet name="All_parameters" sheetId="23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8" i="10" l="1"/>
  <c r="B187" i="9"/>
  <c r="C186" i="10"/>
  <c r="D186" i="10"/>
  <c r="E186" i="10"/>
  <c r="F186" i="10"/>
  <c r="G186" i="10"/>
  <c r="H186" i="10"/>
  <c r="B186" i="10"/>
  <c r="C186" i="9"/>
  <c r="D186" i="9"/>
  <c r="E186" i="9"/>
  <c r="F186" i="9"/>
  <c r="G186" i="9"/>
  <c r="H186" i="9"/>
  <c r="I186" i="9"/>
  <c r="B186" i="9"/>
  <c r="B188" i="8"/>
  <c r="P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B185" i="8"/>
  <c r="C185" i="3"/>
  <c r="D185" i="3"/>
  <c r="E185" i="3"/>
  <c r="F185" i="3"/>
  <c r="G185" i="3"/>
  <c r="H185" i="3"/>
  <c r="I185" i="3"/>
  <c r="J185" i="3"/>
  <c r="K185" i="3"/>
  <c r="B185" i="3"/>
  <c r="K6" i="2"/>
  <c r="K4" i="2"/>
  <c r="C185" i="2"/>
  <c r="D185" i="2"/>
  <c r="E185" i="2"/>
  <c r="F185" i="2"/>
  <c r="G185" i="2"/>
  <c r="B185" i="2"/>
  <c r="B187" i="1"/>
  <c r="J185" i="1"/>
  <c r="C185" i="1"/>
  <c r="D185" i="1"/>
  <c r="E185" i="1"/>
  <c r="F185" i="1"/>
  <c r="G185" i="1"/>
  <c r="H185" i="1"/>
  <c r="I185" i="1"/>
  <c r="B185" i="1"/>
  <c r="K183" i="23"/>
  <c r="K182" i="23"/>
  <c r="K181" i="23"/>
  <c r="K180" i="23"/>
  <c r="K179" i="23"/>
  <c r="K178" i="23"/>
  <c r="K177" i="23"/>
  <c r="K176" i="23"/>
  <c r="K175" i="23"/>
  <c r="K174" i="23"/>
  <c r="K173" i="23"/>
  <c r="K172" i="23"/>
  <c r="K171" i="23"/>
  <c r="K170" i="23"/>
  <c r="K169" i="23"/>
  <c r="K168" i="23"/>
  <c r="K167" i="23"/>
  <c r="K166" i="23"/>
  <c r="K165" i="23"/>
  <c r="K164" i="23"/>
  <c r="K163" i="23"/>
  <c r="K162" i="23"/>
  <c r="K161" i="23"/>
  <c r="K160" i="23"/>
  <c r="K159" i="23"/>
  <c r="K158" i="23"/>
  <c r="K157" i="23"/>
  <c r="K156" i="23"/>
  <c r="K155" i="23"/>
  <c r="K154" i="23"/>
  <c r="K153" i="23"/>
  <c r="K152" i="23"/>
  <c r="K151" i="23"/>
  <c r="K150" i="23"/>
  <c r="K149" i="23"/>
  <c r="K148" i="23"/>
  <c r="K147" i="23"/>
  <c r="K146" i="23"/>
  <c r="K145" i="23"/>
  <c r="K144" i="23"/>
  <c r="K143" i="23"/>
  <c r="K142" i="23"/>
  <c r="K141" i="23"/>
  <c r="K140" i="23"/>
  <c r="K139" i="23"/>
  <c r="K138" i="23"/>
  <c r="K137" i="23"/>
  <c r="K136" i="23"/>
  <c r="K135" i="23"/>
  <c r="K134" i="23"/>
  <c r="K133" i="23"/>
  <c r="K132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P182" i="8"/>
  <c r="P183" i="8"/>
  <c r="I182" i="9"/>
  <c r="I183" i="9"/>
  <c r="H182" i="10"/>
  <c r="H183" i="10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2" i="3"/>
  <c r="L183" i="3"/>
  <c r="J182" i="1"/>
  <c r="J183" i="1"/>
  <c r="G182" i="2"/>
  <c r="G183" i="2"/>
  <c r="P170" i="8"/>
  <c r="P171" i="8"/>
  <c r="P172" i="8"/>
  <c r="P173" i="8"/>
  <c r="P174" i="8"/>
  <c r="P175" i="8"/>
  <c r="P176" i="8"/>
  <c r="P177" i="8"/>
  <c r="P178" i="8"/>
  <c r="P179" i="8"/>
  <c r="P180" i="8"/>
  <c r="P181" i="8"/>
  <c r="I170" i="9"/>
  <c r="I171" i="9"/>
  <c r="I172" i="9"/>
  <c r="I173" i="9"/>
  <c r="I174" i="9"/>
  <c r="I175" i="9"/>
  <c r="I176" i="9"/>
  <c r="I177" i="9"/>
  <c r="I178" i="9"/>
  <c r="I179" i="9"/>
  <c r="I180" i="9"/>
  <c r="I181" i="9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L170" i="3"/>
  <c r="L171" i="3"/>
  <c r="L172" i="3"/>
  <c r="L173" i="3"/>
  <c r="L174" i="3"/>
  <c r="L175" i="3"/>
  <c r="L176" i="3"/>
  <c r="L177" i="3"/>
  <c r="L178" i="3"/>
  <c r="L179" i="3"/>
  <c r="L180" i="3"/>
  <c r="L181" i="3"/>
  <c r="J170" i="1"/>
  <c r="J171" i="1"/>
  <c r="J172" i="1"/>
  <c r="J173" i="1"/>
  <c r="J174" i="1"/>
  <c r="J175" i="1"/>
  <c r="J176" i="1"/>
  <c r="J177" i="1"/>
  <c r="J178" i="1"/>
  <c r="J179" i="1"/>
  <c r="J180" i="1"/>
  <c r="J181" i="1"/>
  <c r="G170" i="2"/>
  <c r="G171" i="2"/>
  <c r="G172" i="2"/>
  <c r="G173" i="2"/>
  <c r="G174" i="2"/>
  <c r="G175" i="2"/>
  <c r="G176" i="2"/>
  <c r="G177" i="2"/>
  <c r="G178" i="2"/>
  <c r="G179" i="2"/>
  <c r="G180" i="2"/>
  <c r="G181" i="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2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2" i="2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2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2" i="20"/>
  <c r="C192" i="12"/>
  <c r="D192" i="12"/>
  <c r="E192" i="12"/>
  <c r="F192" i="12"/>
  <c r="B192" i="12"/>
  <c r="G165" i="12"/>
  <c r="G166" i="12"/>
  <c r="G167" i="12"/>
  <c r="G168" i="12"/>
  <c r="G169" i="12"/>
  <c r="N165" i="11"/>
  <c r="N166" i="11"/>
  <c r="N167" i="11"/>
  <c r="N168" i="11"/>
  <c r="N169" i="11"/>
  <c r="E165" i="17"/>
  <c r="E166" i="17"/>
  <c r="E167" i="17"/>
  <c r="E168" i="17"/>
  <c r="E169" i="17"/>
  <c r="P165" i="8"/>
  <c r="P166" i="8"/>
  <c r="P167" i="8"/>
  <c r="P168" i="8"/>
  <c r="P169" i="8"/>
  <c r="I165" i="9"/>
  <c r="I166" i="9"/>
  <c r="I167" i="9"/>
  <c r="I168" i="9"/>
  <c r="I169" i="9"/>
  <c r="H165" i="10"/>
  <c r="H166" i="10"/>
  <c r="H167" i="10"/>
  <c r="H168" i="10"/>
  <c r="H169" i="10"/>
  <c r="U165" i="6"/>
  <c r="U166" i="6"/>
  <c r="U167" i="6"/>
  <c r="U168" i="6"/>
  <c r="U169" i="6"/>
  <c r="C188" i="5"/>
  <c r="D188" i="5"/>
  <c r="E188" i="5"/>
  <c r="F188" i="5"/>
  <c r="G188" i="5"/>
  <c r="H188" i="5"/>
  <c r="I188" i="5"/>
  <c r="J188" i="5"/>
  <c r="K188" i="5"/>
  <c r="B188" i="5"/>
  <c r="L165" i="5"/>
  <c r="L166" i="5"/>
  <c r="L167" i="5"/>
  <c r="L168" i="5"/>
  <c r="L169" i="5"/>
  <c r="C188" i="4"/>
  <c r="D188" i="4"/>
  <c r="E188" i="4"/>
  <c r="F188" i="4"/>
  <c r="G188" i="4"/>
  <c r="H188" i="4"/>
  <c r="I188" i="4"/>
  <c r="J188" i="4"/>
  <c r="K188" i="4"/>
  <c r="B188" i="4"/>
  <c r="L165" i="4"/>
  <c r="L166" i="4"/>
  <c r="L167" i="4"/>
  <c r="L168" i="4"/>
  <c r="L169" i="4"/>
  <c r="L165" i="3"/>
  <c r="L166" i="3"/>
  <c r="L167" i="3"/>
  <c r="L168" i="3"/>
  <c r="L169" i="3"/>
  <c r="K5" i="2"/>
  <c r="L2" i="2"/>
  <c r="M2" i="2"/>
  <c r="N2" i="2"/>
  <c r="O2" i="2"/>
  <c r="K2" i="2"/>
  <c r="G165" i="2"/>
  <c r="G166" i="2"/>
  <c r="G167" i="2"/>
  <c r="G168" i="2"/>
  <c r="G169" i="2"/>
  <c r="J165" i="1"/>
  <c r="J166" i="1"/>
  <c r="J167" i="1"/>
  <c r="J168" i="1"/>
  <c r="J169" i="1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B192" i="6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2" i="17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2" i="6"/>
  <c r="B198" i="6" s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2" i="7"/>
  <c r="B190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B191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56" i="3"/>
  <c r="L157" i="3"/>
  <c r="L158" i="3"/>
  <c r="L159" i="3"/>
  <c r="L160" i="3"/>
  <c r="L161" i="3"/>
  <c r="L162" i="3"/>
  <c r="L163" i="3"/>
  <c r="L164" i="3"/>
  <c r="G156" i="2"/>
  <c r="G157" i="2"/>
  <c r="G158" i="2"/>
  <c r="G159" i="2"/>
  <c r="G160" i="2"/>
  <c r="G161" i="2"/>
  <c r="G162" i="2"/>
  <c r="G163" i="2"/>
  <c r="G164" i="2"/>
  <c r="J156" i="1"/>
  <c r="J157" i="1"/>
  <c r="J158" i="1"/>
  <c r="J159" i="1"/>
  <c r="J160" i="1"/>
  <c r="J161" i="1"/>
  <c r="J162" i="1"/>
  <c r="J163" i="1"/>
  <c r="J164" i="1"/>
  <c r="L145" i="3"/>
  <c r="L146" i="3"/>
  <c r="L147" i="3"/>
  <c r="L148" i="3"/>
  <c r="L149" i="3"/>
  <c r="L150" i="3"/>
  <c r="L151" i="3"/>
  <c r="L152" i="3"/>
  <c r="L153" i="3"/>
  <c r="L154" i="3"/>
  <c r="L155" i="3"/>
  <c r="G145" i="2"/>
  <c r="G146" i="2"/>
  <c r="G147" i="2"/>
  <c r="G148" i="2"/>
  <c r="G149" i="2"/>
  <c r="G150" i="2"/>
  <c r="G151" i="2"/>
  <c r="G152" i="2"/>
  <c r="G153" i="2"/>
  <c r="G154" i="2"/>
  <c r="G155" i="2"/>
  <c r="J145" i="1"/>
  <c r="J146" i="1"/>
  <c r="J147" i="1"/>
  <c r="J148" i="1"/>
  <c r="J149" i="1"/>
  <c r="J150" i="1"/>
  <c r="J151" i="1"/>
  <c r="J152" i="1"/>
  <c r="J153" i="1"/>
  <c r="J154" i="1"/>
  <c r="J155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D142" i="15"/>
  <c r="C142" i="15"/>
  <c r="B142" i="15"/>
  <c r="B195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2" i="12"/>
  <c r="B196" i="12" s="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2" i="8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2" i="5"/>
  <c r="B192" i="5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2" i="4"/>
  <c r="B191" i="4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2" i="3"/>
  <c r="L185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2" i="1"/>
  <c r="B188" i="3" l="1"/>
  <c r="B197" i="6"/>
  <c r="B199" i="6" s="1"/>
  <c r="B193" i="5"/>
  <c r="B197" i="12"/>
  <c r="B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tc={1342FDD2-33BD-47F1-AB46-D8927828DCF1}</author>
  </authors>
  <commentList>
    <comment ref="DO160" authorId="0" shapeId="0" xr:uid="{1342FDD2-33BD-47F1-AB46-D8927828DCF1}">
      <text>
        <t>[Threaded comment]
Your version of Excel allows you to read this threaded comment; however, any edits to it will get removed if the file is opened in a newer version of Excel. Learn more: https://go.microsoft.com/fwlink/?linkid=870924
Comment:
    HUMS:
white: healthy
grey: unhealthy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tc={F90F4747-5559-44A4-B2A9-7388B799B815}</author>
  </authors>
  <commentList>
    <comment ref="A143" authorId="0" shapeId="0" xr:uid="{F90F4747-5559-44A4-B2A9-7388B799B8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None of the time: 1
Little of the time: 2
Some of the time: 3
Most of the time: 4
All the time: 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tc={0EF0D1C5-D8FF-4402-BF9F-B9761F0CD0C8}</author>
  </authors>
  <commentList>
    <comment ref="I135" authorId="0" shapeId="0" xr:uid="{0EF0D1C5-D8FF-4402-BF9F-B9761F0CD0C8}">
      <text>
        <t>[Threaded comment]
Your version of Excel allows you to read this threaded comment; however, any edits to it will get removed if the file is opened in a newer version of Excel. Learn more: https://go.microsoft.com/fwlink/?linkid=870924
Comment:
    Scoring:
Never:1 
Rarely: 2
Sometimes: 3
Often: 4
Always: 5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tc={D58BB201-343E-4301-83E4-9CF11723B897}</author>
  </authors>
  <commentList>
    <comment ref="L170" authorId="0" shapeId="0" xr:uid="{D58BB201-343E-4301-83E4-9CF11723B89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slightly or not at all: 1
A Little: 2
Moderately: 3
Quite a Bit: 4
Extremely: 5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tc={A16EC8ED-4439-4E9F-B8A2-1CF2350009DA}</author>
  </authors>
  <commentList>
    <comment ref="B184" authorId="0" shapeId="0" xr:uid="{A16EC8ED-4439-4E9F-B8A2-1CF2350009DA}">
      <text>
        <t>[Threaded comment]
Your version of Excel allows you to read this threaded comment; however, any edits to it will get removed if the file is opened in a newer version of Excel. Learn more: https://go.microsoft.com/fwlink/?linkid=870924
Comment:
    1 --&gt; A--&gt;(doesn't describe me well): 4
2--&gt;B--&gt;3
3--&gt;C--&gt; 2
4--&gt; D --&gt; 1
5 (describes me very well):0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tc={48ADB51E-0A9E-43EE-902B-40D13D65CA60}</author>
  </authors>
  <commentList>
    <comment ref="C165" authorId="0" shapeId="0" xr:uid="{48ADB51E-0A9E-43EE-902B-40D13D65CA60}">
      <text>
        <t>[Threaded comment]
Your version of Excel allows you to read this threaded comment; however, any edits to it will get removed if the file is opened in a newer version of Excel. Learn more: https://go.microsoft.com/fwlink/?linkid=870924
Comment:
    1 (doesn't describe me well): 0
2: 1
3: 2
4: 3
5 (describes me very well): 4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tc={46B1910C-9B32-4286-8BC6-229CD1C716AC}</author>
  </authors>
  <commentList>
    <comment ref="A165" authorId="0" shapeId="0" xr:uid="{46B1910C-9B32-4286-8BC6-229CD1C7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1-Strongly Disagree
5- STrongly Agree</t>
      </text>
    </comment>
  </commentList>
</comments>
</file>

<file path=xl/sharedStrings.xml><?xml version="1.0" encoding="utf-8"?>
<sst xmlns="http://schemas.openxmlformats.org/spreadsheetml/2006/main" count="21501" uniqueCount="1131">
  <si>
    <t>HUMS</t>
  </si>
  <si>
    <t>K-10</t>
  </si>
  <si>
    <t>PANAS</t>
  </si>
  <si>
    <t>Empathy</t>
  </si>
  <si>
    <t>HSP</t>
  </si>
  <si>
    <t>MSSP</t>
  </si>
  <si>
    <t>Life Satisfaction</t>
  </si>
  <si>
    <t>Coded</t>
  </si>
  <si>
    <t>Email Address</t>
  </si>
  <si>
    <t>Gender</t>
  </si>
  <si>
    <t>Age</t>
  </si>
  <si>
    <t>Your Twitter Account (ex. https://twitter.com/ga29)</t>
  </si>
  <si>
    <t>Your Instagram Account (ex. https://instagram.com/ga29)</t>
  </si>
  <si>
    <t>Your Facebook Account (ex. https://facebook.com/ga29)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</si>
  <si>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</si>
  <si>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</si>
  <si>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</si>
  <si>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</si>
  <si>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</si>
  <si>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</si>
  <si>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</si>
  <si>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</si>
  <si>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</si>
  <si>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</si>
  <si>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</si>
  <si>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</si>
  <si>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</si>
  <si>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Please answer these questions with respect to your experience in the past 4 weeks. [tired out for no good reason]</t>
  </si>
  <si>
    <t>Please answer these questions with respect to your experience in the past 4 weeks. [hopeless]</t>
  </si>
  <si>
    <t>Please answer these questions with respect to your experience in the past 4 weeks. [restless or fidgety]</t>
  </si>
  <si>
    <t>Please answer these questions with respect to your experience in the past 4 weeks. [so restless that you could not stay still]</t>
  </si>
  <si>
    <t>Please answer these questions with respect to your experience in the past 4 weeks. [depressed]</t>
  </si>
  <si>
    <t>Please answer these questions with respect to your experience in the past 4 weeks. [everything was an effort]</t>
  </si>
  <si>
    <t>Please answer these questions with respect to your experience in the past 4 weeks. [so sad that nothing could cheer you up]</t>
  </si>
  <si>
    <t>Please answer these questions with respect to your experience in the past 4 weeks. [worthless]</t>
  </si>
  <si>
    <t>Please answer these questions with respect to your experience in the past 4 weeks. [nervous]</t>
  </si>
  <si>
    <t>Please answer these questions with respect to your experience in the past 4 weeks. [nervous that nothing could calm you down]</t>
  </si>
  <si>
    <t>Indicate the extent to which you have felt the following emotions over the past week [Interested]</t>
  </si>
  <si>
    <t>Indicate the extent to which you have felt the following emotions over the past week [Excited]</t>
  </si>
  <si>
    <t>Indicate the extent to which you have felt the following emotions over the past week [Strong]</t>
  </si>
  <si>
    <t>Indicate the extent to which you have felt the following emotions over the past week [Enthusiastic ]</t>
  </si>
  <si>
    <t>Indicate the extent to which you have felt the following emotions over the past week [Proud ]</t>
  </si>
  <si>
    <t>Indicate the extent to which you have felt the following emotions over the past week [Alert]</t>
  </si>
  <si>
    <t>Indicate the extent to which you have felt the following emotions over the past week [Inspired]</t>
  </si>
  <si>
    <t>Indicate the extent to which you have felt the following emotions over the past week [Determined]</t>
  </si>
  <si>
    <t>Indicate the extent to which you have felt the following emotions over the past week [Attentive]</t>
  </si>
  <si>
    <t>Indicate the extent to which you have felt the following emotions over the past week [Active]</t>
  </si>
  <si>
    <t>Indicate the extent to which you have felt the following emotions over the past week [Distressed]</t>
  </si>
  <si>
    <t>Indicate the extent to which you have felt the following emotions over the past week [Upset]</t>
  </si>
  <si>
    <t>Indicate the extent to which you have felt the following emotions over the past week [Guilty]</t>
  </si>
  <si>
    <t>Indicate the extent to which you have felt the following emotions over the past week [Scared]</t>
  </si>
  <si>
    <t>Indicate the extent to which you have felt the following emotions over the past week [Hostile]</t>
  </si>
  <si>
    <t>Indicate the extent to which you have felt the following emotions over the past week [Irritable]</t>
  </si>
  <si>
    <t>Indicate the extent to which you have felt the following emotions over the past week [Ashamed]</t>
  </si>
  <si>
    <t>Indicate the extent to which you have felt the following emotions over the past week [Nervous]</t>
  </si>
  <si>
    <t>Indicate the extent to which you have felt the following emotions over the past week [Jittery]</t>
  </si>
  <si>
    <t>Indicate the extent to which you have felt the following emotions over the past week [Afraid]</t>
  </si>
  <si>
    <t>[I sometimes find it difficult to see things from the "other person's" point of view]</t>
  </si>
  <si>
    <t>[I try to look at everybody's side of a disagreement before I make a decision]</t>
  </si>
  <si>
    <t>[I sometimes try to understand my friends better by imagining how things look from my friend's perspective]</t>
  </si>
  <si>
    <t>[If I'm sure I'm right about something, I don't waste much time listening to other people's arguments]</t>
  </si>
  <si>
    <t>[I believe that there are two sides to every question and try to look at them both]</t>
  </si>
  <si>
    <t>[When I'm upset at someone, I usually try to "put myself in his shoes" for a while]</t>
  </si>
  <si>
    <t>[Before criticizing somebody, I try to imagine how I would feel if I were in their place]</t>
  </si>
  <si>
    <t>[I daydream and fantasize, with some regularity, about things that might happen to me]</t>
  </si>
  <si>
    <t>[I really get involved with the feelings of the characters in a novel]</t>
  </si>
  <si>
    <t>[Becoming extremely involved in a good book or movie is somewhat rare for me]</t>
  </si>
  <si>
    <t>[After seeing a play or movie, I have felt as though I were one of the characters]</t>
  </si>
  <si>
    <t>[When I watch a good movie, I can very easily put myself in the place of a leading character]</t>
  </si>
  <si>
    <t>[When I am reading an interesting story or novel, I imagine how I would feel if the events in the story were happening to me]</t>
  </si>
  <si>
    <t>[I am usually objective when I watch a movie or play, and I don't often get completely caught up in it]</t>
  </si>
  <si>
    <t>[I often have tender, concerned feelings for people less fortunate than me]</t>
  </si>
  <si>
    <t>[Sometimes I don't feel very sorry for other people when they are having problems]</t>
  </si>
  <si>
    <t>[When I see someone being taken advantage of, I feel kind of protective towards them]</t>
  </si>
  <si>
    <t>[Other people's misfortunes do not usually disturb me a great deal]</t>
  </si>
  <si>
    <t>[When I see someone being treated unfairly, I sometimes don't feel very much pity for them]</t>
  </si>
  <si>
    <t>[I am often quite touched by things that I see happen]</t>
  </si>
  <si>
    <t>[I would describe myself as a pretty soft-hearted person]</t>
  </si>
  <si>
    <t>[In emergency situations, I feel apprehensive and ill-at-ease]</t>
  </si>
  <si>
    <t>[I sometimes feel helpless when I am in the middle of a very emotional situation]</t>
  </si>
  <si>
    <t>[When I see someone get hurt, I tend to remain calm]</t>
  </si>
  <si>
    <t>[Being in a tense emotional situation scares me]</t>
  </si>
  <si>
    <t>[I am usually pretty effective in dealing with emergencies]</t>
  </si>
  <si>
    <t>[I tend to lose control during emergencies]</t>
  </si>
  <si>
    <t>[When I see someone who badly needs help in an emergency, I go to pieces]</t>
  </si>
  <si>
    <t>The following statements assess your 'Ease of Excitation (EOE)' which refers to becoming mentally overwhelmed by external and internal demands. [I am easily overwhelmed by strong sensory input]</t>
  </si>
  <si>
    <t>The following statements assess your 'Ease of Excitation (EOE)' which refers to becoming mentally overwhelmed by external and internal demands. [Other people’s moods affect me]</t>
  </si>
  <si>
    <t>The following statements assess your 'Ease of Excitation (EOE)' which refers to becoming mentally overwhelmed by external and internal demands. [I tend to be very sensitive to pain]</t>
  </si>
  <si>
    <t>The following statements assess your 'Ease of Excitation (EOE)' which refers to becoming mentally overwhelmed by external and internal demands. [My nervous system sometimes feels so frazzled that I just have to go off by myself]</t>
  </si>
  <si>
    <t>The following statements assess your 'Ease of Excitation (EOE)' which refers to becoming mentally overwhelmed by external and internal demands. [I startle easily]</t>
  </si>
  <si>
    <t>The following statements assess your 'Ease of Excitation (EOE)' which refers to becoming mentally overwhelmed by external and internal demands. [I get rattled when I have a lot to do in a short amount of time]</t>
  </si>
  <si>
    <t>The following statements assess your 'Ease of Excitation (EOE)' which refers to becoming mentally overwhelmed by external and internal demands. [I am annoyed when people try to get me to do too many things at once]</t>
  </si>
  <si>
    <t>The following statements assess your 'Ease of Excitation (EOE)' which refers to becoming mentally overwhelmed by external and internal demands. [I try hard to avoid making mistakes or forgetting things]</t>
  </si>
  <si>
    <t>The following statements assess your 'Ease of Excitation (EOE)' which refers to becoming mentally overwhelmed by external and internal demands. [Being very hungry creates a strong reaction in me,disrupting my concentration or mood]</t>
  </si>
  <si>
    <t>The following statements assess your 'Ease of Excitation (EOE)' which refers to becoming mentally overwhelmed by external and internal demands. [Changes in my life shake me up]</t>
  </si>
  <si>
    <t>The following statements assess your 'Ease of Excitation (EOE)' which refers to becoming mentally overwhelmed by external and internal demands. [I find it unpleasant to have a lot going on at once]</t>
  </si>
  <si>
    <t>The following statements assess your 'Ease of Excitation (EOE)' which refers to becoming mentally overwhelmed by external and internal demands. [I make it a high priority to arrange my life to avoid upsetting or overwhelming situations]</t>
  </si>
  <si>
    <t>The following statements assess your 'Ease of Excitation (EOE)' which refers to becoming mentally overwhelmed by external and internal demands. [When I must compete or be observed while performing a task, I become so nervous or shaky that I do much worse than I would otherwise]</t>
  </si>
  <si>
    <t>The following statements assess your 'Ease of Excitation (EOE)' which refers to becoming mentally overwhelmed by external and internal demands. [When I was a child, my parents or teachers seemed to see me as sensitive or shy]</t>
  </si>
  <si>
    <t>The following questions assess your 'Aesthetic Sensitivity' which captures your aesthetic awareness and appreciation. [I seem to be aware of subtleties in my environment]</t>
  </si>
  <si>
    <t>The following questions assess your 'Aesthetic Sensitivity' which captures your aesthetic awareness and appreciation. [I find myself needing to withdraw during busy days, into bed or into a darkened room or any place where I can have some privacy and relief from stimulation]</t>
  </si>
  <si>
    <t>The following questions assess your 'Aesthetic Sensitivity' which captures your aesthetic awareness and appreciation. [I have a rich, complex inner life]</t>
  </si>
  <si>
    <t>The following questions assess your 'Aesthetic Sensitivity' which captures your aesthetic awareness and appreciation. [I am deeply moved by the arts or music]</t>
  </si>
  <si>
    <t>The following questions assess your 'Aesthetic Sensitivity' which captures your aesthetic awareness and appreciation. [I am conscientious]</t>
  </si>
  <si>
    <t>The following questions assess your 'Aesthetic Sensitivity' which captures your aesthetic awareness and appreciation. [When people are uncomfortable in a physical environment I tend to know what needs to be done to make it more comfortable (like changing the lighting or the seating)]</t>
  </si>
  <si>
    <t>The following questions assess your 'Aesthetic Sensitivity' which captures your aesthetic awareness and appreciation. [I notice and enjoy delicate or fine scents, tastes, sounds, works of art]</t>
  </si>
  <si>
    <t>The following questions check your 'Low Sensory Threshold (LST)' which is related to unpleasant sensory arousal to external stimuli. [I am particularly sensitive to the effects of caffeine ]</t>
  </si>
  <si>
    <t>The following questions check your 'Low Sensory Threshold (LST)' which is related to unpleasant sensory arousal to external stimuli. [I am easily overwhelmed by things like bright lights, strong smells, coarse fabrics, or sirens close by]</t>
  </si>
  <si>
    <t>The following questions check your 'Low Sensory Threshold (LST)' which is related to unpleasant sensory arousal to external stimuli. [I get uncomfortable by loud noises]</t>
  </si>
  <si>
    <t>The following questions check your 'Low Sensory Threshold (LST)' which is related to unpleasant sensory arousal to external stimuli. [I make a point to avoid violent movies and TV shows ]</t>
  </si>
  <si>
    <t>The following questions check your 'Low Sensory Threshold (LST)' which is related to unpleasant sensory arousal to external stimuli. [I become unpleasantly aroused when a lot is going on around me]</t>
  </si>
  <si>
    <t>The following questions check your 'Low Sensory Threshold (LST)' which is related to unpleasant sensory arousal to external stimuli. [I am bothered by intense stimuli, like loud noises or chaotic scenes]</t>
  </si>
  <si>
    <t>[There is a special person who is around when I am in need]</t>
  </si>
  <si>
    <t>[There is a special person with whom I can share my joys and sorrows]</t>
  </si>
  <si>
    <t>[My family really tries to help me]</t>
  </si>
  <si>
    <t>[I get the emotional help and support I need from my family]</t>
  </si>
  <si>
    <t>[I have a special person who is a real source of comfort to me]</t>
  </si>
  <si>
    <t>[My friends really try to help me]</t>
  </si>
  <si>
    <t>[I can count on my friends when things go wrong]</t>
  </si>
  <si>
    <t>[I can talk about my problems with my family]</t>
  </si>
  <si>
    <t>[I have friends with whom I can share my joys and sorrows]</t>
  </si>
  <si>
    <t>[There is a special person in my life who cares about my feelings]</t>
  </si>
  <si>
    <t>[My family is willing to help me make decisions]</t>
  </si>
  <si>
    <t>[I can talk about my problems with my friends]</t>
  </si>
  <si>
    <t>[In most ways, my life is close to my ideal]</t>
  </si>
  <si>
    <t>[The conditions of my life are excellent]</t>
  </si>
  <si>
    <t>[I am satisfied with my life]</t>
  </si>
  <si>
    <t>[So far I have gotten the important things that I want in my life]</t>
  </si>
  <si>
    <t>[If I could live my life over, I would change almost nothing]</t>
  </si>
  <si>
    <t>p1</t>
  </si>
  <si>
    <t>sai.siddharth@research.iiit.ac.in</t>
  </si>
  <si>
    <t>Male</t>
  </si>
  <si>
    <t>NA</t>
  </si>
  <si>
    <t>https://facebook.com/saisiddharth.duvvada</t>
  </si>
  <si>
    <t>Sometimes</t>
  </si>
  <si>
    <t>Often</t>
  </si>
  <si>
    <t>Rarely</t>
  </si>
  <si>
    <t>Never</t>
  </si>
  <si>
    <t>All the time</t>
  </si>
  <si>
    <t>A little of the time</t>
  </si>
  <si>
    <t>Some of the time</t>
  </si>
  <si>
    <t>Most of the time</t>
  </si>
  <si>
    <t>Moderately</t>
  </si>
  <si>
    <t>A Little</t>
  </si>
  <si>
    <t>Very Slightly or Not at All</t>
  </si>
  <si>
    <t>Extremely</t>
  </si>
  <si>
    <t>1 (doesn't describe me well)</t>
  </si>
  <si>
    <t>5 (describes me very well)</t>
  </si>
  <si>
    <t>Agree</t>
  </si>
  <si>
    <t>Neutral</t>
  </si>
  <si>
    <t>Disagree</t>
  </si>
  <si>
    <t>Strongly Agree</t>
  </si>
  <si>
    <t>Strongly Disagree</t>
  </si>
  <si>
    <t>1 (Very Strongly Disagree)</t>
  </si>
  <si>
    <t>4 (Neutral)</t>
  </si>
  <si>
    <t>1 (Strongly Disagree)</t>
  </si>
  <si>
    <t>p2</t>
  </si>
  <si>
    <t>kvaswani2012@gmail.com</t>
  </si>
  <si>
    <t>Quite a Bit</t>
  </si>
  <si>
    <t>3 (Slightly Disagree)</t>
  </si>
  <si>
    <t>p3</t>
  </si>
  <si>
    <t>pratyaksh.g@research.iiit.ac.in</t>
  </si>
  <si>
    <t>https://instagram.com/hi.im.buggy</t>
  </si>
  <si>
    <t>https://facebook.com/pratyaksh.gautam</t>
  </si>
  <si>
    <t>Always</t>
  </si>
  <si>
    <t>Not at all</t>
  </si>
  <si>
    <t>7 (Very Strongly Agree)</t>
  </si>
  <si>
    <t>6 (Agree)</t>
  </si>
  <si>
    <t>7 (Strongly Agree)</t>
  </si>
  <si>
    <t>2 (Disagree)</t>
  </si>
  <si>
    <t>p4</t>
  </si>
  <si>
    <t>jatin.a@research.iiit.ac.in</t>
  </si>
  <si>
    <t>https://www.instagram.com/_random_guy_here_/</t>
  </si>
  <si>
    <t>https://www.facebook.com/jatin.agarwala.79/</t>
  </si>
  <si>
    <t>5 (Slightly Agree)</t>
  </si>
  <si>
    <t>p5</t>
  </si>
  <si>
    <t>aravinda.sai@research.iiit.ac.in</t>
  </si>
  <si>
    <t>Na</t>
  </si>
  <si>
    <t>https://www.instagram.com/aravindaww/</t>
  </si>
  <si>
    <t>https://www.facebook.com/aravindasai.g</t>
  </si>
  <si>
    <t>p6</t>
  </si>
  <si>
    <t>kunalchhabrapro99@gmail.com</t>
  </si>
  <si>
    <t>p7</t>
  </si>
  <si>
    <t>gun.soumyasis@gmail.com</t>
  </si>
  <si>
    <t>p8</t>
  </si>
  <si>
    <t>mukund.choudhary@research.iiit.ac.in</t>
  </si>
  <si>
    <t>https://twitter.com/wiccankarnak</t>
  </si>
  <si>
    <t>p9</t>
  </si>
  <si>
    <t>mashthegreat@gmail.com</t>
  </si>
  <si>
    <t>islammashrukh</t>
  </si>
  <si>
    <t>p10</t>
  </si>
  <si>
    <t>sai.patnaik@research.iiit.ac.in</t>
  </si>
  <si>
    <t>https://twitter.com/SaiAmritPatnaik</t>
  </si>
  <si>
    <t>https://www.facebook.com/amrit.patnaik.9</t>
  </si>
  <si>
    <t>p11</t>
  </si>
  <si>
    <t>lakshanshul@gmail.com</t>
  </si>
  <si>
    <t>https://twitter.com/ruinedpenguin29</t>
  </si>
  <si>
    <t>https://www.instagram.com/ruined_penguin/</t>
  </si>
  <si>
    <t>https://www.facebook.com/lakshanshul</t>
  </si>
  <si>
    <t>p12</t>
  </si>
  <si>
    <t>shreya.k@research.iiit.ac.in</t>
  </si>
  <si>
    <t>Female</t>
  </si>
  <si>
    <t>https://twitter.com/shreyakomal?t=o0OZpJNsTrB6fYFuEhvfDA&amp;s=08</t>
  </si>
  <si>
    <t>https://instagram.com/shreyakomal</t>
  </si>
  <si>
    <t>https://m.facebook.com/profile.php?id=100000991215745</t>
  </si>
  <si>
    <t>p13</t>
  </si>
  <si>
    <t>dipansh.girdhar@research.iiit.ac.in</t>
  </si>
  <si>
    <t>https://mobile.twitter.com/the_pansh</t>
  </si>
  <si>
    <t>https://instagram.com/thepansh</t>
  </si>
  <si>
    <t>p14</t>
  </si>
  <si>
    <t>anmol.goel@research.iiit.ac.in</t>
  </si>
  <si>
    <t>https://twitter.com/anmgoel</t>
  </si>
  <si>
    <t>https://instagram.com/anmol__goel</t>
  </si>
  <si>
    <t>p15</t>
  </si>
  <si>
    <t>dhillu.thambi@research.iiit.ac.in</t>
  </si>
  <si>
    <t>p16</t>
  </si>
  <si>
    <t>sugandha.arora93@gmail.com</t>
  </si>
  <si>
    <t>https://twitter.com/Sugandha0109</t>
  </si>
  <si>
    <t>https://www.instagram.com/sugandha._.arora</t>
  </si>
  <si>
    <t>https://www.facebook.com/sugandha.arora93</t>
  </si>
  <si>
    <t>p17</t>
  </si>
  <si>
    <t>adityahari3791@gmail.com</t>
  </si>
  <si>
    <t>p18</t>
  </si>
  <si>
    <t>sudha.tanay@research.iiit.ac.in</t>
  </si>
  <si>
    <t>p19</t>
  </si>
  <si>
    <t>vivek.m@research.iiit.ac.in</t>
  </si>
  <si>
    <t>https://www.twitter.com/grimoors</t>
  </si>
  <si>
    <t>https://www.instagram.com/iamvivekmathur</t>
  </si>
  <si>
    <t>https://www.facebook.com/vivek123mathurisme</t>
  </si>
  <si>
    <t>p20</t>
  </si>
  <si>
    <t>raghav.mittal@research.iiit.ac.in</t>
  </si>
  <si>
    <t>twitter.com/raghavmittal</t>
  </si>
  <si>
    <t>https://www.instagram.com/ra.gh.va/</t>
  </si>
  <si>
    <t>https://www.facebook.com/profile.php?id=100079316187275</t>
  </si>
  <si>
    <t>p21</t>
  </si>
  <si>
    <t>chetanya.goyal@research.iiit.ac.in</t>
  </si>
  <si>
    <t>chetanya.goyal</t>
  </si>
  <si>
    <t>p22</t>
  </si>
  <si>
    <t>shreyas.badami@research.iiit.ac.in</t>
  </si>
  <si>
    <t>https://www.instagram.com/shreyasbadami/</t>
  </si>
  <si>
    <t>p23</t>
  </si>
  <si>
    <t>aryan.bansal@research.iiit.ac.in</t>
  </si>
  <si>
    <t>https://twitter.com/_Aryan_Pyrole_</t>
  </si>
  <si>
    <t>https://www.instagram.com/aryan_1612_/</t>
  </si>
  <si>
    <t>https://www.facebook.com/aryan.bansal.549/</t>
  </si>
  <si>
    <t>p24</t>
  </si>
  <si>
    <t>godofhypocrites17@gmail.com</t>
  </si>
  <si>
    <t>https://www.instagram.com/leonardodipitt/</t>
  </si>
  <si>
    <t>https://www.facebook.com/profile.php?id=100073226425100</t>
  </si>
  <si>
    <t>p25</t>
  </si>
  <si>
    <t>sritejapashya@gmail.com</t>
  </si>
  <si>
    <t>sriteja1729</t>
  </si>
  <si>
    <t>p26</t>
  </si>
  <si>
    <t>sanika.damle@research.iiit.ac.in</t>
  </si>
  <si>
    <t>https://www.instagram.com/sanika_aaa/</t>
  </si>
  <si>
    <t>p27</t>
  </si>
  <si>
    <t>anushka.jain@research.iiit.ac.in</t>
  </si>
  <si>
    <t>p28</t>
  </si>
  <si>
    <t>bharat.sahlot@research.iiit.ac.in</t>
  </si>
  <si>
    <t>-</t>
  </si>
  <si>
    <t>p29</t>
  </si>
  <si>
    <t>arghya.roy@research.iiit.ac.in</t>
  </si>
  <si>
    <t>https://twitter.com/arghyasworld</t>
  </si>
  <si>
    <t>https://www.instagram.com/arghyawning/</t>
  </si>
  <si>
    <t>https://www.facebook.com/arghya.roy.7773631/</t>
  </si>
  <si>
    <t>p30</t>
  </si>
  <si>
    <t>pranoy323@gmail.com</t>
  </si>
  <si>
    <t>https://www.instagram.com/ray_chithra/</t>
  </si>
  <si>
    <t>https://www.facebook.com/profile.php?id=100009772202184</t>
  </si>
  <si>
    <t>p31</t>
  </si>
  <si>
    <t>siddhantgrg2002@gmail.com</t>
  </si>
  <si>
    <t>https://twitter.com/Siddhan13415542</t>
  </si>
  <si>
    <t>https://www.instagram.com/_tachibana_shin/</t>
  </si>
  <si>
    <t>https://www.facebook.com/siddhant.garg.7771</t>
  </si>
  <si>
    <t>p32</t>
  </si>
  <si>
    <t>ajit.srikanth@research.iiit.ac.in</t>
  </si>
  <si>
    <t>https://www.instagram.com/ajitsrikanth</t>
  </si>
  <si>
    <t>p33</t>
  </si>
  <si>
    <t>druhan.shah@research.iiit.ac.in</t>
  </si>
  <si>
    <t>https://instagram.com/druhan_shah</t>
  </si>
  <si>
    <t>p34</t>
  </si>
  <si>
    <t>nouduru.venkata@research.iiit.ac.in</t>
  </si>
  <si>
    <t>https://twitter.com/mr_altaboy</t>
  </si>
  <si>
    <t>https://instagram.com/mr_altaboy</t>
  </si>
  <si>
    <t>https://www.facebook.com/mraltaboy</t>
  </si>
  <si>
    <t>p35</t>
  </si>
  <si>
    <t>f20190812@pilani.bits-pilani.ac.in</t>
  </si>
  <si>
    <t>https://instagram.com/.aditya.sharma_911</t>
  </si>
  <si>
    <t>p36</t>
  </si>
  <si>
    <t>p20170407@pilani.bits-pilani.ac.in</t>
  </si>
  <si>
    <t>https://www.instagram.com/stuti_chug/</t>
  </si>
  <si>
    <t>p37</t>
  </si>
  <si>
    <t>sriram.devata@research.iiit.ac.in</t>
  </si>
  <si>
    <t>https://www.instagram.com/sriram_devata/</t>
  </si>
  <si>
    <t>p38</t>
  </si>
  <si>
    <t>arashaurchandramania@gmail.com</t>
  </si>
  <si>
    <t>https://www.facebook.com/profile.php?id=100073247174310</t>
  </si>
  <si>
    <t>p39</t>
  </si>
  <si>
    <t>pramodraobudramane99@gmail.com</t>
  </si>
  <si>
    <t>https://www.instagram.com/the_jade_reaper/</t>
  </si>
  <si>
    <t>https://www.facebook.com/pramodrao.budramane.1/</t>
  </si>
  <si>
    <t>p40</t>
  </si>
  <si>
    <t>arnab.ghorui@research.iiit.ac.in</t>
  </si>
  <si>
    <t>p41</t>
  </si>
  <si>
    <t>utkarsh.tripathi@students.iiit.ac.in</t>
  </si>
  <si>
    <t>https://twitter.com/CharacterNo_141</t>
  </si>
  <si>
    <t>https://www.instagram.com/utkar_shhh</t>
  </si>
  <si>
    <t>fb.com/utkarsh.tripathi.121</t>
  </si>
  <si>
    <t>p42</t>
  </si>
  <si>
    <t>vansh.marda@students.iiit.ac.in</t>
  </si>
  <si>
    <t>https://instagram.com/vansh_marda</t>
  </si>
  <si>
    <t>p43</t>
  </si>
  <si>
    <t>priyanshu.bansal@students.iiit.ac.in</t>
  </si>
  <si>
    <t>https://instagram.com/bansal_priyanshu_26</t>
  </si>
  <si>
    <t>https://www.facebook.com/priyanshubansal94/</t>
  </si>
  <si>
    <t>p44</t>
  </si>
  <si>
    <t>joseaswin2020@gmail.com</t>
  </si>
  <si>
    <t>https://instagram.com/4_5_w_1_n</t>
  </si>
  <si>
    <t>https://facebook.com/aswin.jose.583</t>
  </si>
  <si>
    <t>p45</t>
  </si>
  <si>
    <t>sumanth369.vuddagiri@gmail.com</t>
  </si>
  <si>
    <t>https://mobile.twitter.com/Sumanth22069232</t>
  </si>
  <si>
    <t>https://www.instagram.com/vnm_sumanth/</t>
  </si>
  <si>
    <t>https://m.facebook.com/100011122746882/</t>
  </si>
  <si>
    <t>p46</t>
  </si>
  <si>
    <t>ziyad.naseem@students.iiit.ac.in</t>
  </si>
  <si>
    <t>https://twitter.com/ZiyadNaseem</t>
  </si>
  <si>
    <t>https://www.instagram.com/ziyadnaseem/</t>
  </si>
  <si>
    <t>https://www.facebook.com/Ziyad.Naseem.Rocks/</t>
  </si>
  <si>
    <t>p47</t>
  </si>
  <si>
    <t>pallav.koppisetti@students.iiit.ac.in</t>
  </si>
  <si>
    <t>https://www.facebook.com/Pallav.loveforcr7/</t>
  </si>
  <si>
    <t>p48</t>
  </si>
  <si>
    <t>yashstudies1@gmail.com</t>
  </si>
  <si>
    <t>https://www.instagram.com/yashsampat23154/</t>
  </si>
  <si>
    <t>https://www.facebook.com/yash.sampat.336</t>
  </si>
  <si>
    <t>p49</t>
  </si>
  <si>
    <t>challa.tharun@students.iiit.ac.in</t>
  </si>
  <si>
    <t>https://twitter.com/Tharunchalla51?t=juaHs-vbLMVu-ewudwM5vg&amp;s=09</t>
  </si>
  <si>
    <t>https://www.instagram.com/tharunchalla51/</t>
  </si>
  <si>
    <t>https://m.facebook.com/100009612979870/</t>
  </si>
  <si>
    <t>p50</t>
  </si>
  <si>
    <t>paridhi.prasad@students.iiit.ac.in</t>
  </si>
  <si>
    <t>https://www.instagram.com/paridead__/</t>
  </si>
  <si>
    <t>p51</t>
  </si>
  <si>
    <t>sanskriti.tyagi@students.iiit.ac.in</t>
  </si>
  <si>
    <t>p52</t>
  </si>
  <si>
    <t>rashimdixit27@gmail.com</t>
  </si>
  <si>
    <t>https://www.facebook.com/rashi.dixit.16718</t>
  </si>
  <si>
    <t>p53</t>
  </si>
  <si>
    <t>varunreddy04022000@gmail.com</t>
  </si>
  <si>
    <t>https://www.instagram.com/varun_reddy_624/</t>
  </si>
  <si>
    <t>https://www.facebook.com/BhavanamSaiVarunReddy/</t>
  </si>
  <si>
    <t>p54</t>
  </si>
  <si>
    <t>arihantkjain2003@gmail.com</t>
  </si>
  <si>
    <t>https://twitter.com/Jain_Arihant_</t>
  </si>
  <si>
    <t>https://www.instagram.com/jain._.arihant/</t>
  </si>
  <si>
    <t>p55</t>
  </si>
  <si>
    <t>srrinnatth97@gmail.com</t>
  </si>
  <si>
    <t>https://www.instagram.com/srinathmaddineni?r=nametag</t>
  </si>
  <si>
    <t>https://www.facebook.com/profile.php?id=100010972689805</t>
  </si>
  <si>
    <t>p56</t>
  </si>
  <si>
    <t>pranjali.pathre@research.iiit.ac.in</t>
  </si>
  <si>
    <t>p57</t>
  </si>
  <si>
    <t>karan.bhatt@students.iiit.ac.in</t>
  </si>
  <si>
    <t>https://twitter.com/kbbhatt04/</t>
  </si>
  <si>
    <t>https://www.instagram.com/kbbhatt04/</t>
  </si>
  <si>
    <t>https://www.facebook.com/kbbhatt04</t>
  </si>
  <si>
    <t>p58</t>
  </si>
  <si>
    <t>tejasvicsr1@gmail.com</t>
  </si>
  <si>
    <t>https://www.instagram.com/csrt7/</t>
  </si>
  <si>
    <t>https://www.facebook.com/teja.chebrolu.3</t>
  </si>
  <si>
    <t>p59</t>
  </si>
  <si>
    <t>akhil.g@students.iiit.ac.in</t>
  </si>
  <si>
    <t>https://www.instagram.com/akhil1693gupta/</t>
  </si>
  <si>
    <t>p60</t>
  </si>
  <si>
    <t>saipranav9876@gmail.com</t>
  </si>
  <si>
    <t>https://www.instagram.com/saipranav9876</t>
  </si>
  <si>
    <t>facebook.com/saipranav.chunduru</t>
  </si>
  <si>
    <t>p61</t>
  </si>
  <si>
    <t>vp574660@gmail.com</t>
  </si>
  <si>
    <t>https://twitter.com/PVenkat23?t=gMYn9vJ5tazBY-eWhY3fsQ&amp;s=09</t>
  </si>
  <si>
    <t>https://instagram.com/venkatpothugunta?igshid=YmMyMTA2M2Y=</t>
  </si>
  <si>
    <t>https://www.facebook.com/venkat.pothugunta</t>
  </si>
  <si>
    <t>p62</t>
  </si>
  <si>
    <t>kharbanda.aryan00@gmail.com</t>
  </si>
  <si>
    <t>https://www.instagram.com/aryan.kharbanda/</t>
  </si>
  <si>
    <t>https://www.facebook.com/aryan.kharbanda.167/</t>
  </si>
  <si>
    <t>p63</t>
  </si>
  <si>
    <t>jackietheguy@gmail.com</t>
  </si>
  <si>
    <t>N/A</t>
  </si>
  <si>
    <t>https://www.instagram.com/_jay.car_/</t>
  </si>
  <si>
    <t>p64</t>
  </si>
  <si>
    <t>soumyabrata.hazra@research.iiit.ac.in</t>
  </si>
  <si>
    <t>https://twitter.com/Soumya_q</t>
  </si>
  <si>
    <t>p65</t>
  </si>
  <si>
    <t>khan.rayaan2003@gmail.com</t>
  </si>
  <si>
    <t>https://twitter.com/RayaanKhan2003</t>
  </si>
  <si>
    <t>https://www.instagram.com/rayaan_khan_2003/</t>
  </si>
  <si>
    <t>https://www.facebook.com/profile.php?id=100009333406388</t>
  </si>
  <si>
    <t>p66</t>
  </si>
  <si>
    <t>shikhar15saxena@gmail.com</t>
  </si>
  <si>
    <t>https://www.instagram.com/underzated/</t>
  </si>
  <si>
    <t>https://www.facebook.com/shikhar.saxena.798/</t>
  </si>
  <si>
    <t>p67</t>
  </si>
  <si>
    <t>aayush.acharya@students.iiit.ac.in</t>
  </si>
  <si>
    <t>www.instagram.com/_aayush.ach_</t>
  </si>
  <si>
    <t>p68</t>
  </si>
  <si>
    <t>harshit.aggarwal@research.iiit.ac.in</t>
  </si>
  <si>
    <t>https://twitter.com/harshitagg4</t>
  </si>
  <si>
    <t>https://instagram.com/harshitaggarwal4</t>
  </si>
  <si>
    <t>https://www.facebook.com/profile.php?id=100075253927541</t>
  </si>
  <si>
    <t>p69</t>
  </si>
  <si>
    <t>aarushj09@gmail.com</t>
  </si>
  <si>
    <t>https://www.facebook.com/aarush.jain.779/</t>
  </si>
  <si>
    <t>p70</t>
  </si>
  <si>
    <t>abhiroop.talasila@research.iiit.ac.in</t>
  </si>
  <si>
    <t>https://www.instagram.com/abhiroop.talasila/</t>
  </si>
  <si>
    <t>p71</t>
  </si>
  <si>
    <t>viksvish@gmail.com</t>
  </si>
  <si>
    <t>https://www.facebook.com/profile.php?id=100054807023800</t>
  </si>
  <si>
    <t>p72</t>
  </si>
  <si>
    <t>harsha.vasamsetti@research.iiit.ac.in</t>
  </si>
  <si>
    <t>https://www.instagram.com/specialized_b0y/</t>
  </si>
  <si>
    <t>p73</t>
  </si>
  <si>
    <t>brahad316@gmail.com</t>
  </si>
  <si>
    <t>https://instagram.com/brahoed</t>
  </si>
  <si>
    <t>https://www.facebook.com/brahad.kokad.9</t>
  </si>
  <si>
    <t>p74</t>
  </si>
  <si>
    <t>nhvardhan2020@gmail.com</t>
  </si>
  <si>
    <t>https://twitter.com/Harsha20032020</t>
  </si>
  <si>
    <t>https://www.instagram.com/nharsha_vardhan/</t>
  </si>
  <si>
    <t>https://www.facebook.com/profile.php?id=100054870770827</t>
  </si>
  <si>
    <t>p75</t>
  </si>
  <si>
    <t>praddyumn.2022@students.iiit.ac.in</t>
  </si>
  <si>
    <t>https://twitter.com/PraddyumnS</t>
  </si>
  <si>
    <t>https://www.instagram.com/_.praddyumn._/</t>
  </si>
  <si>
    <t>https://www.facebook.com/profile.php?id=100005524817863</t>
  </si>
  <si>
    <t>p76</t>
  </si>
  <si>
    <t>mayur.kumar.310209@gmail.com</t>
  </si>
  <si>
    <t>https://instagram.com/_madrid.ista</t>
  </si>
  <si>
    <t>https://www.facebook.com/profile.php?id=100015801815811</t>
  </si>
  <si>
    <t>p77</t>
  </si>
  <si>
    <t>shreyansh215@gmail.com</t>
  </si>
  <si>
    <t>https://twitter.com/shreyan86528522</t>
  </si>
  <si>
    <t>https://www.instagram.com/the_coolshr/</t>
  </si>
  <si>
    <t>https://www.facebook.com/shreyansh.agarwal.1612/</t>
  </si>
  <si>
    <t>p78</t>
  </si>
  <si>
    <t>naimeesh.tiwari@students.iiit.ac.in</t>
  </si>
  <si>
    <t>p79</t>
  </si>
  <si>
    <t>santrupta.singh@students.iiit.ac.in</t>
  </si>
  <si>
    <t>Swayamtds</t>
  </si>
  <si>
    <t>p80</t>
  </si>
  <si>
    <t>sarthakaggarwal7th@gmail.com</t>
  </si>
  <si>
    <t>https://twitter.com/sarthak2134</t>
  </si>
  <si>
    <t>https://www.instagram.com/sarthakaggarwal_2134/</t>
  </si>
  <si>
    <t>https://www.facebook.com/sarthak.aggarwal.15.02/</t>
  </si>
  <si>
    <t>p81</t>
  </si>
  <si>
    <t>sharathpai2307@gmail.com</t>
  </si>
  <si>
    <t>https://twitter.com/sharathbpai</t>
  </si>
  <si>
    <t>https://www.instagram.com/sharathbpai</t>
  </si>
  <si>
    <t>p82</t>
  </si>
  <si>
    <t>rohit.girmaji@research.iiit.ac.in</t>
  </si>
  <si>
    <t>p83</t>
  </si>
  <si>
    <t>jkoundinyav@gmail.com</t>
  </si>
  <si>
    <t>https://twitter.com/j_koundinya_v</t>
  </si>
  <si>
    <t>p84</t>
  </si>
  <si>
    <t>anubhab.banerjee@research.iiit.ac.in</t>
  </si>
  <si>
    <t>p85</t>
  </si>
  <si>
    <t>sauravchhatani@gmail.com</t>
  </si>
  <si>
    <t>https://twitter.com/saurav_chhatani</t>
  </si>
  <si>
    <t>https://instagram.com/sauravchhatani</t>
  </si>
  <si>
    <t>https://facebook.com/sauravchhatani</t>
  </si>
  <si>
    <t>p86</t>
  </si>
  <si>
    <t>adarsh.2022@students.iiit.ac.in</t>
  </si>
  <si>
    <t>dne</t>
  </si>
  <si>
    <t>https://www.instagram.com/darklight__420/</t>
  </si>
  <si>
    <t>https://www.facebook.com/adarsh.zucczucc/</t>
  </si>
  <si>
    <t>p87</t>
  </si>
  <si>
    <t>vamshi.b@research.iiit.ac.in</t>
  </si>
  <si>
    <t>https://twitter.com/VictorKnox99</t>
  </si>
  <si>
    <t>https://www.instagram.com/victor_knox_/</t>
  </si>
  <si>
    <t>https://www.facebook.com/vamshi.bonagiri/</t>
  </si>
  <si>
    <t>p88</t>
  </si>
  <si>
    <t>bodlavamshi09@gmail.com</t>
  </si>
  <si>
    <t>https://twitter.com/krishna01655523</t>
  </si>
  <si>
    <t>https://www.instagram.com/krishnavamshi236/</t>
  </si>
  <si>
    <t>N/A'</t>
  </si>
  <si>
    <t>p89</t>
  </si>
  <si>
    <t>arshkumbhat2001@gmail.com</t>
  </si>
  <si>
    <t>https://www.instagram.com/arsh_kumbhat</t>
  </si>
  <si>
    <t>p90</t>
  </si>
  <si>
    <t>bharthula.samhitha@gmail.com</t>
  </si>
  <si>
    <t>p91</t>
  </si>
  <si>
    <t>sujoksuraksha97@gmail.com</t>
  </si>
  <si>
    <t>besu0113</t>
  </si>
  <si>
    <t>n/a</t>
  </si>
  <si>
    <t>p92</t>
  </si>
  <si>
    <t>pranav.agarwal@research.iiit.ac.in</t>
  </si>
  <si>
    <t>https://twitter.com/PranavA20164187</t>
  </si>
  <si>
    <t>https://www.instagram.com/_pranav__agarwal_/</t>
  </si>
  <si>
    <t>https://www.facebook.com/pranav.agarwal.9083</t>
  </si>
  <si>
    <t>p93</t>
  </si>
  <si>
    <t>akashrawat7jan@gmail.com</t>
  </si>
  <si>
    <t>https://twitter.com/skyy_r7</t>
  </si>
  <si>
    <t>p94</t>
  </si>
  <si>
    <t>akash2009janapati@gmail.com</t>
  </si>
  <si>
    <t>https://instagram.com/_akash.js</t>
  </si>
  <si>
    <t>https://m.facebook.com/100057592849228/</t>
  </si>
  <si>
    <t>p95</t>
  </si>
  <si>
    <t>ananyatiwaribareli@gmail.com</t>
  </si>
  <si>
    <t>https://instagram.com/_ananya_tiwari_</t>
  </si>
  <si>
    <t>p96</t>
  </si>
  <si>
    <t>kunalcaine@gmail.com</t>
  </si>
  <si>
    <t>https://instagram.com/kunal_dutt_53</t>
  </si>
  <si>
    <t>p97</t>
  </si>
  <si>
    <t>samprince.franklink2020@vitstudent.ac.in</t>
  </si>
  <si>
    <t>https://twitter.com/franky_sagan</t>
  </si>
  <si>
    <t>instagram.com/franky_sagan</t>
  </si>
  <si>
    <t>p98</t>
  </si>
  <si>
    <t>pahulpreets@gmail.com</t>
  </si>
  <si>
    <t>https://twitter.com/slomo_sapien</t>
  </si>
  <si>
    <t>https://www.instagram.com/fomo.sapien_/</t>
  </si>
  <si>
    <t>https://www.facebook.com/pahulpreetsingh01/</t>
  </si>
  <si>
    <t>p99</t>
  </si>
  <si>
    <t>nayanpateln26@gmail.com</t>
  </si>
  <si>
    <t>https://twitter.com/ooyeeePatel</t>
  </si>
  <si>
    <t>p100</t>
  </si>
  <si>
    <t>divitgupta50@gmail.com</t>
  </si>
  <si>
    <t>https://www.instagram.com/haveyoumetdivit/</t>
  </si>
  <si>
    <t>https://twitter.com/haveyoumetdivit/following</t>
  </si>
  <si>
    <t>https://www.facebook.com/divit.gupta.3/</t>
  </si>
  <si>
    <t>p101</t>
  </si>
  <si>
    <t>anonymousnew035@gmail.com</t>
  </si>
  <si>
    <t>p102</t>
  </si>
  <si>
    <t>Jatin.gupta@students.iiit.ac.in</t>
  </si>
  <si>
    <t>https://www.instagram.com/jatingupta5jan/</t>
  </si>
  <si>
    <t>p103</t>
  </si>
  <si>
    <t>adhiraj.deshmukh@research.iiit.ac.in</t>
  </si>
  <si>
    <t>https://www.facebook.com/adhiraj.deshmukh.01</t>
  </si>
  <si>
    <t>p104</t>
  </si>
  <si>
    <t>charuchaturvedi104@gmail.com</t>
  </si>
  <si>
    <t>https://instagram.com/chaaruu90</t>
  </si>
  <si>
    <t>p105</t>
  </si>
  <si>
    <t>f20190071@pilani.bits-pilani.ac.in</t>
  </si>
  <si>
    <t>https://twitter.com/DharmikBatra</t>
  </si>
  <si>
    <t>.</t>
  </si>
  <si>
    <t>p106</t>
  </si>
  <si>
    <t>testandplayalltime@gmail.com</t>
  </si>
  <si>
    <t>https://twitter.com/PulkitRega</t>
  </si>
  <si>
    <t>p107</t>
  </si>
  <si>
    <t>carboncreations048@gmail.com</t>
  </si>
  <si>
    <t>https://instagram.com/carbon._.creations</t>
  </si>
  <si>
    <t>p108</t>
  </si>
  <si>
    <t>suyash.sethia@research.iiit.ac.in</t>
  </si>
  <si>
    <t>https://twitter.com/suyashthegreat</t>
  </si>
  <si>
    <t>https://www.instagram.com/suyashsethia/</t>
  </si>
  <si>
    <t>p109</t>
  </si>
  <si>
    <t>aarnav.nagariya@research.iiit.ac.in</t>
  </si>
  <si>
    <t>https://www.instagram.com/aarnav0404/</t>
  </si>
  <si>
    <t>https://www.facebook.com/profile.php?id=100077700686253</t>
  </si>
  <si>
    <t>p110</t>
  </si>
  <si>
    <t>shreya19110@iiitd.ac.in</t>
  </si>
  <si>
    <t>p111</t>
  </si>
  <si>
    <t>arnab3405@gmail.com</t>
  </si>
  <si>
    <t>https://www.instagram.com/ornobesque/</t>
  </si>
  <si>
    <t>https://www.facebook.com/arnab.tribedi.56</t>
  </si>
  <si>
    <t>p112</t>
  </si>
  <si>
    <t>poojitha.mittapalli@students.iiit.ac.in</t>
  </si>
  <si>
    <t>poojitha_mittapalli</t>
  </si>
  <si>
    <t>Poojitha Mittapalli</t>
  </si>
  <si>
    <t>p113</t>
  </si>
  <si>
    <t>singhshreeya29@gmail.com</t>
  </si>
  <si>
    <t>https://instagram.com/theshreeyasingh?igshid=YmMyMTA2M2Y=</t>
  </si>
  <si>
    <t>https://www.facebook.com/shreeya.singh.7311</t>
  </si>
  <si>
    <t>p114</t>
  </si>
  <si>
    <t>atharva.j@research.iiit.ac.in</t>
  </si>
  <si>
    <t>https://twitter.com/athrv_joshi</t>
  </si>
  <si>
    <t>https://www.instagram.com/athrv_joshi/?hl=en</t>
  </si>
  <si>
    <t>https://www.facebook.com/atharva.joshi.14661</t>
  </si>
  <si>
    <t>p115</t>
  </si>
  <si>
    <t>aryamarda001@gmail.com</t>
  </si>
  <si>
    <t>no</t>
  </si>
  <si>
    <t>p116</t>
  </si>
  <si>
    <t>ppavan2001@gmail.com</t>
  </si>
  <si>
    <t>p117</t>
  </si>
  <si>
    <t>sharanya0710@gmail.com</t>
  </si>
  <si>
    <t>https://twitter.com/sb_071</t>
  </si>
  <si>
    <t>https://www.facebook.com/chesterpark.bennington.31</t>
  </si>
  <si>
    <t>p118</t>
  </si>
  <si>
    <t>sambasair@gmail.com</t>
  </si>
  <si>
    <t>https://www.instagram.com/sambasai_03/</t>
  </si>
  <si>
    <t>https://www.facebook.com/sambasaireddy.andem.7/</t>
  </si>
  <si>
    <t>p119</t>
  </si>
  <si>
    <t>shashank.kanni@gmail.com</t>
  </si>
  <si>
    <t>https://twitter.com/apex_pilot</t>
  </si>
  <si>
    <t>https://www.instagram.com/error_compiling/</t>
  </si>
  <si>
    <t>https://www.facebook.com/besthumanonearth/</t>
  </si>
  <si>
    <t>p120</t>
  </si>
  <si>
    <t>jainvishesh27@gmail.com</t>
  </si>
  <si>
    <t>https://twitter.com/_visheshjain_</t>
  </si>
  <si>
    <t>https://www.instagram.com/vishesh._.jain/</t>
  </si>
  <si>
    <t>https://www.facebook.com/visheshjain27/</t>
  </si>
  <si>
    <t>p121</t>
  </si>
  <si>
    <t>sreeja.guduri@gmail.com</t>
  </si>
  <si>
    <t>https://www.instagram.com/sreeja.stop</t>
  </si>
  <si>
    <t>p122</t>
  </si>
  <si>
    <t>aryasuneesh3@gmail.com</t>
  </si>
  <si>
    <t>https://twitter.com/arya_suneesh</t>
  </si>
  <si>
    <t>arya_suneesh</t>
  </si>
  <si>
    <t>https://www.facebook.com/profile.php?id=100067199810055</t>
  </si>
  <si>
    <t>p123</t>
  </si>
  <si>
    <t>arnavpandey73@gmail.com</t>
  </si>
  <si>
    <t>p124</t>
  </si>
  <si>
    <t>soveet.nayak@gmail.com</t>
  </si>
  <si>
    <t>https://www.instagram.com/_.sovietunion/</t>
  </si>
  <si>
    <t>https://www.facebook.com/soveet.nayak</t>
  </si>
  <si>
    <t>p125</t>
  </si>
  <si>
    <t>srisatyavinay11@gmail.com</t>
  </si>
  <si>
    <t>https://twitter.com/srisatyavinay</t>
  </si>
  <si>
    <t>https://instagram.com/srisatyavinay</t>
  </si>
  <si>
    <t>https://facebook.com/srisatyavinay</t>
  </si>
  <si>
    <t>p126</t>
  </si>
  <si>
    <t>gaurav.bhole@research.iiit.ac.in</t>
  </si>
  <si>
    <t>Gaurav Bhole</t>
  </si>
  <si>
    <t>p127</t>
  </si>
  <si>
    <t>rahulmallavarapu42@gmail.com</t>
  </si>
  <si>
    <t>https://twitter.com/rahulm42</t>
  </si>
  <si>
    <t>https://www.instagram.com/rahul.mallavarapu/</t>
  </si>
  <si>
    <t>https://www.facebook.com/rahul.mallavarapu.3</t>
  </si>
  <si>
    <t>p128</t>
  </si>
  <si>
    <t>amitchougule121@gmail.com</t>
  </si>
  <si>
    <t>https://twitter.com/Amitchougule121</t>
  </si>
  <si>
    <t>https://www.instagram.com/_the_wolf_guy/</t>
  </si>
  <si>
    <t>https://www.facebook.com/AmitChougule.phd/</t>
  </si>
  <si>
    <t>p129</t>
  </si>
  <si>
    <t>aritramarik2002@gmail.com</t>
  </si>
  <si>
    <t>MarikAritra</t>
  </si>
  <si>
    <t>p130</t>
  </si>
  <si>
    <t>shubham.priyadarshan@students.iiit.ac.in</t>
  </si>
  <si>
    <t>https://instagram.com/ninjarude</t>
  </si>
  <si>
    <t>https://www.facebook.com/shubham.patsani</t>
  </si>
  <si>
    <t>p131</t>
  </si>
  <si>
    <t>divyansh.coding03@gmail.com</t>
  </si>
  <si>
    <t>https://instagram.com/divyansh_ag_2003</t>
  </si>
  <si>
    <t>p132</t>
  </si>
  <si>
    <t>anubhav.pal@research.iiit.ac.in</t>
  </si>
  <si>
    <t>https://www.instagram.com/i_am._.ap/</t>
  </si>
  <si>
    <t>https://www.facebook.com/anubhav.pal.961</t>
  </si>
  <si>
    <t>p133</t>
  </si>
  <si>
    <t>rajdeep.chatterjee1902@gmail.com</t>
  </si>
  <si>
    <t>https://twitter.com/Rajdeep59151337</t>
  </si>
  <si>
    <t>https://instagram.com/rajdeep.chatterjee1902</t>
  </si>
  <si>
    <t>https://facebook.com/100027727194026</t>
  </si>
  <si>
    <t>p134</t>
  </si>
  <si>
    <t>shalini.nawariya5454@gmail.com</t>
  </si>
  <si>
    <t>Not any</t>
  </si>
  <si>
    <t>p135</t>
  </si>
  <si>
    <t>ragavim2003@gmail.com</t>
  </si>
  <si>
    <t>ragavi.muthukrishnan</t>
  </si>
  <si>
    <t>p136</t>
  </si>
  <si>
    <t>nikhil.agrawal@students.iiit.ac.in</t>
  </si>
  <si>
    <t>https://www.instagram.com/nikhil_agrawal.22/</t>
  </si>
  <si>
    <t>https://www.facebook.com/nikhilagrawal.786</t>
  </si>
  <si>
    <t>p137</t>
  </si>
  <si>
    <t>srujana.vanka@students.iiit.ac.in</t>
  </si>
  <si>
    <t>https://www.facebook.com/srujana.vanka.58/</t>
  </si>
  <si>
    <t>p138</t>
  </si>
  <si>
    <t>yug.dedhia@research.iiit.ac.in</t>
  </si>
  <si>
    <t>https://twitter.com/DedhiaYug</t>
  </si>
  <si>
    <t>https://www.instagram.com/yugdedhia/</t>
  </si>
  <si>
    <t>https://www.facebook.com/yug.dedhia.54/</t>
  </si>
  <si>
    <t>p139</t>
  </si>
  <si>
    <t>ashna.dua@students.iiit.ac.in</t>
  </si>
  <si>
    <t>https://twitter.com/dua_ashna</t>
  </si>
  <si>
    <t>https://instagram.com/ashna.dua</t>
  </si>
  <si>
    <t>p140</t>
  </si>
  <si>
    <t>ashishrai.game@gmail.com</t>
  </si>
  <si>
    <t>https://twitter.com/AshishRai96</t>
  </si>
  <si>
    <t>https://instagram.com/ashiiissshhh</t>
  </si>
  <si>
    <t>https://facebook.com/ashishrai.game</t>
  </si>
  <si>
    <t>p141</t>
  </si>
  <si>
    <t>dattasoumali@gmail.com</t>
  </si>
  <si>
    <t>https://instagram.com/dattasoumali</t>
  </si>
  <si>
    <t>https://www.facebook.com/soumali.datta.7</t>
  </si>
  <si>
    <t>p142</t>
  </si>
  <si>
    <t>tiashapal2001@gmail.com</t>
  </si>
  <si>
    <t>https://instagram.com/tee_yeah_sha</t>
  </si>
  <si>
    <t>https://www.facebook.com/tiasha.pal.180</t>
  </si>
  <si>
    <t>p143</t>
  </si>
  <si>
    <t>vedant.nipane@students.iiit.ac.in</t>
  </si>
  <si>
    <t>https://twitter.com/NipaneVedant</t>
  </si>
  <si>
    <t>https://www.instagram.com/nipane.vedant/</t>
  </si>
  <si>
    <t>https://www.facebook.com/vedant.nipane</t>
  </si>
  <si>
    <t>p144</t>
  </si>
  <si>
    <t>nitinshrinivas7@gmail.com</t>
  </si>
  <si>
    <t>https://instagram.com/nitin.shrinivas</t>
  </si>
  <si>
    <t>https://www.facebook.com/nitin.shrinivas.16</t>
  </si>
  <si>
    <t>p145</t>
  </si>
  <si>
    <t>abhijnan.vegi@students.iiit.ac.in</t>
  </si>
  <si>
    <t>https://twitter.com/AbhijnanVegi</t>
  </si>
  <si>
    <t>https://instagram.com/abhijnanvegi</t>
  </si>
  <si>
    <t>https://www.facebook.com/AbhijnanVegi/</t>
  </si>
  <si>
    <t>p146</t>
  </si>
  <si>
    <t>syedimami2002@gmail.com</t>
  </si>
  <si>
    <t>p147</t>
  </si>
  <si>
    <t>urvishpujara098@gmail.com</t>
  </si>
  <si>
    <t>https://twitter.com/urvish_pujara</t>
  </si>
  <si>
    <t>https://www.instagram.com/urvish_pujara/?next=%2F</t>
  </si>
  <si>
    <t>https://www.facebook.com/profile.php?id=100057838029105</t>
  </si>
  <si>
    <t>p148</t>
  </si>
  <si>
    <t>saiharvin99@gmail.ccom</t>
  </si>
  <si>
    <t>p149</t>
  </si>
  <si>
    <t>rupallahre1200@gmail.com</t>
  </si>
  <si>
    <t>https://www.instagram.com/ru_pal_/</t>
  </si>
  <si>
    <t>p150</t>
  </si>
  <si>
    <t>thakkallapally.rao@students.iiit.ac.in</t>
  </si>
  <si>
    <t>https://instagram.com/rohan63333?igshid=YmMyMTA2M2Y=</t>
  </si>
  <si>
    <t>p151</t>
  </si>
  <si>
    <t>surtantheta@gmail.com</t>
  </si>
  <si>
    <t>NA'</t>
  </si>
  <si>
    <t>p152</t>
  </si>
  <si>
    <t>adyanshkakran@gmail.com</t>
  </si>
  <si>
    <t>https://twitter.com/AdyanshK</t>
  </si>
  <si>
    <t>https://www.instagram.com/adyansh_0902/</t>
  </si>
  <si>
    <t>https://www.facebook.com/adyansh.kakran</t>
  </si>
  <si>
    <t>p153</t>
  </si>
  <si>
    <t>ainesh.sannidhi@students.iiit.ac.in</t>
  </si>
  <si>
    <t>https://www.instagram.com/ainesane/?hl=en</t>
  </si>
  <si>
    <t>https://www.facebook.com/aineshsannidhi/</t>
  </si>
  <si>
    <t>p154</t>
  </si>
  <si>
    <t>nilrai450450@gmail.com</t>
  </si>
  <si>
    <t>Neel0001</t>
  </si>
  <si>
    <t>Neeel.0001</t>
  </si>
  <si>
    <t>Nilesh rai</t>
  </si>
  <si>
    <t>p155</t>
  </si>
  <si>
    <t>yusraparvez1299@gmail.com</t>
  </si>
  <si>
    <t>p156</t>
  </si>
  <si>
    <t>pranjalkandhari@gmail.com</t>
  </si>
  <si>
    <t>https://twitter.com/pranjalkandhari</t>
  </si>
  <si>
    <t>https://www.instagram.com/pranjalkandhari/</t>
  </si>
  <si>
    <t>https://www.facebook.com/pranjal.kandhari/</t>
  </si>
  <si>
    <t>p157</t>
  </si>
  <si>
    <t>asthadikki@gmail.com</t>
  </si>
  <si>
    <t>p158</t>
  </si>
  <si>
    <t>abhinavsiddharth@yahoo.com</t>
  </si>
  <si>
    <t>p159</t>
  </si>
  <si>
    <t>bhaleraoajinkya878@gmail.com</t>
  </si>
  <si>
    <t>https://twitter.com/Ajinkya07718684</t>
  </si>
  <si>
    <t>https://instagram.com/ajinkyaxbhalerao</t>
  </si>
  <si>
    <t>p160</t>
  </si>
  <si>
    <t>jewel2002.ben@gmail.com</t>
  </si>
  <si>
    <t>https://www.instagram.com/_jewelben_/</t>
  </si>
  <si>
    <t>https://www.facebook.com/jewelben.83</t>
  </si>
  <si>
    <t>p161</t>
  </si>
  <si>
    <t>jain.siddharth@research.iiit.ac.in</t>
  </si>
  <si>
    <t>https://instagram.com/sidjain_12</t>
  </si>
  <si>
    <t>p162</t>
  </si>
  <si>
    <t>nskashif@gmail.com</t>
  </si>
  <si>
    <t>https://twitter.com/nskashif</t>
  </si>
  <si>
    <t>https://www.instagram.com/kashif_najiullah/</t>
  </si>
  <si>
    <t>https://www.facebook.com/kashifnajiullah/</t>
  </si>
  <si>
    <t>p163</t>
  </si>
  <si>
    <t>vallamsetty.akash@students.iiit.ac.in</t>
  </si>
  <si>
    <t>https://twitter.com/ascii_69</t>
  </si>
  <si>
    <t>https://www.instagram.com/akashvix/</t>
  </si>
  <si>
    <t>https://www.facebook.com/profile.php?id=100010157374671</t>
  </si>
  <si>
    <t>p164</t>
  </si>
  <si>
    <t>joshimansi32@gmail.com</t>
  </si>
  <si>
    <t>https://twitter.com/mansi38775859</t>
  </si>
  <si>
    <t>https://www.instagram.com/manu__0504/</t>
  </si>
  <si>
    <t>https://www.facebook.com/mansi.joshi.75286/</t>
  </si>
  <si>
    <t>7  (Strongly Agree)</t>
  </si>
  <si>
    <t>p165</t>
  </si>
  <si>
    <t>suryansh.srivastava@research.iiit.ac.in</t>
  </si>
  <si>
    <t>https://twitter.com/suryanshsrvstv</t>
  </si>
  <si>
    <t>https://www.instagram.com/suryansh.srvstv/</t>
  </si>
  <si>
    <t>https://www.facebook.com/suryansh.srivastava.5667/</t>
  </si>
  <si>
    <t>p166</t>
  </si>
  <si>
    <t>shivanihanji@gmail.com</t>
  </si>
  <si>
    <t>https://www.instagram.com/_doseichan_/</t>
  </si>
  <si>
    <t>https://www.facebook.com/shivanihanji/</t>
  </si>
  <si>
    <t>p167</t>
  </si>
  <si>
    <t>sankalp.b@research.iiit.ac.in</t>
  </si>
  <si>
    <t>https://twitter.com/omlaette</t>
  </si>
  <si>
    <t>https://www.instagram.com/therealsund/</t>
  </si>
  <si>
    <t>https://www.facebook.com/sankalp.bhat.7</t>
  </si>
  <si>
    <t>p168</t>
  </si>
  <si>
    <t>kchhabra99.kc@gmail.com</t>
  </si>
  <si>
    <t>p169</t>
  </si>
  <si>
    <t>sarat.chandra@research.iiit.ac.in</t>
  </si>
  <si>
    <t>https://www.facebook.com/saratchandra.ysk</t>
  </si>
  <si>
    <t>p170</t>
  </si>
  <si>
    <t>adityaaryapsp@gmail.com</t>
  </si>
  <si>
    <t>https://twitter.com/AdityaA71450959?t=gsNpXh1Emh7mol9pytP2qQ&amp;s=09</t>
  </si>
  <si>
    <t>https://instagram.com/adikaaccount?igshid=YmMyMTA2M2Y=</t>
  </si>
  <si>
    <t>https://www.facebook.com/AdiKaAccount</t>
  </si>
  <si>
    <t>p171</t>
  </si>
  <si>
    <t>sarthakbansal0908@gmail.com</t>
  </si>
  <si>
    <t>https://instagram.com/sarr.wav?igshid=YmMyMTA2M2Y=</t>
  </si>
  <si>
    <t>p172</t>
  </si>
  <si>
    <t>ayush.mc19@nsut.ac.in</t>
  </si>
  <si>
    <t>https://twitter.com/ayushkumar_10</t>
  </si>
  <si>
    <t>https://www.instagram.com/_ayushkumar10</t>
  </si>
  <si>
    <t>https://www.facebook.com/AyushKum.10</t>
  </si>
  <si>
    <t>p173</t>
  </si>
  <si>
    <t>kritikav.ba20@nsut.ac.in</t>
  </si>
  <si>
    <t>p174</t>
  </si>
  <si>
    <t>bkbprateek17@gmail.com</t>
  </si>
  <si>
    <t>p175</t>
  </si>
  <si>
    <t>pranavjaiswal57@gmail.com</t>
  </si>
  <si>
    <t>p176</t>
  </si>
  <si>
    <t>manasarora2506@gmail.com</t>
  </si>
  <si>
    <t>https://mobile.twitter.com/ManasAr88427989</t>
  </si>
  <si>
    <t>p177</t>
  </si>
  <si>
    <t>eshaanawasthi24@gmail.com</t>
  </si>
  <si>
    <t>https://twitter.com/AwasthiEshaan</t>
  </si>
  <si>
    <t>https://www.instagram.com/oreo_eshu/</t>
  </si>
  <si>
    <t>p178</t>
  </si>
  <si>
    <t>lamba.s065@gmail.com</t>
  </si>
  <si>
    <t>p179</t>
  </si>
  <si>
    <t>amrutanshutyagi@gmail.com</t>
  </si>
  <si>
    <t>https://twitter.com/radar_xy</t>
  </si>
  <si>
    <t>https://www.instagram.com/amruxiii/</t>
  </si>
  <si>
    <t>p180</t>
  </si>
  <si>
    <t>aryansepsharma@gmail.com</t>
  </si>
  <si>
    <t>https://www.instagram.com/aryan_r26/</t>
  </si>
  <si>
    <t>p181</t>
  </si>
  <si>
    <t>bharatsethi3@gmail.com</t>
  </si>
  <si>
    <t>https://instagram.com/bharatsethii?igshid=YmMyMTA2M2Y=</t>
  </si>
  <si>
    <t>p182</t>
  </si>
  <si>
    <t>alizahiruddin@gmail.com</t>
  </si>
  <si>
    <t>https://twitter.com/wiccankark</t>
  </si>
  <si>
    <t>https://twitter.com/SaiAmritPatik</t>
  </si>
  <si>
    <t>https://www.facebook.com/amrit.patik.9</t>
  </si>
  <si>
    <t>https://www.instagram.com/leordodipitt/</t>
  </si>
  <si>
    <t>https://www.instagram.com/_tachiba_shin/</t>
  </si>
  <si>
    <t>https://twitter.com/Ziyadseem</t>
  </si>
  <si>
    <t>https://www.instagram.com/ziyadseem/</t>
  </si>
  <si>
    <t>https://www.facebook.com/Ziyad.seem.Rocks/</t>
  </si>
  <si>
    <t>https://www.facebook.com/BhavamSaiVarunReddy/</t>
  </si>
  <si>
    <t>https://www.instagram.com/srithmaddineni?r=metag</t>
  </si>
  <si>
    <t>https://www.instagram.com/saiprav9876</t>
  </si>
  <si>
    <t>facebook.com/saiprav.chunduru</t>
  </si>
  <si>
    <t>https://www.facebook.com/shikhar.saxe.798/</t>
  </si>
  <si>
    <t>https://www.facebook.com/vamshi.bogiri/</t>
  </si>
  <si>
    <t>https://twitter.com/krish01655523</t>
  </si>
  <si>
    <t>https://www.instagram.com/krishvamshi236/</t>
  </si>
  <si>
    <t>https://twitter.com/PravA20164187</t>
  </si>
  <si>
    <t>https://www.instagram.com/_prav__agarwal_/</t>
  </si>
  <si>
    <t>https://www.facebook.com/prav.agarwal.9083</t>
  </si>
  <si>
    <t>https://instagram.com/_anya_tiwari_</t>
  </si>
  <si>
    <t>https://instagram.com/kul_dutt_53</t>
  </si>
  <si>
    <t>https://www.instagram.com/aarv0404/</t>
  </si>
  <si>
    <t>https://www.facebook.com/arb.tribedi.56</t>
  </si>
  <si>
    <t>https://www.facebook.com/soveet.yak</t>
  </si>
  <si>
    <t>https://twitter.com/srisatyaviy</t>
  </si>
  <si>
    <t>https://instagram.com/srisatyaviy</t>
  </si>
  <si>
    <t>https://facebook.com/srisatyaviy</t>
  </si>
  <si>
    <t>ragavi.muthukrishn</t>
  </si>
  <si>
    <t>https://www.facebook.com/sruja.vanka.58/</t>
  </si>
  <si>
    <t>https://twitter.com/dua_ash</t>
  </si>
  <si>
    <t>https://instagram.com/ash.dua</t>
  </si>
  <si>
    <t>Participant</t>
  </si>
  <si>
    <t>total score</t>
  </si>
  <si>
    <t>var(total)</t>
  </si>
  <si>
    <t>CA</t>
  </si>
  <si>
    <t>Variance</t>
  </si>
  <si>
    <t>Total scores</t>
  </si>
  <si>
    <t>Variances</t>
  </si>
  <si>
    <t># of ques</t>
  </si>
  <si>
    <t>sum of item variances</t>
  </si>
  <si>
    <t>variance of total scores</t>
  </si>
  <si>
    <t>cronbach's alpha</t>
  </si>
  <si>
    <t>Var (total)</t>
  </si>
  <si>
    <t>Total score</t>
  </si>
  <si>
    <t>Total questions</t>
  </si>
  <si>
    <t>Sum of total variance</t>
  </si>
  <si>
    <t>Variance of total scores</t>
  </si>
  <si>
    <t>Q14</t>
  </si>
  <si>
    <t>Q15</t>
  </si>
  <si>
    <t>Q16</t>
  </si>
  <si>
    <t>Q17</t>
  </si>
  <si>
    <t>Q18</t>
  </si>
  <si>
    <t>Q19</t>
  </si>
  <si>
    <t>Q20</t>
  </si>
  <si>
    <t>Total Score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</si>
  <si>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</si>
  <si>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</si>
  <si>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</si>
  <si>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</si>
  <si>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</si>
  <si>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</si>
  <si>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</si>
  <si>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</si>
  <si>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</si>
  <si>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</si>
  <si>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</si>
  <si>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</si>
  <si>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</si>
  <si>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</si>
  <si>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</si>
  <si>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</si>
  <si>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</si>
  <si>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</si>
  <si>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</si>
  <si>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</si>
  <si>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</si>
  <si>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</si>
  <si>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</si>
  <si>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</si>
  <si>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</si>
  <si>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</si>
  <si>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</si>
  <si>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</si>
  <si>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</si>
  <si>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</si>
  <si>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</si>
  <si>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</si>
  <si>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</si>
  <si>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</si>
  <si>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</si>
  <si>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</si>
  <si>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</si>
  <si>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</si>
  <si>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</si>
  <si>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</si>
  <si>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</si>
  <si>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</si>
  <si>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</si>
  <si>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</si>
  <si>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</si>
  <si>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</si>
  <si>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</si>
  <si>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</si>
  <si>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</si>
  <si>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</si>
  <si>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</si>
  <si>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</si>
  <si>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</si>
  <si>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</si>
  <si>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</si>
  <si>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</si>
  <si>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</si>
  <si>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</si>
  <si>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</si>
  <si>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</si>
  <si>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</si>
  <si>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</si>
  <si>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</si>
  <si>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</si>
  <si>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</si>
  <si>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</si>
  <si>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</si>
  <si>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</si>
  <si>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</si>
  <si>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</si>
  <si>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</si>
  <si>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</si>
  <si>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</si>
  <si>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</si>
  <si>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</si>
  <si>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</si>
  <si>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</si>
  <si>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</si>
  <si>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</si>
  <si>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</si>
  <si>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</si>
  <si>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</si>
  <si>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</si>
  <si>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</si>
  <si>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</si>
  <si>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</si>
  <si>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</si>
  <si>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</si>
  <si>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</si>
  <si>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</si>
  <si>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</si>
  <si>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</si>
  <si>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</si>
  <si>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</si>
  <si>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</si>
  <si>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</si>
  <si>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</si>
  <si>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</si>
  <si>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</si>
  <si>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</si>
  <si>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</si>
  <si>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</si>
  <si>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</si>
  <si>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</si>
  <si>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</si>
  <si>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</si>
  <si>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</si>
  <si>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</si>
  <si>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</si>
  <si>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</si>
  <si>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</si>
  <si>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</si>
  <si>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</si>
  <si>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</si>
  <si>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</si>
  <si>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</si>
  <si>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</si>
  <si>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</si>
  <si>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</si>
  <si>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</si>
  <si>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</si>
  <si>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</si>
  <si>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</si>
  <si>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</si>
  <si>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</si>
  <si>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</si>
  <si>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</si>
  <si>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</si>
  <si>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</si>
  <si>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</si>
  <si>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</si>
  <si>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</si>
  <si>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</si>
  <si>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</si>
  <si>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</si>
  <si>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</si>
  <si>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</si>
  <si>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</si>
  <si>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</si>
  <si>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</si>
  <si>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</si>
  <si>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</si>
  <si>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</si>
  <si>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</si>
  <si>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</si>
  <si>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</si>
  <si>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</si>
  <si>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</si>
  <si>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</si>
  <si>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</si>
  <si>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</si>
  <si>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</si>
  <si>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</si>
  <si>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</si>
  <si>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</si>
  <si>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</si>
  <si>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</si>
  <si>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</si>
  <si>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</si>
  <si>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</si>
  <si>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</si>
  <si>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</si>
  <si>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</si>
  <si>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</si>
  <si>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</si>
  <si>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</si>
  <si>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</si>
  <si>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</si>
  <si>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</si>
  <si>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</si>
  <si>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</si>
  <si>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</si>
  <si>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</si>
  <si>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</si>
  <si>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</si>
  <si>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</si>
  <si>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</si>
  <si>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</si>
  <si>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</si>
  <si>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</si>
  <si>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</si>
  <si>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</si>
  <si>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Q21</t>
  </si>
  <si>
    <t>Q22</t>
  </si>
  <si>
    <t>Q23</t>
  </si>
  <si>
    <t>Q24</t>
  </si>
  <si>
    <t>Q25</t>
  </si>
  <si>
    <t>Q26</t>
  </si>
  <si>
    <t>Q27</t>
  </si>
  <si>
    <t>Q28</t>
  </si>
  <si>
    <t>TOTAL</t>
  </si>
  <si>
    <t>V0RI0N24 OF TOT0L IT4MS</t>
  </si>
  <si>
    <t>Total ques</t>
  </si>
  <si>
    <t>sum of variation</t>
  </si>
  <si>
    <t>variation of sum</t>
  </si>
  <si>
    <t>TOTAL SCORE</t>
  </si>
  <si>
    <t>1</t>
  </si>
  <si>
    <t>Person</t>
  </si>
  <si>
    <t>HSP1</t>
  </si>
  <si>
    <t>HSP2</t>
  </si>
  <si>
    <t>HSP3</t>
  </si>
  <si>
    <t>HSP (sum)</t>
  </si>
  <si>
    <r>
      <rPr>
        <sz val="10"/>
        <color rgb="FF000000"/>
        <rFont val="Arial"/>
      </rPr>
      <t xml:space="preserve">The following statements assess your 'Ease of Excitation (EOE)' which refers to </t>
    </r>
    <r>
      <rPr>
        <b/>
        <sz val="10"/>
        <color rgb="FF000000"/>
        <rFont val="Arial"/>
      </rPr>
      <t>becoming mentally overwhelmed by external and internal demands.</t>
    </r>
    <r>
      <rPr>
        <sz val="10"/>
        <color rgb="FF000000"/>
        <rFont val="Arial"/>
      </rPr>
      <t xml:space="preserve"> [I am easily overwhelmed by strong sensory input]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</si>
  <si>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[Other people’s moods affect me]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</si>
  <si>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[I tend to be very sensitive to pain]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</si>
  <si>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[My nervous system sometimes feels so frazzled that I just have to go off by myself]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</si>
  <si>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[I startle easily]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</si>
  <si>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[I get rattled when I have a lot to do in a short amount of time]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</si>
  <si>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[I am annoyed when people try to get me to do too many things at once]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</si>
  <si>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[I try hard to avoid making mistakes or forgetting things]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</si>
  <si>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[Being very hungry creates a strong reaction in me,disrupting my concentration or mood]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</si>
  <si>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[Changes in my life shake me up]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</si>
  <si>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[I find it unpleasant to have a lot going on at once]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</si>
  <si>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[I make it a high priority to arrange my life to avoid upsetting or overwhelming situations]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</si>
  <si>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[When I must compete or be observed while performing a task, I become so nervous or shaky that I do much worse than I would otherwise]</t>
    </r>
  </si>
  <si>
    <r>
      <t xml:space="preserve">The following statements assess your 'Ease of Excitation (EOE)' which refers to </t>
    </r>
    <r>
      <rPr>
        <b/>
        <sz val="10"/>
        <color theme="1"/>
        <rFont val="Arial"/>
        <charset val="1"/>
      </rPr>
      <t>becoming mentally overwhelmed by external and internal demands.</t>
    </r>
    <r>
      <rPr>
        <sz val="10"/>
        <color theme="1"/>
        <rFont val="Arial"/>
        <charset val="1"/>
      </rPr>
      <t xml:space="preserve"> [When I was a child, my parents or teachers seemed to see me as sensitive or shy]</t>
    </r>
  </si>
  <si>
    <r>
      <t xml:space="preserve">The following questions assess your 'Aesthetic Sensitivity' which captures your </t>
    </r>
    <r>
      <rPr>
        <b/>
        <sz val="10"/>
        <color theme="1"/>
        <rFont val="Arial"/>
        <charset val="1"/>
      </rPr>
      <t>aesthetic awareness and appreciation.</t>
    </r>
    <r>
      <rPr>
        <sz val="10"/>
        <color theme="1"/>
        <rFont val="Arial"/>
        <charset val="1"/>
      </rPr>
      <t xml:space="preserve"> [I seem to be aware of subtleties in my environment]</t>
    </r>
  </si>
  <si>
    <r>
      <t xml:space="preserve">The following questions assess your 'Aesthetic Sensitivity' which captures your </t>
    </r>
    <r>
      <rPr>
        <b/>
        <sz val="10"/>
        <color theme="1"/>
        <rFont val="Arial"/>
        <charset val="1"/>
      </rPr>
      <t>aesthetic awareness and appreciation.</t>
    </r>
    <r>
      <rPr>
        <sz val="10"/>
        <color theme="1"/>
        <rFont val="Arial"/>
        <charset val="1"/>
      </rPr>
      <t xml:space="preserve"> [I find myself needing to withdraw during busy days, into bed or into a darkened room or any place where I can have some privacy and relief from stimulation]</t>
    </r>
  </si>
  <si>
    <r>
      <t xml:space="preserve">The following questions assess your 'Aesthetic Sensitivity' which captures your </t>
    </r>
    <r>
      <rPr>
        <b/>
        <sz val="10"/>
        <color theme="1"/>
        <rFont val="Arial"/>
        <charset val="1"/>
      </rPr>
      <t>aesthetic awareness and appreciation.</t>
    </r>
    <r>
      <rPr>
        <sz val="10"/>
        <color theme="1"/>
        <rFont val="Arial"/>
        <charset val="1"/>
      </rPr>
      <t xml:space="preserve"> [I have a rich, complex inner life]</t>
    </r>
  </si>
  <si>
    <r>
      <t xml:space="preserve">The following questions assess your 'Aesthetic Sensitivity' which captures your </t>
    </r>
    <r>
      <rPr>
        <b/>
        <sz val="10"/>
        <color theme="1"/>
        <rFont val="Arial"/>
        <charset val="1"/>
      </rPr>
      <t>aesthetic awareness and appreciation.</t>
    </r>
    <r>
      <rPr>
        <sz val="10"/>
        <color theme="1"/>
        <rFont val="Arial"/>
        <charset val="1"/>
      </rPr>
      <t xml:space="preserve"> [I am deeply moved by the arts or music]</t>
    </r>
  </si>
  <si>
    <r>
      <t xml:space="preserve">The following questions assess your 'Aesthetic Sensitivity' which captures your </t>
    </r>
    <r>
      <rPr>
        <b/>
        <sz val="10"/>
        <color theme="1"/>
        <rFont val="Arial"/>
        <charset val="1"/>
      </rPr>
      <t>aesthetic awareness and appreciation.</t>
    </r>
    <r>
      <rPr>
        <sz val="10"/>
        <color theme="1"/>
        <rFont val="Arial"/>
        <charset val="1"/>
      </rPr>
      <t xml:space="preserve"> [I am conscientious]</t>
    </r>
  </si>
  <si>
    <r>
      <t xml:space="preserve">The following questions assess your 'Aesthetic Sensitivity' which captures your </t>
    </r>
    <r>
      <rPr>
        <b/>
        <sz val="10"/>
        <color theme="1"/>
        <rFont val="Arial"/>
        <charset val="1"/>
      </rPr>
      <t>aesthetic awareness and appreciation.</t>
    </r>
    <r>
      <rPr>
        <sz val="10"/>
        <color theme="1"/>
        <rFont val="Arial"/>
        <charset val="1"/>
      </rPr>
      <t xml:space="preserve"> [When people are uncomfortable in a physical environment I tend to know what needs to be done to make it more comfortable (like changing the lighting or the seating)]</t>
    </r>
  </si>
  <si>
    <r>
      <t xml:space="preserve">The following questions assess your 'Aesthetic Sensitivity' which captures your </t>
    </r>
    <r>
      <rPr>
        <b/>
        <sz val="10"/>
        <color theme="1"/>
        <rFont val="Arial"/>
        <charset val="1"/>
      </rPr>
      <t>aesthetic awareness and appreciation.</t>
    </r>
    <r>
      <rPr>
        <sz val="10"/>
        <color theme="1"/>
        <rFont val="Arial"/>
        <charset val="1"/>
      </rPr>
      <t xml:space="preserve"> [I notice and enjoy delicate or fine scents, tastes, sounds, works of art]</t>
    </r>
  </si>
  <si>
    <t>4</t>
  </si>
  <si>
    <r>
      <t xml:space="preserve">The following questions check your 'Low Sensory Threshold (LST)' which is related to </t>
    </r>
    <r>
      <rPr>
        <b/>
        <sz val="10"/>
        <color theme="1"/>
        <rFont val="Arial"/>
        <charset val="1"/>
      </rPr>
      <t>unpleasant sensory arousal to external stimuli.</t>
    </r>
    <r>
      <rPr>
        <sz val="10"/>
        <color theme="1"/>
        <rFont val="Arial"/>
        <charset val="1"/>
      </rPr>
      <t xml:space="preserve"> [I am particularly sensitive to the effects of caffeine ]</t>
    </r>
  </si>
  <si>
    <r>
      <t xml:space="preserve">The following questions check your 'Low Sensory Threshold (LST)' which is related to </t>
    </r>
    <r>
      <rPr>
        <b/>
        <sz val="10"/>
        <color theme="1"/>
        <rFont val="Arial"/>
        <charset val="1"/>
      </rPr>
      <t>unpleasant sensory arousal to external stimuli.</t>
    </r>
    <r>
      <rPr>
        <sz val="10"/>
        <color theme="1"/>
        <rFont val="Arial"/>
        <charset val="1"/>
      </rPr>
      <t xml:space="preserve"> [I am easily overwhelmed by things like bright lights, strong smells, coarse fabrics, or sirens close by]</t>
    </r>
  </si>
  <si>
    <r>
      <t xml:space="preserve">The following questions check your 'Low Sensory Threshold (LST)' which is related to </t>
    </r>
    <r>
      <rPr>
        <b/>
        <sz val="10"/>
        <color theme="1"/>
        <rFont val="Arial"/>
        <charset val="1"/>
      </rPr>
      <t>unpleasant sensory arousal to external stimuli.</t>
    </r>
    <r>
      <rPr>
        <sz val="10"/>
        <color theme="1"/>
        <rFont val="Arial"/>
        <charset val="1"/>
      </rPr>
      <t xml:space="preserve"> [I get uncomfortable by loud noises]</t>
    </r>
  </si>
  <si>
    <r>
      <t xml:space="preserve">The following questions check your 'Low Sensory Threshold (LST)' which is related to </t>
    </r>
    <r>
      <rPr>
        <b/>
        <sz val="10"/>
        <color theme="1"/>
        <rFont val="Arial"/>
        <charset val="1"/>
      </rPr>
      <t>unpleasant sensory arousal to external stimuli.</t>
    </r>
    <r>
      <rPr>
        <sz val="10"/>
        <color theme="1"/>
        <rFont val="Arial"/>
        <charset val="1"/>
      </rPr>
      <t xml:space="preserve"> [I make a point to avoid violent movies and TV shows ]</t>
    </r>
  </si>
  <si>
    <r>
      <t xml:space="preserve">The following questions check your 'Low Sensory Threshold (LST)' which is related to </t>
    </r>
    <r>
      <rPr>
        <b/>
        <sz val="10"/>
        <color theme="1"/>
        <rFont val="Arial"/>
        <charset val="1"/>
      </rPr>
      <t>unpleasant sensory arousal to external stimuli.</t>
    </r>
    <r>
      <rPr>
        <sz val="10"/>
        <color theme="1"/>
        <rFont val="Arial"/>
        <charset val="1"/>
      </rPr>
      <t xml:space="preserve"> [I become unpleasantly aroused when a lot is going on around me]</t>
    </r>
  </si>
  <si>
    <r>
      <t xml:space="preserve">The following questions check your 'Low Sensory Threshold (LST)' which is related to </t>
    </r>
    <r>
      <rPr>
        <b/>
        <sz val="10"/>
        <color theme="1"/>
        <rFont val="Arial"/>
        <charset val="1"/>
      </rPr>
      <t>unpleasant sensory arousal to external stimuli.</t>
    </r>
    <r>
      <rPr>
        <sz val="10"/>
        <color theme="1"/>
        <rFont val="Arial"/>
        <charset val="1"/>
      </rPr>
      <t xml:space="preserve"> [I am bothered by intense stimuli, like loud noises or chaotic scenes]</t>
    </r>
  </si>
  <si>
    <t>Var(total)</t>
  </si>
  <si>
    <t>K10</t>
  </si>
  <si>
    <t>Healthy</t>
  </si>
  <si>
    <t>Unhealthy</t>
  </si>
  <si>
    <t>PA</t>
  </si>
  <si>
    <t>IRI_PT</t>
  </si>
  <si>
    <t>IRI_FS</t>
  </si>
  <si>
    <t>IRI_EC</t>
  </si>
  <si>
    <t>IRI_PD</t>
  </si>
  <si>
    <t>HSP_EoE</t>
  </si>
  <si>
    <t>HSP_AS</t>
  </si>
  <si>
    <t>HSP_LST</t>
  </si>
  <si>
    <t>SSQ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</si>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</sst>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9"/>
      <color rgb="FF333333"/>
      <name val="Segoe UI"/>
      <charset val="1"/>
    </font>
    <font>
      <sz val="10"/>
      <color rgb="FF000000"/>
      <name val="Arial"/>
      <charset val="1"/>
    </font>
    <font>
      <sz val="10"/>
      <color rgb="FF000000"/>
      <name val="Arial"/>
    </font>
    <font>
      <b/>
      <sz val="10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CCE4"/>
        <bgColor indexed="64"/>
      </patternFill>
    </fill>
    <fill>
      <patternFill patternType="solid">
        <fgColor rgb="FFE6BDB8"/>
        <bgColor indexed="64"/>
      </patternFill>
    </fill>
    <fill>
      <patternFill patternType="solid">
        <fgColor rgb="FF99CCB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rgb="FF000000"/>
      </left>
      <right style="thin">
        <color rgb="FFCCCCCC"/>
      </right>
      <top style="medium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000000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000000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medium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medium">
        <color rgb="FF000000"/>
      </top>
      <bottom style="thin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1" fillId="0" borderId="8" xfId="0" applyFont="1" applyBorder="1" applyAlignment="1">
      <alignment wrapText="1" readingOrder="1"/>
    </xf>
    <xf numFmtId="0" fontId="1" fillId="0" borderId="9" xfId="0" applyFont="1" applyBorder="1" applyAlignment="1">
      <alignment wrapText="1" readingOrder="1"/>
    </xf>
    <xf numFmtId="0" fontId="4" fillId="0" borderId="0" xfId="0" quotePrefix="1" applyFont="1"/>
    <xf numFmtId="0" fontId="3" fillId="0" borderId="6" xfId="1" applyBorder="1" applyAlignment="1">
      <alignment readingOrder="1"/>
    </xf>
    <xf numFmtId="0" fontId="3" fillId="0" borderId="5" xfId="1" applyBorder="1" applyAlignment="1">
      <alignment readingOrder="1"/>
    </xf>
    <xf numFmtId="0" fontId="3" fillId="0" borderId="4" xfId="1" applyBorder="1" applyAlignment="1">
      <alignment readingOrder="1"/>
    </xf>
    <xf numFmtId="0" fontId="1" fillId="0" borderId="4" xfId="0" quotePrefix="1" applyFont="1" applyBorder="1" applyAlignment="1">
      <alignment readingOrder="1"/>
    </xf>
    <xf numFmtId="0" fontId="1" fillId="0" borderId="5" xfId="0" quotePrefix="1" applyFont="1" applyBorder="1" applyAlignment="1">
      <alignment readingOrder="1"/>
    </xf>
    <xf numFmtId="0" fontId="1" fillId="0" borderId="6" xfId="0" quotePrefix="1" applyFont="1" applyBorder="1" applyAlignment="1">
      <alignment readingOrder="1"/>
    </xf>
    <xf numFmtId="0" fontId="0" fillId="3" borderId="0" xfId="0" applyFill="1"/>
    <xf numFmtId="0" fontId="1" fillId="3" borderId="5" xfId="0" applyFont="1" applyFill="1" applyBorder="1" applyAlignment="1">
      <alignment readingOrder="1"/>
    </xf>
    <xf numFmtId="0" fontId="1" fillId="3" borderId="6" xfId="0" applyFont="1" applyFill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0" fillId="0" borderId="17" xfId="0" applyBorder="1"/>
    <xf numFmtId="0" fontId="1" fillId="0" borderId="20" xfId="0" applyFont="1" applyBorder="1" applyAlignment="1">
      <alignment readingOrder="1"/>
    </xf>
    <xf numFmtId="0" fontId="1" fillId="0" borderId="21" xfId="0" applyFont="1" applyBorder="1" applyAlignment="1">
      <alignment readingOrder="1"/>
    </xf>
    <xf numFmtId="0" fontId="1" fillId="0" borderId="23" xfId="0" applyFont="1" applyBorder="1" applyAlignment="1">
      <alignment readingOrder="1"/>
    </xf>
    <xf numFmtId="0" fontId="1" fillId="0" borderId="24" xfId="0" applyFont="1" applyBorder="1" applyAlignment="1">
      <alignment readingOrder="1"/>
    </xf>
    <xf numFmtId="0" fontId="1" fillId="4" borderId="12" xfId="0" applyFont="1" applyFill="1" applyBorder="1" applyAlignment="1">
      <alignment readingOrder="1"/>
    </xf>
    <xf numFmtId="0" fontId="1" fillId="4" borderId="5" xfId="0" applyFont="1" applyFill="1" applyBorder="1" applyAlignment="1">
      <alignment readingOrder="1"/>
    </xf>
    <xf numFmtId="0" fontId="1" fillId="4" borderId="14" xfId="0" applyFont="1" applyFill="1" applyBorder="1" applyAlignment="1">
      <alignment readingOrder="1"/>
    </xf>
    <xf numFmtId="0" fontId="1" fillId="4" borderId="2" xfId="0" applyFont="1" applyFill="1" applyBorder="1" applyAlignment="1">
      <alignment readingOrder="1"/>
    </xf>
    <xf numFmtId="0" fontId="1" fillId="4" borderId="15" xfId="0" applyFont="1" applyFill="1" applyBorder="1" applyAlignment="1">
      <alignment readingOrder="1"/>
    </xf>
    <xf numFmtId="0" fontId="1" fillId="4" borderId="8" xfId="0" applyFont="1" applyFill="1" applyBorder="1" applyAlignment="1">
      <alignment readingOrder="1"/>
    </xf>
    <xf numFmtId="0" fontId="1" fillId="2" borderId="22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23" xfId="0" applyFont="1" applyFill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0" fontId="1" fillId="2" borderId="24" xfId="0" applyFont="1" applyFill="1" applyBorder="1" applyAlignment="1">
      <alignment readingOrder="1"/>
    </xf>
    <xf numFmtId="0" fontId="1" fillId="2" borderId="8" xfId="0" applyFont="1" applyFill="1" applyBorder="1" applyAlignment="1">
      <alignment readingOrder="1"/>
    </xf>
    <xf numFmtId="0" fontId="5" fillId="0" borderId="0" xfId="0" applyFont="1"/>
    <xf numFmtId="0" fontId="2" fillId="4" borderId="10" xfId="0" applyFont="1" applyFill="1" applyBorder="1" applyAlignment="1">
      <alignment readingOrder="1"/>
    </xf>
    <xf numFmtId="0" fontId="2" fillId="4" borderId="11" xfId="0" applyFont="1" applyFill="1" applyBorder="1" applyAlignment="1">
      <alignment readingOrder="1"/>
    </xf>
    <xf numFmtId="0" fontId="2" fillId="2" borderId="22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2" fillId="0" borderId="3" xfId="0" applyFont="1" applyBorder="1" applyAlignment="1">
      <alignment readingOrder="1"/>
    </xf>
    <xf numFmtId="0" fontId="0" fillId="5" borderId="0" xfId="0" applyFill="1"/>
    <xf numFmtId="0" fontId="2" fillId="5" borderId="2" xfId="0" applyFont="1" applyFill="1" applyBorder="1" applyAlignment="1">
      <alignment readingOrder="1"/>
    </xf>
    <xf numFmtId="0" fontId="1" fillId="5" borderId="5" xfId="0" applyFont="1" applyFill="1" applyBorder="1" applyAlignment="1">
      <alignment readingOrder="1"/>
    </xf>
    <xf numFmtId="0" fontId="1" fillId="5" borderId="2" xfId="0" applyFont="1" applyFill="1" applyBorder="1" applyAlignment="1">
      <alignment readingOrder="1"/>
    </xf>
    <xf numFmtId="0" fontId="1" fillId="5" borderId="8" xfId="0" applyFont="1" applyFill="1" applyBorder="1" applyAlignment="1">
      <alignment readingOrder="1"/>
    </xf>
    <xf numFmtId="0" fontId="0" fillId="6" borderId="0" xfId="0" applyFill="1"/>
    <xf numFmtId="0" fontId="2" fillId="6" borderId="2" xfId="0" applyFont="1" applyFill="1" applyBorder="1" applyAlignment="1">
      <alignment readingOrder="1"/>
    </xf>
    <xf numFmtId="0" fontId="1" fillId="6" borderId="5" xfId="0" applyFont="1" applyFill="1" applyBorder="1" applyAlignment="1">
      <alignment readingOrder="1"/>
    </xf>
    <xf numFmtId="0" fontId="1" fillId="6" borderId="2" xfId="0" applyFont="1" applyFill="1" applyBorder="1" applyAlignment="1">
      <alignment readingOrder="1"/>
    </xf>
    <xf numFmtId="0" fontId="1" fillId="6" borderId="8" xfId="0" applyFont="1" applyFill="1" applyBorder="1" applyAlignment="1">
      <alignment readingOrder="1"/>
    </xf>
    <xf numFmtId="0" fontId="0" fillId="7" borderId="0" xfId="0" applyFill="1"/>
    <xf numFmtId="0" fontId="2" fillId="7" borderId="2" xfId="0" applyFont="1" applyFill="1" applyBorder="1" applyAlignment="1">
      <alignment readingOrder="1"/>
    </xf>
    <xf numFmtId="0" fontId="1" fillId="7" borderId="5" xfId="0" applyFont="1" applyFill="1" applyBorder="1" applyAlignment="1">
      <alignment readingOrder="1"/>
    </xf>
    <xf numFmtId="0" fontId="1" fillId="7" borderId="2" xfId="0" applyFont="1" applyFill="1" applyBorder="1" applyAlignment="1">
      <alignment readingOrder="1"/>
    </xf>
    <xf numFmtId="0" fontId="1" fillId="7" borderId="8" xfId="0" applyFont="1" applyFill="1" applyBorder="1" applyAlignment="1">
      <alignment readingOrder="1"/>
    </xf>
    <xf numFmtId="0" fontId="0" fillId="8" borderId="0" xfId="0" applyFill="1"/>
    <xf numFmtId="0" fontId="2" fillId="8" borderId="2" xfId="0" applyFont="1" applyFill="1" applyBorder="1" applyAlignment="1">
      <alignment readingOrder="1"/>
    </xf>
    <xf numFmtId="0" fontId="1" fillId="8" borderId="5" xfId="0" applyFont="1" applyFill="1" applyBorder="1" applyAlignment="1">
      <alignment readingOrder="1"/>
    </xf>
    <xf numFmtId="0" fontId="1" fillId="8" borderId="2" xfId="0" applyFont="1" applyFill="1" applyBorder="1" applyAlignment="1">
      <alignment readingOrder="1"/>
    </xf>
    <xf numFmtId="0" fontId="1" fillId="8" borderId="8" xfId="0" applyFont="1" applyFill="1" applyBorder="1" applyAlignment="1">
      <alignment readingOrder="1"/>
    </xf>
    <xf numFmtId="0" fontId="2" fillId="9" borderId="2" xfId="0" applyFont="1" applyFill="1" applyBorder="1" applyAlignment="1">
      <alignment readingOrder="1"/>
    </xf>
    <xf numFmtId="0" fontId="1" fillId="9" borderId="5" xfId="0" applyFont="1" applyFill="1" applyBorder="1" applyAlignment="1">
      <alignment readingOrder="1"/>
    </xf>
    <xf numFmtId="0" fontId="1" fillId="9" borderId="2" xfId="0" applyFont="1" applyFill="1" applyBorder="1" applyAlignment="1">
      <alignment readingOrder="1"/>
    </xf>
    <xf numFmtId="0" fontId="1" fillId="9" borderId="8" xfId="0" applyFont="1" applyFill="1" applyBorder="1" applyAlignment="1">
      <alignment readingOrder="1"/>
    </xf>
    <xf numFmtId="0" fontId="2" fillId="10" borderId="11" xfId="0" applyFont="1" applyFill="1" applyBorder="1" applyAlignment="1">
      <alignment readingOrder="1"/>
    </xf>
    <xf numFmtId="0" fontId="1" fillId="10" borderId="5" xfId="0" applyFont="1" applyFill="1" applyBorder="1" applyAlignment="1">
      <alignment readingOrder="1"/>
    </xf>
    <xf numFmtId="0" fontId="1" fillId="10" borderId="2" xfId="0" applyFont="1" applyFill="1" applyBorder="1" applyAlignment="1">
      <alignment readingOrder="1"/>
    </xf>
    <xf numFmtId="0" fontId="1" fillId="10" borderId="8" xfId="0" applyFont="1" applyFill="1" applyBorder="1" applyAlignment="1">
      <alignment readingOrder="1"/>
    </xf>
    <xf numFmtId="0" fontId="0" fillId="10" borderId="0" xfId="0" applyFill="1"/>
    <xf numFmtId="0" fontId="2" fillId="10" borderId="25" xfId="0" applyFont="1" applyFill="1" applyBorder="1" applyAlignment="1">
      <alignment readingOrder="1"/>
    </xf>
    <xf numFmtId="0" fontId="1" fillId="10" borderId="6" xfId="0" applyFont="1" applyFill="1" applyBorder="1" applyAlignment="1">
      <alignment readingOrder="1"/>
    </xf>
    <xf numFmtId="0" fontId="1" fillId="10" borderId="3" xfId="0" applyFont="1" applyFill="1" applyBorder="1" applyAlignment="1">
      <alignment readingOrder="1"/>
    </xf>
    <xf numFmtId="0" fontId="1" fillId="10" borderId="9" xfId="0" applyFont="1" applyFill="1" applyBorder="1" applyAlignment="1">
      <alignment readingOrder="1"/>
    </xf>
    <xf numFmtId="0" fontId="1" fillId="10" borderId="13" xfId="0" applyFont="1" applyFill="1" applyBorder="1" applyAlignment="1">
      <alignment readingOrder="1"/>
    </xf>
    <xf numFmtId="0" fontId="1" fillId="10" borderId="16" xfId="0" applyFont="1" applyFill="1" applyBorder="1" applyAlignment="1">
      <alignment readingOrder="1"/>
    </xf>
    <xf numFmtId="0" fontId="0" fillId="10" borderId="18" xfId="0" applyFill="1" applyBorder="1"/>
    <xf numFmtId="0" fontId="1" fillId="0" borderId="14" xfId="0" applyFont="1" applyBorder="1" applyAlignment="1">
      <alignment readingOrder="1"/>
    </xf>
    <xf numFmtId="0" fontId="1" fillId="11" borderId="2" xfId="0" applyFont="1" applyFill="1" applyBorder="1" applyAlignment="1">
      <alignment readingOrder="1"/>
    </xf>
    <xf numFmtId="0" fontId="1" fillId="11" borderId="5" xfId="0" applyFont="1" applyFill="1" applyBorder="1" applyAlignment="1">
      <alignment readingOrder="1"/>
    </xf>
    <xf numFmtId="0" fontId="1" fillId="0" borderId="34" xfId="0" applyFont="1" applyBorder="1" applyAlignment="1">
      <alignment readingOrder="1"/>
    </xf>
    <xf numFmtId="0" fontId="6" fillId="12" borderId="0" xfId="0" applyFont="1" applyFill="1"/>
    <xf numFmtId="0" fontId="2" fillId="13" borderId="2" xfId="0" applyFont="1" applyFill="1" applyBorder="1" applyAlignment="1">
      <alignment readingOrder="1"/>
    </xf>
    <xf numFmtId="0" fontId="1" fillId="13" borderId="5" xfId="0" applyFont="1" applyFill="1" applyBorder="1" applyAlignment="1">
      <alignment readingOrder="1"/>
    </xf>
    <xf numFmtId="0" fontId="1" fillId="13" borderId="2" xfId="0" applyFont="1" applyFill="1" applyBorder="1" applyAlignment="1">
      <alignment readingOrder="1"/>
    </xf>
    <xf numFmtId="0" fontId="1" fillId="13" borderId="8" xfId="0" applyFont="1" applyFill="1" applyBorder="1" applyAlignment="1">
      <alignment readingOrder="1"/>
    </xf>
    <xf numFmtId="0" fontId="0" fillId="13" borderId="0" xfId="0" applyFill="1"/>
    <xf numFmtId="0" fontId="7" fillId="14" borderId="5" xfId="0" applyFont="1" applyFill="1" applyBorder="1" applyAlignment="1">
      <alignment readingOrder="1"/>
    </xf>
    <xf numFmtId="0" fontId="7" fillId="15" borderId="5" xfId="0" applyFont="1" applyFill="1" applyBorder="1" applyAlignment="1">
      <alignment readingOrder="1"/>
    </xf>
    <xf numFmtId="20" fontId="6" fillId="12" borderId="0" xfId="0" applyNumberFormat="1" applyFont="1" applyFill="1"/>
    <xf numFmtId="0" fontId="8" fillId="0" borderId="1" xfId="0" applyFont="1" applyBorder="1" applyAlignment="1">
      <alignment readingOrder="1"/>
    </xf>
    <xf numFmtId="0" fontId="7" fillId="0" borderId="0" xfId="0" quotePrefix="1" applyFont="1"/>
    <xf numFmtId="0" fontId="2" fillId="0" borderId="19" xfId="0" applyFont="1" applyBorder="1" applyAlignment="1">
      <alignment readingOrder="1"/>
    </xf>
    <xf numFmtId="0" fontId="3" fillId="0" borderId="20" xfId="1" applyFill="1" applyBorder="1" applyAlignment="1">
      <alignment readingOrder="1"/>
    </xf>
    <xf numFmtId="0" fontId="3" fillId="0" borderId="5" xfId="1" applyFill="1" applyBorder="1" applyAlignment="1">
      <alignment readingOrder="1"/>
    </xf>
    <xf numFmtId="0" fontId="1" fillId="0" borderId="20" xfId="0" quotePrefix="1" applyFont="1" applyBorder="1" applyAlignment="1">
      <alignment readingOrder="1"/>
    </xf>
    <xf numFmtId="22" fontId="1" fillId="0" borderId="1" xfId="0" applyNumberFormat="1" applyFont="1" applyBorder="1" applyAlignment="1">
      <alignment readingOrder="1"/>
    </xf>
    <xf numFmtId="0" fontId="3" fillId="0" borderId="2" xfId="1" applyFill="1" applyBorder="1" applyAlignment="1">
      <alignment readingOrder="1"/>
    </xf>
    <xf numFmtId="0" fontId="3" fillId="0" borderId="19" xfId="1" applyFill="1" applyBorder="1" applyAlignment="1">
      <alignment readingOrder="1"/>
    </xf>
    <xf numFmtId="22" fontId="1" fillId="0" borderId="4" xfId="0" applyNumberFormat="1" applyFont="1" applyBorder="1" applyAlignment="1">
      <alignment readingOrder="1"/>
    </xf>
    <xf numFmtId="22" fontId="1" fillId="0" borderId="7" xfId="0" applyNumberFormat="1" applyFont="1" applyBorder="1" applyAlignment="1">
      <alignment readingOrder="1"/>
    </xf>
    <xf numFmtId="0" fontId="3" fillId="0" borderId="8" xfId="1" applyFill="1" applyBorder="1" applyAlignment="1">
      <alignment readingOrder="1"/>
    </xf>
    <xf numFmtId="0" fontId="3" fillId="0" borderId="21" xfId="1" applyFill="1" applyBorder="1" applyAlignment="1">
      <alignment readingOrder="1"/>
    </xf>
    <xf numFmtId="0" fontId="1" fillId="0" borderId="29" xfId="0" applyFont="1" applyBorder="1" applyAlignment="1">
      <alignment readingOrder="1"/>
    </xf>
    <xf numFmtId="0" fontId="1" fillId="0" borderId="30" xfId="0" applyFont="1" applyBorder="1" applyAlignment="1">
      <alignment readingOrder="1"/>
    </xf>
    <xf numFmtId="0" fontId="1" fillId="0" borderId="31" xfId="0" applyFont="1" applyBorder="1" applyAlignment="1">
      <alignment readingOrder="1"/>
    </xf>
    <xf numFmtId="0" fontId="1" fillId="0" borderId="32" xfId="0" applyFont="1" applyBorder="1" applyAlignment="1">
      <alignment readingOrder="1"/>
    </xf>
    <xf numFmtId="0" fontId="1" fillId="0" borderId="33" xfId="0" applyFont="1" applyBorder="1" applyAlignment="1">
      <alignment readingOrder="1"/>
    </xf>
    <xf numFmtId="0" fontId="1" fillId="0" borderId="0" xfId="0" applyFont="1"/>
    <xf numFmtId="0" fontId="3" fillId="0" borderId="6" xfId="1" applyFill="1" applyBorder="1" applyAlignment="1">
      <alignment readingOrder="1"/>
    </xf>
    <xf numFmtId="0" fontId="3" fillId="0" borderId="9" xfId="1" applyFill="1" applyBorder="1" applyAlignment="1">
      <alignment readingOrder="1"/>
    </xf>
    <xf numFmtId="0" fontId="3" fillId="0" borderId="32" xfId="1" applyFill="1" applyBorder="1" applyAlignment="1">
      <alignment readingOrder="1"/>
    </xf>
    <xf numFmtId="0" fontId="3" fillId="0" borderId="34" xfId="1" applyFill="1" applyBorder="1" applyAlignment="1">
      <alignment readingOrder="1"/>
    </xf>
    <xf numFmtId="0" fontId="3" fillId="0" borderId="33" xfId="1" applyFill="1" applyBorder="1" applyAlignment="1">
      <alignment readingOrder="1"/>
    </xf>
    <xf numFmtId="0" fontId="3" fillId="0" borderId="3" xfId="1" applyFill="1" applyBorder="1" applyAlignment="1">
      <alignment readingOrder="1"/>
    </xf>
    <xf numFmtId="0" fontId="3" fillId="0" borderId="4" xfId="1" applyFill="1" applyBorder="1" applyAlignment="1">
      <alignment readingOrder="1"/>
    </xf>
    <xf numFmtId="22" fontId="1" fillId="6" borderId="7" xfId="0" applyNumberFormat="1" applyFont="1" applyFill="1" applyBorder="1" applyAlignment="1">
      <alignment readingOrder="1"/>
    </xf>
    <xf numFmtId="22" fontId="1" fillId="6" borderId="4" xfId="0" applyNumberFormat="1" applyFont="1" applyFill="1" applyBorder="1" applyAlignment="1">
      <alignment readingOrder="1"/>
    </xf>
    <xf numFmtId="22" fontId="1" fillId="6" borderId="1" xfId="0" applyNumberFormat="1" applyFont="1" applyFill="1" applyBorder="1" applyAlignment="1">
      <alignment readingOrder="1"/>
    </xf>
    <xf numFmtId="0" fontId="0" fillId="9" borderId="28" xfId="0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8" borderId="2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99CCB9"/>
      <color rgb="FFE6BDB8"/>
      <color rgb="FFE8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etika Arora" id="{153552D4-5AAC-4C3A-9BBB-F2CB8ACDF62B}" userId="S::geetika.arora@research.iiit.ac.in::e7884f01-5e82-4c8a-ab62-d844afd5c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O160" dT="2022-10-07T17:32:29.07" personId="{153552D4-5AAC-4C3A-9BBB-F2CB8ACDF62B}" id="{1342FDD2-33BD-47F1-AB46-D8927828DCF1}">
    <text>HUMS:
white: healthy
grey: unhealthy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3" dT="2022-10-07T18:44:54.96" personId="{153552D4-5AAC-4C3A-9BBB-F2CB8ACDF62B}" id="{F90F4747-5559-44A4-B2A9-7388B799B815}">
    <text>None of the time: 1
Little of the time: 2
Some of the time: 3
Most of the time: 4
All the time: 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35" dT="2022-10-07T18:32:54.17" personId="{153552D4-5AAC-4C3A-9BBB-F2CB8ACDF62B}" id="{0EF0D1C5-D8FF-4402-BF9F-B9761F0CD0C8}">
    <text>Scoring:
Never:1 
Rarely: 2
Sometimes: 3
Often: 4
Always: 5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70" dT="2022-12-23T12:56:32.44" personId="{153552D4-5AAC-4C3A-9BBB-F2CB8ACDF62B}" id="{D58BB201-343E-4301-83E4-9CF11723B897}">
    <text>Very slightly or not at all: 1
A Little: 2
Moderately: 3
Quite a Bit: 4
Extremely: 5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84" dT="2022-12-23T13:08:07.86" personId="{153552D4-5AAC-4C3A-9BBB-F2CB8ACDF62B}" id="{A16EC8ED-4439-4E9F-B8A2-1CF2350009DA}">
    <text>1 --&gt; A--&gt;(doesn't describe me well): 4
2--&gt;B--&gt;3
3--&gt;C--&gt; 2
4--&gt; D --&gt; 1
5 (describes me very well):0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65" dT="2022-12-23T13:03:45.05" personId="{153552D4-5AAC-4C3A-9BBB-F2CB8ACDF62B}" id="{48ADB51E-0A9E-43EE-902B-40D13D65CA60}">
    <text>1 (doesn't describe me well): 0
2: 1
3: 2
4: 3
5 (describes me very well): 4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65" dT="2022-10-26T14:40:07.45" personId="{153552D4-5AAC-4C3A-9BBB-F2CB8ACDF62B}" id="{46B1910C-9B32-4286-8BC6-229CD1C716AC}">
    <text>1-Strongly Disagree
5- STrongly Agree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PraddyumnS" TargetMode="External"/><Relationship Id="rId21" Type="http://schemas.openxmlformats.org/officeDocument/2006/relationships/hyperlink" Target="https://twitter.com/Sugandha0109" TargetMode="External"/><Relationship Id="rId63" Type="http://schemas.openxmlformats.org/officeDocument/2006/relationships/hyperlink" Target="https://facebook.com/aswin.jose.583" TargetMode="External"/><Relationship Id="rId159" Type="http://schemas.openxmlformats.org/officeDocument/2006/relationships/hyperlink" Target="https://www.instagram.com/jatingupta5jan/" TargetMode="External"/><Relationship Id="rId170" Type="http://schemas.openxmlformats.org/officeDocument/2006/relationships/hyperlink" Target="https://www.facebook.com/arnab.tribedi.56" TargetMode="External"/><Relationship Id="rId226" Type="http://schemas.openxmlformats.org/officeDocument/2006/relationships/hyperlink" Target="https://instagram.com/nitin.shrinivas" TargetMode="External"/><Relationship Id="rId268" Type="http://schemas.openxmlformats.org/officeDocument/2006/relationships/hyperlink" Target="https://instagram.com/adikaaccount?igshid=YmMyMTA2M2Y=" TargetMode="External"/><Relationship Id="rId32" Type="http://schemas.openxmlformats.org/officeDocument/2006/relationships/hyperlink" Target="https://www.instagram.com/aryan_1612_/" TargetMode="External"/><Relationship Id="rId74" Type="http://schemas.openxmlformats.org/officeDocument/2006/relationships/hyperlink" Target="https://www.instagram.com/tharunchalla51/" TargetMode="External"/><Relationship Id="rId128" Type="http://schemas.openxmlformats.org/officeDocument/2006/relationships/hyperlink" Target="https://twitter.com/sharathbpai" TargetMode="External"/><Relationship Id="rId5" Type="http://schemas.openxmlformats.org/officeDocument/2006/relationships/hyperlink" Target="https://www.facebook.com/jatin.agarwala.79/" TargetMode="External"/><Relationship Id="rId181" Type="http://schemas.openxmlformats.org/officeDocument/2006/relationships/hyperlink" Target="https://www.instagram.com/error_compiling/" TargetMode="External"/><Relationship Id="rId237" Type="http://schemas.openxmlformats.org/officeDocument/2006/relationships/hyperlink" Target="https://www.instagram.com/adyansh_0902/" TargetMode="External"/><Relationship Id="rId279" Type="http://schemas.openxmlformats.org/officeDocument/2006/relationships/hyperlink" Target="https://www.instagram.com/aryan_r26/" TargetMode="External"/><Relationship Id="rId22" Type="http://schemas.openxmlformats.org/officeDocument/2006/relationships/hyperlink" Target="https://www.instagram.com/sugandha._.arora" TargetMode="External"/><Relationship Id="rId43" Type="http://schemas.openxmlformats.org/officeDocument/2006/relationships/hyperlink" Target="https://www.instagram.com/_tachibana_shin/" TargetMode="External"/><Relationship Id="rId64" Type="http://schemas.openxmlformats.org/officeDocument/2006/relationships/hyperlink" Target="https://mobile.twitter.com/Sumanth22069232" TargetMode="External"/><Relationship Id="rId118" Type="http://schemas.openxmlformats.org/officeDocument/2006/relationships/hyperlink" Target="https://www.instagram.com/_.praddyumn._/" TargetMode="External"/><Relationship Id="rId139" Type="http://schemas.openxmlformats.org/officeDocument/2006/relationships/hyperlink" Target="https://twitter.com/krishna01655523" TargetMode="External"/><Relationship Id="rId85" Type="http://schemas.openxmlformats.org/officeDocument/2006/relationships/hyperlink" Target="https://www.instagram.com/kbbhatt04/" TargetMode="External"/><Relationship Id="rId150" Type="http://schemas.openxmlformats.org/officeDocument/2006/relationships/hyperlink" Target="https://twitter.com/franky_sagan" TargetMode="External"/><Relationship Id="rId171" Type="http://schemas.openxmlformats.org/officeDocument/2006/relationships/hyperlink" Target="https://instagram.com/theshreeyasingh?igshid=YmMyMTA2M2Y=" TargetMode="External"/><Relationship Id="rId192" Type="http://schemas.openxmlformats.org/officeDocument/2006/relationships/hyperlink" Target="https://instagram.com/srisatyavinay" TargetMode="External"/><Relationship Id="rId206" Type="http://schemas.openxmlformats.org/officeDocument/2006/relationships/hyperlink" Target="https://instagram.com/rajdeep.chatterjee1902" TargetMode="External"/><Relationship Id="rId227" Type="http://schemas.openxmlformats.org/officeDocument/2006/relationships/hyperlink" Target="https://www.facebook.com/nitin.shrinivas.16" TargetMode="External"/><Relationship Id="rId248" Type="http://schemas.openxmlformats.org/officeDocument/2006/relationships/hyperlink" Target="https://instagram.com/sidjain_12" TargetMode="External"/><Relationship Id="rId269" Type="http://schemas.openxmlformats.org/officeDocument/2006/relationships/hyperlink" Target="https://www.facebook.com/AdiKaAccount" TargetMode="External"/><Relationship Id="rId12" Type="http://schemas.openxmlformats.org/officeDocument/2006/relationships/hyperlink" Target="https://www.instagram.com/ruined_penguin/" TargetMode="External"/><Relationship Id="rId33" Type="http://schemas.openxmlformats.org/officeDocument/2006/relationships/hyperlink" Target="https://www.facebook.com/aryan.bansal.549/" TargetMode="External"/><Relationship Id="rId108" Type="http://schemas.openxmlformats.org/officeDocument/2006/relationships/hyperlink" Target="https://www.facebook.com/aarush.jain.779/" TargetMode="External"/><Relationship Id="rId129" Type="http://schemas.openxmlformats.org/officeDocument/2006/relationships/hyperlink" Target="https://www.instagram.com/sharathbpai" TargetMode="External"/><Relationship Id="rId280" Type="http://schemas.openxmlformats.org/officeDocument/2006/relationships/hyperlink" Target="https://instagram.com/bharatsethii?igshid=YmMyMTA2M2Y=" TargetMode="External"/><Relationship Id="rId54" Type="http://schemas.openxmlformats.org/officeDocument/2006/relationships/hyperlink" Target="https://www.instagram.com/the_jade_reaper/" TargetMode="External"/><Relationship Id="rId75" Type="http://schemas.openxmlformats.org/officeDocument/2006/relationships/hyperlink" Target="https://m.facebook.com/100009612979870/" TargetMode="External"/><Relationship Id="rId96" Type="http://schemas.openxmlformats.org/officeDocument/2006/relationships/hyperlink" Target="https://www.facebook.com/aryan.kharbanda.167/" TargetMode="External"/><Relationship Id="rId140" Type="http://schemas.openxmlformats.org/officeDocument/2006/relationships/hyperlink" Target="https://www.instagram.com/krishnavamshi236/" TargetMode="External"/><Relationship Id="rId161" Type="http://schemas.openxmlformats.org/officeDocument/2006/relationships/hyperlink" Target="https://instagram.com/chaaruu90" TargetMode="External"/><Relationship Id="rId182" Type="http://schemas.openxmlformats.org/officeDocument/2006/relationships/hyperlink" Target="https://www.facebook.com/besthumanonearth/" TargetMode="External"/><Relationship Id="rId217" Type="http://schemas.openxmlformats.org/officeDocument/2006/relationships/hyperlink" Target="https://instagram.com/ashiiissshhh" TargetMode="External"/><Relationship Id="rId6" Type="http://schemas.openxmlformats.org/officeDocument/2006/relationships/hyperlink" Target="https://www.instagram.com/aravindaww/" TargetMode="External"/><Relationship Id="rId238" Type="http://schemas.openxmlformats.org/officeDocument/2006/relationships/hyperlink" Target="https://www.facebook.com/adyansh.kakran" TargetMode="External"/><Relationship Id="rId259" Type="http://schemas.openxmlformats.org/officeDocument/2006/relationships/hyperlink" Target="https://www.instagram.com/suryansh.srvstv/" TargetMode="External"/><Relationship Id="rId23" Type="http://schemas.openxmlformats.org/officeDocument/2006/relationships/hyperlink" Target="https://www.facebook.com/sugandha.arora93" TargetMode="External"/><Relationship Id="rId119" Type="http://schemas.openxmlformats.org/officeDocument/2006/relationships/hyperlink" Target="https://www.facebook.com/profile.php?id=100005524817863" TargetMode="External"/><Relationship Id="rId270" Type="http://schemas.openxmlformats.org/officeDocument/2006/relationships/hyperlink" Target="https://instagram.com/sarr.wav?igshid=YmMyMTA2M2Y=" TargetMode="External"/><Relationship Id="rId44" Type="http://schemas.openxmlformats.org/officeDocument/2006/relationships/hyperlink" Target="https://www.facebook.com/siddhant.garg.7771" TargetMode="External"/><Relationship Id="rId65" Type="http://schemas.openxmlformats.org/officeDocument/2006/relationships/hyperlink" Target="https://www.instagram.com/vnm_sumanth/" TargetMode="External"/><Relationship Id="rId86" Type="http://schemas.openxmlformats.org/officeDocument/2006/relationships/hyperlink" Target="https://www.facebook.com/kbbhatt04" TargetMode="External"/><Relationship Id="rId130" Type="http://schemas.openxmlformats.org/officeDocument/2006/relationships/hyperlink" Target="https://twitter.com/j_koundinya_v" TargetMode="External"/><Relationship Id="rId151" Type="http://schemas.openxmlformats.org/officeDocument/2006/relationships/hyperlink" Target="http://instagram.com/franky_sagan" TargetMode="External"/><Relationship Id="rId172" Type="http://schemas.openxmlformats.org/officeDocument/2006/relationships/hyperlink" Target="https://www.facebook.com/shreeya.singh.7311" TargetMode="External"/><Relationship Id="rId193" Type="http://schemas.openxmlformats.org/officeDocument/2006/relationships/hyperlink" Target="https://facebook.com/srisatyavinay" TargetMode="External"/><Relationship Id="rId207" Type="http://schemas.openxmlformats.org/officeDocument/2006/relationships/hyperlink" Target="https://facebook.com/100027727194026" TargetMode="External"/><Relationship Id="rId228" Type="http://schemas.openxmlformats.org/officeDocument/2006/relationships/hyperlink" Target="https://twitter.com/AbhijnanVegi" TargetMode="External"/><Relationship Id="rId249" Type="http://schemas.openxmlformats.org/officeDocument/2006/relationships/hyperlink" Target="https://twitter.com/nskashif" TargetMode="External"/><Relationship Id="rId13" Type="http://schemas.openxmlformats.org/officeDocument/2006/relationships/hyperlink" Target="https://www.facebook.com/lakshanshul" TargetMode="External"/><Relationship Id="rId109" Type="http://schemas.openxmlformats.org/officeDocument/2006/relationships/hyperlink" Target="https://www.instagram.com/abhiroop.talasila/" TargetMode="External"/><Relationship Id="rId260" Type="http://schemas.openxmlformats.org/officeDocument/2006/relationships/hyperlink" Target="https://www.facebook.com/suryansh.srivastava.5667/" TargetMode="External"/><Relationship Id="rId281" Type="http://schemas.openxmlformats.org/officeDocument/2006/relationships/vmlDrawing" Target="../drawings/vmlDrawing1.vml"/><Relationship Id="rId34" Type="http://schemas.openxmlformats.org/officeDocument/2006/relationships/hyperlink" Target="https://www.instagram.com/leonardodipitt/" TargetMode="External"/><Relationship Id="rId55" Type="http://schemas.openxmlformats.org/officeDocument/2006/relationships/hyperlink" Target="https://www.facebook.com/pramodrao.budramane.1/" TargetMode="External"/><Relationship Id="rId76" Type="http://schemas.openxmlformats.org/officeDocument/2006/relationships/hyperlink" Target="https://www.instagram.com/paridead__/" TargetMode="External"/><Relationship Id="rId97" Type="http://schemas.openxmlformats.org/officeDocument/2006/relationships/hyperlink" Target="https://www.instagram.com/_jay.car_/" TargetMode="External"/><Relationship Id="rId120" Type="http://schemas.openxmlformats.org/officeDocument/2006/relationships/hyperlink" Target="https://instagram.com/_madrid.ista" TargetMode="External"/><Relationship Id="rId141" Type="http://schemas.openxmlformats.org/officeDocument/2006/relationships/hyperlink" Target="https://www.instagram.com/arsh_kumbhat" TargetMode="External"/><Relationship Id="rId7" Type="http://schemas.openxmlformats.org/officeDocument/2006/relationships/hyperlink" Target="https://www.facebook.com/aravindasai.g" TargetMode="External"/><Relationship Id="rId162" Type="http://schemas.openxmlformats.org/officeDocument/2006/relationships/hyperlink" Target="https://twitter.com/DharmikBatra" TargetMode="External"/><Relationship Id="rId183" Type="http://schemas.openxmlformats.org/officeDocument/2006/relationships/hyperlink" Target="https://twitter.com/_visheshjain_" TargetMode="External"/><Relationship Id="rId218" Type="http://schemas.openxmlformats.org/officeDocument/2006/relationships/hyperlink" Target="https://facebook.com/ashishrai.game" TargetMode="External"/><Relationship Id="rId239" Type="http://schemas.openxmlformats.org/officeDocument/2006/relationships/hyperlink" Target="https://www.instagram.com/ainesane/?hl=en" TargetMode="External"/><Relationship Id="rId250" Type="http://schemas.openxmlformats.org/officeDocument/2006/relationships/hyperlink" Target="https://www.instagram.com/kashif_najiullah/" TargetMode="External"/><Relationship Id="rId271" Type="http://schemas.openxmlformats.org/officeDocument/2006/relationships/hyperlink" Target="https://twitter.com/ayushkumar_10" TargetMode="External"/><Relationship Id="rId24" Type="http://schemas.openxmlformats.org/officeDocument/2006/relationships/hyperlink" Target="https://www.twitter.com/grimoors" TargetMode="External"/><Relationship Id="rId45" Type="http://schemas.openxmlformats.org/officeDocument/2006/relationships/hyperlink" Target="https://www.instagram.com/ajitsrikanth" TargetMode="External"/><Relationship Id="rId66" Type="http://schemas.openxmlformats.org/officeDocument/2006/relationships/hyperlink" Target="https://m.facebook.com/100011122746882/" TargetMode="External"/><Relationship Id="rId87" Type="http://schemas.openxmlformats.org/officeDocument/2006/relationships/hyperlink" Target="https://www.instagram.com/csrt7/" TargetMode="External"/><Relationship Id="rId110" Type="http://schemas.openxmlformats.org/officeDocument/2006/relationships/hyperlink" Target="https://www.facebook.com/profile.php?id=100054807023800" TargetMode="External"/><Relationship Id="rId131" Type="http://schemas.openxmlformats.org/officeDocument/2006/relationships/hyperlink" Target="https://twitter.com/saurav_chhatani" TargetMode="External"/><Relationship Id="rId152" Type="http://schemas.openxmlformats.org/officeDocument/2006/relationships/hyperlink" Target="https://twitter.com/slomo_sapien" TargetMode="External"/><Relationship Id="rId173" Type="http://schemas.openxmlformats.org/officeDocument/2006/relationships/hyperlink" Target="https://twitter.com/athrv_joshi" TargetMode="External"/><Relationship Id="rId194" Type="http://schemas.openxmlformats.org/officeDocument/2006/relationships/hyperlink" Target="https://twitter.com/rahulm42" TargetMode="External"/><Relationship Id="rId208" Type="http://schemas.openxmlformats.org/officeDocument/2006/relationships/hyperlink" Target="https://www.instagram.com/nikhil_agrawal.22/" TargetMode="External"/><Relationship Id="rId229" Type="http://schemas.openxmlformats.org/officeDocument/2006/relationships/hyperlink" Target="https://instagram.com/abhijnanvegi" TargetMode="External"/><Relationship Id="rId240" Type="http://schemas.openxmlformats.org/officeDocument/2006/relationships/hyperlink" Target="https://www.facebook.com/aineshsannidhi/" TargetMode="External"/><Relationship Id="rId261" Type="http://schemas.openxmlformats.org/officeDocument/2006/relationships/hyperlink" Target="https://www.instagram.com/_doseichan_/" TargetMode="External"/><Relationship Id="rId14" Type="http://schemas.openxmlformats.org/officeDocument/2006/relationships/hyperlink" Target="https://twitter.com/shreyakomal?t=o0OZpJNsTrB6fYFuEhvfDA&amp;s=08" TargetMode="External"/><Relationship Id="rId35" Type="http://schemas.openxmlformats.org/officeDocument/2006/relationships/hyperlink" Target="https://www.facebook.com/profile.php?id=100073226425100" TargetMode="External"/><Relationship Id="rId56" Type="http://schemas.openxmlformats.org/officeDocument/2006/relationships/hyperlink" Target="https://twitter.com/CharacterNo_141" TargetMode="External"/><Relationship Id="rId77" Type="http://schemas.openxmlformats.org/officeDocument/2006/relationships/hyperlink" Target="https://www.facebook.com/rashi.dixit.16718" TargetMode="External"/><Relationship Id="rId100" Type="http://schemas.openxmlformats.org/officeDocument/2006/relationships/hyperlink" Target="https://www.instagram.com/rayaan_khan_2003/" TargetMode="External"/><Relationship Id="rId282" Type="http://schemas.openxmlformats.org/officeDocument/2006/relationships/comments" Target="../comments1.xml"/><Relationship Id="rId8" Type="http://schemas.openxmlformats.org/officeDocument/2006/relationships/hyperlink" Target="https://twitter.com/wiccankarnak" TargetMode="External"/><Relationship Id="rId98" Type="http://schemas.openxmlformats.org/officeDocument/2006/relationships/hyperlink" Target="https://twitter.com/Soumya_q" TargetMode="External"/><Relationship Id="rId121" Type="http://schemas.openxmlformats.org/officeDocument/2006/relationships/hyperlink" Target="https://www.facebook.com/profile.php?id=100015801815811" TargetMode="External"/><Relationship Id="rId142" Type="http://schemas.openxmlformats.org/officeDocument/2006/relationships/hyperlink" Target="https://twitter.com/PranavA20164187" TargetMode="External"/><Relationship Id="rId163" Type="http://schemas.openxmlformats.org/officeDocument/2006/relationships/hyperlink" Target="https://twitter.com/PulkitRega" TargetMode="External"/><Relationship Id="rId184" Type="http://schemas.openxmlformats.org/officeDocument/2006/relationships/hyperlink" Target="https://www.instagram.com/vishesh._.jain/" TargetMode="External"/><Relationship Id="rId219" Type="http://schemas.openxmlformats.org/officeDocument/2006/relationships/hyperlink" Target="https://instagram.com/dattasoumali" TargetMode="External"/><Relationship Id="rId230" Type="http://schemas.openxmlformats.org/officeDocument/2006/relationships/hyperlink" Target="https://www.facebook.com/AbhijnanVegi/" TargetMode="External"/><Relationship Id="rId251" Type="http://schemas.openxmlformats.org/officeDocument/2006/relationships/hyperlink" Target="https://www.facebook.com/kashifnajiullah/" TargetMode="External"/><Relationship Id="rId25" Type="http://schemas.openxmlformats.org/officeDocument/2006/relationships/hyperlink" Target="https://www.instagram.com/iamvivekmathur" TargetMode="External"/><Relationship Id="rId46" Type="http://schemas.openxmlformats.org/officeDocument/2006/relationships/hyperlink" Target="https://instagram.com/druhan_shah" TargetMode="External"/><Relationship Id="rId67" Type="http://schemas.openxmlformats.org/officeDocument/2006/relationships/hyperlink" Target="https://twitter.com/ZiyadNaseem" TargetMode="External"/><Relationship Id="rId272" Type="http://schemas.openxmlformats.org/officeDocument/2006/relationships/hyperlink" Target="https://www.instagram.com/_ayushkumar10" TargetMode="External"/><Relationship Id="rId88" Type="http://schemas.openxmlformats.org/officeDocument/2006/relationships/hyperlink" Target="https://www.facebook.com/teja.chebrolu.3" TargetMode="External"/><Relationship Id="rId111" Type="http://schemas.openxmlformats.org/officeDocument/2006/relationships/hyperlink" Target="https://www.instagram.com/specialized_b0y/" TargetMode="External"/><Relationship Id="rId132" Type="http://schemas.openxmlformats.org/officeDocument/2006/relationships/hyperlink" Target="https://instagram.com/sauravchhatani" TargetMode="External"/><Relationship Id="rId153" Type="http://schemas.openxmlformats.org/officeDocument/2006/relationships/hyperlink" Target="https://www.instagram.com/fomo.sapien_/" TargetMode="External"/><Relationship Id="rId174" Type="http://schemas.openxmlformats.org/officeDocument/2006/relationships/hyperlink" Target="https://www.instagram.com/athrv_joshi/?hl=en" TargetMode="External"/><Relationship Id="rId195" Type="http://schemas.openxmlformats.org/officeDocument/2006/relationships/hyperlink" Target="https://www.instagram.com/rahul.mallavarapu/" TargetMode="External"/><Relationship Id="rId209" Type="http://schemas.openxmlformats.org/officeDocument/2006/relationships/hyperlink" Target="https://www.facebook.com/nikhilagrawal.786" TargetMode="External"/><Relationship Id="rId220" Type="http://schemas.openxmlformats.org/officeDocument/2006/relationships/hyperlink" Target="https://www.facebook.com/soumali.datta.7" TargetMode="External"/><Relationship Id="rId241" Type="http://schemas.openxmlformats.org/officeDocument/2006/relationships/hyperlink" Target="https://twitter.com/pranjalkandhari" TargetMode="External"/><Relationship Id="rId15" Type="http://schemas.openxmlformats.org/officeDocument/2006/relationships/hyperlink" Target="https://instagram.com/shreyakomal" TargetMode="External"/><Relationship Id="rId36" Type="http://schemas.openxmlformats.org/officeDocument/2006/relationships/hyperlink" Target="https://www.instagram.com/sanika_aaa/" TargetMode="External"/><Relationship Id="rId57" Type="http://schemas.openxmlformats.org/officeDocument/2006/relationships/hyperlink" Target="https://www.instagram.com/utkar_shhh" TargetMode="External"/><Relationship Id="rId262" Type="http://schemas.openxmlformats.org/officeDocument/2006/relationships/hyperlink" Target="https://www.facebook.com/shivanihanji/" TargetMode="External"/><Relationship Id="rId283" Type="http://schemas.microsoft.com/office/2017/10/relationships/threadedComment" Target="../threadedComments/threadedComment1.xml"/><Relationship Id="rId78" Type="http://schemas.openxmlformats.org/officeDocument/2006/relationships/hyperlink" Target="https://www.instagram.com/varun_reddy_624/" TargetMode="External"/><Relationship Id="rId99" Type="http://schemas.openxmlformats.org/officeDocument/2006/relationships/hyperlink" Target="https://twitter.com/RayaanKhan2003" TargetMode="External"/><Relationship Id="rId101" Type="http://schemas.openxmlformats.org/officeDocument/2006/relationships/hyperlink" Target="https://www.facebook.com/profile.php?id=100009333406388" TargetMode="External"/><Relationship Id="rId122" Type="http://schemas.openxmlformats.org/officeDocument/2006/relationships/hyperlink" Target="https://twitter.com/shreyan86528522" TargetMode="External"/><Relationship Id="rId143" Type="http://schemas.openxmlformats.org/officeDocument/2006/relationships/hyperlink" Target="https://www.instagram.com/_pranav__agarwal_/" TargetMode="External"/><Relationship Id="rId164" Type="http://schemas.openxmlformats.org/officeDocument/2006/relationships/hyperlink" Target="https://instagram.com/carbon._.creations" TargetMode="External"/><Relationship Id="rId185" Type="http://schemas.openxmlformats.org/officeDocument/2006/relationships/hyperlink" Target="https://www.facebook.com/visheshjain27/" TargetMode="External"/><Relationship Id="rId9" Type="http://schemas.openxmlformats.org/officeDocument/2006/relationships/hyperlink" Target="https://twitter.com/SaiAmritPatnaik" TargetMode="External"/><Relationship Id="rId210" Type="http://schemas.openxmlformats.org/officeDocument/2006/relationships/hyperlink" Target="https://www.facebook.com/srujana.vanka.58/" TargetMode="External"/><Relationship Id="rId26" Type="http://schemas.openxmlformats.org/officeDocument/2006/relationships/hyperlink" Target="https://www.facebook.com/vivek123mathurisme" TargetMode="External"/><Relationship Id="rId231" Type="http://schemas.openxmlformats.org/officeDocument/2006/relationships/hyperlink" Target="https://twitter.com/urvish_pujara" TargetMode="External"/><Relationship Id="rId252" Type="http://schemas.openxmlformats.org/officeDocument/2006/relationships/hyperlink" Target="https://twitter.com/ascii_69" TargetMode="External"/><Relationship Id="rId273" Type="http://schemas.openxmlformats.org/officeDocument/2006/relationships/hyperlink" Target="https://www.facebook.com/AyushKum.10" TargetMode="External"/><Relationship Id="rId47" Type="http://schemas.openxmlformats.org/officeDocument/2006/relationships/hyperlink" Target="https://twitter.com/mr_altaboy" TargetMode="External"/><Relationship Id="rId68" Type="http://schemas.openxmlformats.org/officeDocument/2006/relationships/hyperlink" Target="https://www.instagram.com/ziyadnaseem/" TargetMode="External"/><Relationship Id="rId89" Type="http://schemas.openxmlformats.org/officeDocument/2006/relationships/hyperlink" Target="https://www.instagram.com/akhil1693gupta/" TargetMode="External"/><Relationship Id="rId112" Type="http://schemas.openxmlformats.org/officeDocument/2006/relationships/hyperlink" Target="https://instagram.com/brahoed" TargetMode="External"/><Relationship Id="rId133" Type="http://schemas.openxmlformats.org/officeDocument/2006/relationships/hyperlink" Target="https://facebook.com/sauravchhatani" TargetMode="External"/><Relationship Id="rId154" Type="http://schemas.openxmlformats.org/officeDocument/2006/relationships/hyperlink" Target="https://www.facebook.com/pahulpreetsingh01/" TargetMode="External"/><Relationship Id="rId175" Type="http://schemas.openxmlformats.org/officeDocument/2006/relationships/hyperlink" Target="https://www.facebook.com/atharva.joshi.14661" TargetMode="External"/><Relationship Id="rId196" Type="http://schemas.openxmlformats.org/officeDocument/2006/relationships/hyperlink" Target="https://www.facebook.com/rahul.mallavarapu.3" TargetMode="External"/><Relationship Id="rId200" Type="http://schemas.openxmlformats.org/officeDocument/2006/relationships/hyperlink" Target="https://instagram.com/ninjarude" TargetMode="External"/><Relationship Id="rId16" Type="http://schemas.openxmlformats.org/officeDocument/2006/relationships/hyperlink" Target="https://m.facebook.com/profile.php?id=100000991215745" TargetMode="External"/><Relationship Id="rId221" Type="http://schemas.openxmlformats.org/officeDocument/2006/relationships/hyperlink" Target="https://instagram.com/tee_yeah_sha" TargetMode="External"/><Relationship Id="rId242" Type="http://schemas.openxmlformats.org/officeDocument/2006/relationships/hyperlink" Target="https://www.instagram.com/pranjalkandhari/" TargetMode="External"/><Relationship Id="rId263" Type="http://schemas.openxmlformats.org/officeDocument/2006/relationships/hyperlink" Target="https://twitter.com/omlaette" TargetMode="External"/><Relationship Id="rId37" Type="http://schemas.openxmlformats.org/officeDocument/2006/relationships/hyperlink" Target="https://twitter.com/arghyasworld" TargetMode="External"/><Relationship Id="rId58" Type="http://schemas.openxmlformats.org/officeDocument/2006/relationships/hyperlink" Target="http://fb.com/utkarsh.tripathi.121" TargetMode="External"/><Relationship Id="rId79" Type="http://schemas.openxmlformats.org/officeDocument/2006/relationships/hyperlink" Target="https://www.facebook.com/BhavanamSaiVarunReddy/" TargetMode="External"/><Relationship Id="rId102" Type="http://schemas.openxmlformats.org/officeDocument/2006/relationships/hyperlink" Target="https://www.instagram.com/underzated/" TargetMode="External"/><Relationship Id="rId123" Type="http://schemas.openxmlformats.org/officeDocument/2006/relationships/hyperlink" Target="https://www.instagram.com/the_coolshr/" TargetMode="External"/><Relationship Id="rId144" Type="http://schemas.openxmlformats.org/officeDocument/2006/relationships/hyperlink" Target="https://www.facebook.com/pranav.agarwal.9083" TargetMode="External"/><Relationship Id="rId90" Type="http://schemas.openxmlformats.org/officeDocument/2006/relationships/hyperlink" Target="https://www.instagram.com/saipranav9876" TargetMode="External"/><Relationship Id="rId165" Type="http://schemas.openxmlformats.org/officeDocument/2006/relationships/hyperlink" Target="https://twitter.com/suyashthegreat" TargetMode="External"/><Relationship Id="rId186" Type="http://schemas.openxmlformats.org/officeDocument/2006/relationships/hyperlink" Target="https://www.instagram.com/sreeja.stop" TargetMode="External"/><Relationship Id="rId211" Type="http://schemas.openxmlformats.org/officeDocument/2006/relationships/hyperlink" Target="https://twitter.com/DedhiaYug" TargetMode="External"/><Relationship Id="rId232" Type="http://schemas.openxmlformats.org/officeDocument/2006/relationships/hyperlink" Target="https://www.instagram.com/urvish_pujara/?next=%2F" TargetMode="External"/><Relationship Id="rId253" Type="http://schemas.openxmlformats.org/officeDocument/2006/relationships/hyperlink" Target="https://www.instagram.com/akashvix/" TargetMode="External"/><Relationship Id="rId274" Type="http://schemas.openxmlformats.org/officeDocument/2006/relationships/hyperlink" Target="https://mobile.twitter.com/ManasAr88427989" TargetMode="External"/><Relationship Id="rId27" Type="http://schemas.openxmlformats.org/officeDocument/2006/relationships/hyperlink" Target="http://twitter.com/raghavmittal" TargetMode="External"/><Relationship Id="rId48" Type="http://schemas.openxmlformats.org/officeDocument/2006/relationships/hyperlink" Target="https://instagram.com/mr_altaboy" TargetMode="External"/><Relationship Id="rId69" Type="http://schemas.openxmlformats.org/officeDocument/2006/relationships/hyperlink" Target="https://www.facebook.com/Ziyad.Naseem.Rocks/" TargetMode="External"/><Relationship Id="rId113" Type="http://schemas.openxmlformats.org/officeDocument/2006/relationships/hyperlink" Target="https://www.facebook.com/brahad.kokad.9" TargetMode="External"/><Relationship Id="rId134" Type="http://schemas.openxmlformats.org/officeDocument/2006/relationships/hyperlink" Target="https://www.instagram.com/darklight__420/" TargetMode="External"/><Relationship Id="rId80" Type="http://schemas.openxmlformats.org/officeDocument/2006/relationships/hyperlink" Target="https://twitter.com/Jain_Arihant_" TargetMode="External"/><Relationship Id="rId155" Type="http://schemas.openxmlformats.org/officeDocument/2006/relationships/hyperlink" Target="https://twitter.com/ooyeeePatel" TargetMode="External"/><Relationship Id="rId176" Type="http://schemas.openxmlformats.org/officeDocument/2006/relationships/hyperlink" Target="https://twitter.com/sb_071" TargetMode="External"/><Relationship Id="rId197" Type="http://schemas.openxmlformats.org/officeDocument/2006/relationships/hyperlink" Target="https://twitter.com/Amitchougule121" TargetMode="External"/><Relationship Id="rId201" Type="http://schemas.openxmlformats.org/officeDocument/2006/relationships/hyperlink" Target="https://www.facebook.com/shubham.patsani" TargetMode="External"/><Relationship Id="rId222" Type="http://schemas.openxmlformats.org/officeDocument/2006/relationships/hyperlink" Target="https://www.facebook.com/tiasha.pal.180" TargetMode="External"/><Relationship Id="rId243" Type="http://schemas.openxmlformats.org/officeDocument/2006/relationships/hyperlink" Target="https://www.facebook.com/pranjal.kandhari/" TargetMode="External"/><Relationship Id="rId264" Type="http://schemas.openxmlformats.org/officeDocument/2006/relationships/hyperlink" Target="https://www.instagram.com/therealsund/" TargetMode="External"/><Relationship Id="rId17" Type="http://schemas.openxmlformats.org/officeDocument/2006/relationships/hyperlink" Target="https://mobile.twitter.com/the_pansh" TargetMode="External"/><Relationship Id="rId38" Type="http://schemas.openxmlformats.org/officeDocument/2006/relationships/hyperlink" Target="https://www.instagram.com/arghyawning/" TargetMode="External"/><Relationship Id="rId59" Type="http://schemas.openxmlformats.org/officeDocument/2006/relationships/hyperlink" Target="https://instagram.com/vansh_marda" TargetMode="External"/><Relationship Id="rId103" Type="http://schemas.openxmlformats.org/officeDocument/2006/relationships/hyperlink" Target="https://www.facebook.com/shikhar.saxena.798/" TargetMode="External"/><Relationship Id="rId124" Type="http://schemas.openxmlformats.org/officeDocument/2006/relationships/hyperlink" Target="https://www.facebook.com/shreyansh.agarwal.1612/" TargetMode="External"/><Relationship Id="rId70" Type="http://schemas.openxmlformats.org/officeDocument/2006/relationships/hyperlink" Target="https://www.facebook.com/Pallav.loveforcr7/" TargetMode="External"/><Relationship Id="rId91" Type="http://schemas.openxmlformats.org/officeDocument/2006/relationships/hyperlink" Target="http://facebook.com/saipranav.chunduru" TargetMode="External"/><Relationship Id="rId145" Type="http://schemas.openxmlformats.org/officeDocument/2006/relationships/hyperlink" Target="https://twitter.com/skyy_r7" TargetMode="External"/><Relationship Id="rId166" Type="http://schemas.openxmlformats.org/officeDocument/2006/relationships/hyperlink" Target="https://www.instagram.com/suyashsethia/" TargetMode="External"/><Relationship Id="rId187" Type="http://schemas.openxmlformats.org/officeDocument/2006/relationships/hyperlink" Target="https://twitter.com/arya_suneesh" TargetMode="External"/><Relationship Id="rId1" Type="http://schemas.openxmlformats.org/officeDocument/2006/relationships/hyperlink" Target="https://facebook.com/saisiddharth.duvvada" TargetMode="External"/><Relationship Id="rId212" Type="http://schemas.openxmlformats.org/officeDocument/2006/relationships/hyperlink" Target="https://www.instagram.com/yugdedhia/" TargetMode="External"/><Relationship Id="rId233" Type="http://schemas.openxmlformats.org/officeDocument/2006/relationships/hyperlink" Target="https://www.facebook.com/profile.php?id=100057838029105" TargetMode="External"/><Relationship Id="rId254" Type="http://schemas.openxmlformats.org/officeDocument/2006/relationships/hyperlink" Target="https://www.facebook.com/profile.php?id=100010157374671" TargetMode="External"/><Relationship Id="rId28" Type="http://schemas.openxmlformats.org/officeDocument/2006/relationships/hyperlink" Target="https://www.instagram.com/ra.gh.va/" TargetMode="External"/><Relationship Id="rId49" Type="http://schemas.openxmlformats.org/officeDocument/2006/relationships/hyperlink" Target="https://www.facebook.com/mraltaboy" TargetMode="External"/><Relationship Id="rId114" Type="http://schemas.openxmlformats.org/officeDocument/2006/relationships/hyperlink" Target="https://twitter.com/Harsha20032020" TargetMode="External"/><Relationship Id="rId275" Type="http://schemas.openxmlformats.org/officeDocument/2006/relationships/hyperlink" Target="https://twitter.com/AwasthiEshaan" TargetMode="External"/><Relationship Id="rId60" Type="http://schemas.openxmlformats.org/officeDocument/2006/relationships/hyperlink" Target="https://instagram.com/bansal_priyanshu_26" TargetMode="External"/><Relationship Id="rId81" Type="http://schemas.openxmlformats.org/officeDocument/2006/relationships/hyperlink" Target="https://www.instagram.com/jain._.arihant/" TargetMode="External"/><Relationship Id="rId135" Type="http://schemas.openxmlformats.org/officeDocument/2006/relationships/hyperlink" Target="https://www.facebook.com/adarsh.zucczucc/" TargetMode="External"/><Relationship Id="rId156" Type="http://schemas.openxmlformats.org/officeDocument/2006/relationships/hyperlink" Target="https://www.instagram.com/haveyoumetdivit/" TargetMode="External"/><Relationship Id="rId177" Type="http://schemas.openxmlformats.org/officeDocument/2006/relationships/hyperlink" Target="https://www.facebook.com/chesterpark.bennington.31" TargetMode="External"/><Relationship Id="rId198" Type="http://schemas.openxmlformats.org/officeDocument/2006/relationships/hyperlink" Target="https://www.instagram.com/_the_wolf_guy/" TargetMode="External"/><Relationship Id="rId202" Type="http://schemas.openxmlformats.org/officeDocument/2006/relationships/hyperlink" Target="https://instagram.com/divyansh_ag_2003" TargetMode="External"/><Relationship Id="rId223" Type="http://schemas.openxmlformats.org/officeDocument/2006/relationships/hyperlink" Target="https://twitter.com/NipaneVedant" TargetMode="External"/><Relationship Id="rId244" Type="http://schemas.openxmlformats.org/officeDocument/2006/relationships/hyperlink" Target="https://twitter.com/Ajinkya07718684" TargetMode="External"/><Relationship Id="rId18" Type="http://schemas.openxmlformats.org/officeDocument/2006/relationships/hyperlink" Target="https://instagram.com/thepansh" TargetMode="External"/><Relationship Id="rId39" Type="http://schemas.openxmlformats.org/officeDocument/2006/relationships/hyperlink" Target="https://www.facebook.com/arghya.roy.7773631/" TargetMode="External"/><Relationship Id="rId265" Type="http://schemas.openxmlformats.org/officeDocument/2006/relationships/hyperlink" Target="https://www.facebook.com/sankalp.bhat.7" TargetMode="External"/><Relationship Id="rId50" Type="http://schemas.openxmlformats.org/officeDocument/2006/relationships/hyperlink" Target="https://instagram.com/.aditya.sharma_911" TargetMode="External"/><Relationship Id="rId104" Type="http://schemas.openxmlformats.org/officeDocument/2006/relationships/hyperlink" Target="http://www.instagram.com/_aayush.ach_" TargetMode="External"/><Relationship Id="rId125" Type="http://schemas.openxmlformats.org/officeDocument/2006/relationships/hyperlink" Target="https://twitter.com/sarthak2134" TargetMode="External"/><Relationship Id="rId146" Type="http://schemas.openxmlformats.org/officeDocument/2006/relationships/hyperlink" Target="https://instagram.com/_akash.js" TargetMode="External"/><Relationship Id="rId167" Type="http://schemas.openxmlformats.org/officeDocument/2006/relationships/hyperlink" Target="https://www.instagram.com/aarnav0404/" TargetMode="External"/><Relationship Id="rId188" Type="http://schemas.openxmlformats.org/officeDocument/2006/relationships/hyperlink" Target="https://www.facebook.com/profile.php?id=100067199810055" TargetMode="External"/><Relationship Id="rId71" Type="http://schemas.openxmlformats.org/officeDocument/2006/relationships/hyperlink" Target="https://www.instagram.com/yashsampat23154/" TargetMode="External"/><Relationship Id="rId92" Type="http://schemas.openxmlformats.org/officeDocument/2006/relationships/hyperlink" Target="https://twitter.com/PVenkat23?t=gMYn9vJ5tazBY-eWhY3fsQ&amp;s=09" TargetMode="External"/><Relationship Id="rId213" Type="http://schemas.openxmlformats.org/officeDocument/2006/relationships/hyperlink" Target="https://www.facebook.com/yug.dedhia.54/" TargetMode="External"/><Relationship Id="rId234" Type="http://schemas.openxmlformats.org/officeDocument/2006/relationships/hyperlink" Target="https://www.instagram.com/ru_pal_/" TargetMode="External"/><Relationship Id="rId2" Type="http://schemas.openxmlformats.org/officeDocument/2006/relationships/hyperlink" Target="https://instagram.com/hi.im.buggy" TargetMode="External"/><Relationship Id="rId29" Type="http://schemas.openxmlformats.org/officeDocument/2006/relationships/hyperlink" Target="https://www.facebook.com/profile.php?id=100079316187275" TargetMode="External"/><Relationship Id="rId255" Type="http://schemas.openxmlformats.org/officeDocument/2006/relationships/hyperlink" Target="https://twitter.com/mansi38775859" TargetMode="External"/><Relationship Id="rId276" Type="http://schemas.openxmlformats.org/officeDocument/2006/relationships/hyperlink" Target="https://www.instagram.com/oreo_eshu/" TargetMode="External"/><Relationship Id="rId40" Type="http://schemas.openxmlformats.org/officeDocument/2006/relationships/hyperlink" Target="https://www.instagram.com/ray_chithra/" TargetMode="External"/><Relationship Id="rId115" Type="http://schemas.openxmlformats.org/officeDocument/2006/relationships/hyperlink" Target="https://www.instagram.com/nharsha_vardhan/" TargetMode="External"/><Relationship Id="rId136" Type="http://schemas.openxmlformats.org/officeDocument/2006/relationships/hyperlink" Target="https://twitter.com/VictorKnox99" TargetMode="External"/><Relationship Id="rId157" Type="http://schemas.openxmlformats.org/officeDocument/2006/relationships/hyperlink" Target="https://twitter.com/haveyoumetdivit/following" TargetMode="External"/><Relationship Id="rId178" Type="http://schemas.openxmlformats.org/officeDocument/2006/relationships/hyperlink" Target="https://www.instagram.com/sambasai_03/" TargetMode="External"/><Relationship Id="rId61" Type="http://schemas.openxmlformats.org/officeDocument/2006/relationships/hyperlink" Target="https://www.facebook.com/priyanshubansal94/" TargetMode="External"/><Relationship Id="rId82" Type="http://schemas.openxmlformats.org/officeDocument/2006/relationships/hyperlink" Target="https://www.instagram.com/srinathmaddineni?r=nametag" TargetMode="External"/><Relationship Id="rId199" Type="http://schemas.openxmlformats.org/officeDocument/2006/relationships/hyperlink" Target="https://www.facebook.com/AmitChougule.phd/" TargetMode="External"/><Relationship Id="rId203" Type="http://schemas.openxmlformats.org/officeDocument/2006/relationships/hyperlink" Target="https://www.instagram.com/i_am._.ap/" TargetMode="External"/><Relationship Id="rId19" Type="http://schemas.openxmlformats.org/officeDocument/2006/relationships/hyperlink" Target="https://twitter.com/anmgoel" TargetMode="External"/><Relationship Id="rId224" Type="http://schemas.openxmlformats.org/officeDocument/2006/relationships/hyperlink" Target="https://www.instagram.com/nipane.vedant/" TargetMode="External"/><Relationship Id="rId245" Type="http://schemas.openxmlformats.org/officeDocument/2006/relationships/hyperlink" Target="https://instagram.com/ajinkyaxbhalerao" TargetMode="External"/><Relationship Id="rId266" Type="http://schemas.openxmlformats.org/officeDocument/2006/relationships/hyperlink" Target="https://www.facebook.com/saratchandra.ysk" TargetMode="External"/><Relationship Id="rId30" Type="http://schemas.openxmlformats.org/officeDocument/2006/relationships/hyperlink" Target="https://www.instagram.com/shreyasbadami/" TargetMode="External"/><Relationship Id="rId105" Type="http://schemas.openxmlformats.org/officeDocument/2006/relationships/hyperlink" Target="https://twitter.com/harshitagg4" TargetMode="External"/><Relationship Id="rId126" Type="http://schemas.openxmlformats.org/officeDocument/2006/relationships/hyperlink" Target="https://www.instagram.com/sarthakaggarwal_2134/" TargetMode="External"/><Relationship Id="rId147" Type="http://schemas.openxmlformats.org/officeDocument/2006/relationships/hyperlink" Target="https://m.facebook.com/100057592849228/" TargetMode="External"/><Relationship Id="rId168" Type="http://schemas.openxmlformats.org/officeDocument/2006/relationships/hyperlink" Target="https://www.facebook.com/profile.php?id=100077700686253" TargetMode="External"/><Relationship Id="rId51" Type="http://schemas.openxmlformats.org/officeDocument/2006/relationships/hyperlink" Target="https://www.instagram.com/stuti_chug/" TargetMode="External"/><Relationship Id="rId72" Type="http://schemas.openxmlformats.org/officeDocument/2006/relationships/hyperlink" Target="https://www.facebook.com/yash.sampat.336" TargetMode="External"/><Relationship Id="rId93" Type="http://schemas.openxmlformats.org/officeDocument/2006/relationships/hyperlink" Target="https://instagram.com/venkatpothugunta?igshid=YmMyMTA2M2Y=" TargetMode="External"/><Relationship Id="rId189" Type="http://schemas.openxmlformats.org/officeDocument/2006/relationships/hyperlink" Target="https://www.instagram.com/_.sovietunion/" TargetMode="External"/><Relationship Id="rId3" Type="http://schemas.openxmlformats.org/officeDocument/2006/relationships/hyperlink" Target="https://facebook.com/pratyaksh.gautam" TargetMode="External"/><Relationship Id="rId214" Type="http://schemas.openxmlformats.org/officeDocument/2006/relationships/hyperlink" Target="https://twitter.com/dua_ashna" TargetMode="External"/><Relationship Id="rId235" Type="http://schemas.openxmlformats.org/officeDocument/2006/relationships/hyperlink" Target="https://instagram.com/rohan63333?igshid=YmMyMTA2M2Y=" TargetMode="External"/><Relationship Id="rId256" Type="http://schemas.openxmlformats.org/officeDocument/2006/relationships/hyperlink" Target="https://www.instagram.com/manu__0504/" TargetMode="External"/><Relationship Id="rId277" Type="http://schemas.openxmlformats.org/officeDocument/2006/relationships/hyperlink" Target="https://twitter.com/radar_xy" TargetMode="External"/><Relationship Id="rId116" Type="http://schemas.openxmlformats.org/officeDocument/2006/relationships/hyperlink" Target="https://www.facebook.com/profile.php?id=100054870770827" TargetMode="External"/><Relationship Id="rId137" Type="http://schemas.openxmlformats.org/officeDocument/2006/relationships/hyperlink" Target="https://www.instagram.com/victor_knox_/" TargetMode="External"/><Relationship Id="rId158" Type="http://schemas.openxmlformats.org/officeDocument/2006/relationships/hyperlink" Target="https://www.facebook.com/divit.gupta.3/" TargetMode="External"/><Relationship Id="rId20" Type="http://schemas.openxmlformats.org/officeDocument/2006/relationships/hyperlink" Target="https://instagram.com/anmol__goel" TargetMode="External"/><Relationship Id="rId41" Type="http://schemas.openxmlformats.org/officeDocument/2006/relationships/hyperlink" Target="https://www.facebook.com/profile.php?id=100009772202184" TargetMode="External"/><Relationship Id="rId62" Type="http://schemas.openxmlformats.org/officeDocument/2006/relationships/hyperlink" Target="https://instagram.com/4_5_w_1_n" TargetMode="External"/><Relationship Id="rId83" Type="http://schemas.openxmlformats.org/officeDocument/2006/relationships/hyperlink" Target="https://www.facebook.com/profile.php?id=100010972689805" TargetMode="External"/><Relationship Id="rId179" Type="http://schemas.openxmlformats.org/officeDocument/2006/relationships/hyperlink" Target="https://www.facebook.com/sambasaireddy.andem.7/" TargetMode="External"/><Relationship Id="rId190" Type="http://schemas.openxmlformats.org/officeDocument/2006/relationships/hyperlink" Target="https://www.facebook.com/soveet.nayak" TargetMode="External"/><Relationship Id="rId204" Type="http://schemas.openxmlformats.org/officeDocument/2006/relationships/hyperlink" Target="https://www.facebook.com/anubhav.pal.961" TargetMode="External"/><Relationship Id="rId225" Type="http://schemas.openxmlformats.org/officeDocument/2006/relationships/hyperlink" Target="https://www.facebook.com/vedant.nipane" TargetMode="External"/><Relationship Id="rId246" Type="http://schemas.openxmlformats.org/officeDocument/2006/relationships/hyperlink" Target="https://www.instagram.com/_jewelben_/" TargetMode="External"/><Relationship Id="rId267" Type="http://schemas.openxmlformats.org/officeDocument/2006/relationships/hyperlink" Target="https://twitter.com/AdityaA71450959?t=gsNpXh1Emh7mol9pytP2qQ&amp;s=09" TargetMode="External"/><Relationship Id="rId106" Type="http://schemas.openxmlformats.org/officeDocument/2006/relationships/hyperlink" Target="https://instagram.com/harshitaggarwal4" TargetMode="External"/><Relationship Id="rId127" Type="http://schemas.openxmlformats.org/officeDocument/2006/relationships/hyperlink" Target="https://www.facebook.com/sarthak.aggarwal.15.02/" TargetMode="External"/><Relationship Id="rId10" Type="http://schemas.openxmlformats.org/officeDocument/2006/relationships/hyperlink" Target="https://www.facebook.com/amrit.patnaik.9" TargetMode="External"/><Relationship Id="rId31" Type="http://schemas.openxmlformats.org/officeDocument/2006/relationships/hyperlink" Target="https://twitter.com/_Aryan_Pyrole_" TargetMode="External"/><Relationship Id="rId52" Type="http://schemas.openxmlformats.org/officeDocument/2006/relationships/hyperlink" Target="https://www.instagram.com/sriram_devata/" TargetMode="External"/><Relationship Id="rId73" Type="http://schemas.openxmlformats.org/officeDocument/2006/relationships/hyperlink" Target="https://twitter.com/Tharunchalla51?t=juaHs-vbLMVu-ewudwM5vg&amp;s=09" TargetMode="External"/><Relationship Id="rId94" Type="http://schemas.openxmlformats.org/officeDocument/2006/relationships/hyperlink" Target="https://www.facebook.com/venkat.pothugunta" TargetMode="External"/><Relationship Id="rId148" Type="http://schemas.openxmlformats.org/officeDocument/2006/relationships/hyperlink" Target="https://instagram.com/_ananya_tiwari_" TargetMode="External"/><Relationship Id="rId169" Type="http://schemas.openxmlformats.org/officeDocument/2006/relationships/hyperlink" Target="https://www.instagram.com/ornobesque/" TargetMode="External"/><Relationship Id="rId4" Type="http://schemas.openxmlformats.org/officeDocument/2006/relationships/hyperlink" Target="https://www.instagram.com/_random_guy_here_/" TargetMode="External"/><Relationship Id="rId180" Type="http://schemas.openxmlformats.org/officeDocument/2006/relationships/hyperlink" Target="https://twitter.com/apex_pilot" TargetMode="External"/><Relationship Id="rId215" Type="http://schemas.openxmlformats.org/officeDocument/2006/relationships/hyperlink" Target="https://instagram.com/ashna.dua" TargetMode="External"/><Relationship Id="rId236" Type="http://schemas.openxmlformats.org/officeDocument/2006/relationships/hyperlink" Target="https://twitter.com/AdyanshK" TargetMode="External"/><Relationship Id="rId257" Type="http://schemas.openxmlformats.org/officeDocument/2006/relationships/hyperlink" Target="https://www.facebook.com/mansi.joshi.75286/" TargetMode="External"/><Relationship Id="rId278" Type="http://schemas.openxmlformats.org/officeDocument/2006/relationships/hyperlink" Target="https://www.instagram.com/amruxiii/" TargetMode="External"/><Relationship Id="rId42" Type="http://schemas.openxmlformats.org/officeDocument/2006/relationships/hyperlink" Target="https://twitter.com/Siddhan13415542" TargetMode="External"/><Relationship Id="rId84" Type="http://schemas.openxmlformats.org/officeDocument/2006/relationships/hyperlink" Target="https://twitter.com/kbbhatt04/" TargetMode="External"/><Relationship Id="rId138" Type="http://schemas.openxmlformats.org/officeDocument/2006/relationships/hyperlink" Target="https://www.facebook.com/vamshi.bonagiri/" TargetMode="External"/><Relationship Id="rId191" Type="http://schemas.openxmlformats.org/officeDocument/2006/relationships/hyperlink" Target="https://twitter.com/srisatyavinay" TargetMode="External"/><Relationship Id="rId205" Type="http://schemas.openxmlformats.org/officeDocument/2006/relationships/hyperlink" Target="https://twitter.com/Rajdeep59151337" TargetMode="External"/><Relationship Id="rId247" Type="http://schemas.openxmlformats.org/officeDocument/2006/relationships/hyperlink" Target="https://www.facebook.com/jewelben.83" TargetMode="External"/><Relationship Id="rId107" Type="http://schemas.openxmlformats.org/officeDocument/2006/relationships/hyperlink" Target="https://www.facebook.com/profile.php?id=100075253927541" TargetMode="External"/><Relationship Id="rId11" Type="http://schemas.openxmlformats.org/officeDocument/2006/relationships/hyperlink" Target="https://twitter.com/ruinedpenguin29" TargetMode="External"/><Relationship Id="rId53" Type="http://schemas.openxmlformats.org/officeDocument/2006/relationships/hyperlink" Target="https://www.facebook.com/profile.php?id=100073247174310" TargetMode="External"/><Relationship Id="rId149" Type="http://schemas.openxmlformats.org/officeDocument/2006/relationships/hyperlink" Target="https://instagram.com/kunal_dutt_53" TargetMode="External"/><Relationship Id="rId95" Type="http://schemas.openxmlformats.org/officeDocument/2006/relationships/hyperlink" Target="https://www.instagram.com/aryan.kharbanda/" TargetMode="External"/><Relationship Id="rId160" Type="http://schemas.openxmlformats.org/officeDocument/2006/relationships/hyperlink" Target="https://www.facebook.com/adhiraj.deshmukh.01" TargetMode="External"/><Relationship Id="rId216" Type="http://schemas.openxmlformats.org/officeDocument/2006/relationships/hyperlink" Target="https://twitter.com/AshishRai96" TargetMode="External"/><Relationship Id="rId258" Type="http://schemas.openxmlformats.org/officeDocument/2006/relationships/hyperlink" Target="https://twitter.com/suryanshsrvstv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PraddyumnS" TargetMode="External"/><Relationship Id="rId21" Type="http://schemas.openxmlformats.org/officeDocument/2006/relationships/hyperlink" Target="https://twitter.com/Sugandha0109" TargetMode="External"/><Relationship Id="rId42" Type="http://schemas.openxmlformats.org/officeDocument/2006/relationships/hyperlink" Target="https://twitter.com/Siddhan13415542" TargetMode="External"/><Relationship Id="rId63" Type="http://schemas.openxmlformats.org/officeDocument/2006/relationships/hyperlink" Target="https://facebook.com/aswin.jose.583" TargetMode="External"/><Relationship Id="rId84" Type="http://schemas.openxmlformats.org/officeDocument/2006/relationships/hyperlink" Target="https://twitter.com/kbbhatt04/" TargetMode="External"/><Relationship Id="rId138" Type="http://schemas.openxmlformats.org/officeDocument/2006/relationships/hyperlink" Target="https://www.facebook.com/vamshi.bonagiri/" TargetMode="External"/><Relationship Id="rId159" Type="http://schemas.openxmlformats.org/officeDocument/2006/relationships/hyperlink" Target="https://www.instagram.com/jatingupta5jan/" TargetMode="External"/><Relationship Id="rId170" Type="http://schemas.openxmlformats.org/officeDocument/2006/relationships/hyperlink" Target="https://www.facebook.com/arnab.tribedi.56" TargetMode="External"/><Relationship Id="rId191" Type="http://schemas.openxmlformats.org/officeDocument/2006/relationships/hyperlink" Target="https://twitter.com/srisatyavinay" TargetMode="External"/><Relationship Id="rId205" Type="http://schemas.openxmlformats.org/officeDocument/2006/relationships/hyperlink" Target="https://twitter.com/Rajdeep59151337" TargetMode="External"/><Relationship Id="rId107" Type="http://schemas.openxmlformats.org/officeDocument/2006/relationships/hyperlink" Target="https://www.facebook.com/profile.php?id=100075253927541" TargetMode="External"/><Relationship Id="rId11" Type="http://schemas.openxmlformats.org/officeDocument/2006/relationships/hyperlink" Target="https://twitter.com/ruinedpenguin29" TargetMode="External"/><Relationship Id="rId32" Type="http://schemas.openxmlformats.org/officeDocument/2006/relationships/hyperlink" Target="https://www.instagram.com/aryan_1612_/" TargetMode="External"/><Relationship Id="rId53" Type="http://schemas.openxmlformats.org/officeDocument/2006/relationships/hyperlink" Target="https://www.facebook.com/profile.php?id=100073247174310" TargetMode="External"/><Relationship Id="rId74" Type="http://schemas.openxmlformats.org/officeDocument/2006/relationships/hyperlink" Target="https://www.instagram.com/tharunchalla51/" TargetMode="External"/><Relationship Id="rId128" Type="http://schemas.openxmlformats.org/officeDocument/2006/relationships/hyperlink" Target="https://twitter.com/sharathbpai" TargetMode="External"/><Relationship Id="rId149" Type="http://schemas.openxmlformats.org/officeDocument/2006/relationships/hyperlink" Target="https://instagram.com/kunal_dutt_53" TargetMode="External"/><Relationship Id="rId5" Type="http://schemas.openxmlformats.org/officeDocument/2006/relationships/hyperlink" Target="https://www.facebook.com/jatin.agarwala.79/" TargetMode="External"/><Relationship Id="rId95" Type="http://schemas.openxmlformats.org/officeDocument/2006/relationships/hyperlink" Target="https://www.instagram.com/aryan.kharbanda/" TargetMode="External"/><Relationship Id="rId160" Type="http://schemas.openxmlformats.org/officeDocument/2006/relationships/hyperlink" Target="https://www.facebook.com/adhiraj.deshmukh.01" TargetMode="External"/><Relationship Id="rId181" Type="http://schemas.openxmlformats.org/officeDocument/2006/relationships/hyperlink" Target="https://www.instagram.com/error_compiling/" TargetMode="External"/><Relationship Id="rId216" Type="http://schemas.openxmlformats.org/officeDocument/2006/relationships/hyperlink" Target="https://twitter.com/AshishRai96" TargetMode="External"/><Relationship Id="rId22" Type="http://schemas.openxmlformats.org/officeDocument/2006/relationships/hyperlink" Target="https://www.instagram.com/sugandha._.arora" TargetMode="External"/><Relationship Id="rId43" Type="http://schemas.openxmlformats.org/officeDocument/2006/relationships/hyperlink" Target="https://www.instagram.com/_tachibana_shin/" TargetMode="External"/><Relationship Id="rId64" Type="http://schemas.openxmlformats.org/officeDocument/2006/relationships/hyperlink" Target="https://mobile.twitter.com/Sumanth22069232" TargetMode="External"/><Relationship Id="rId118" Type="http://schemas.openxmlformats.org/officeDocument/2006/relationships/hyperlink" Target="https://www.instagram.com/_.praddyumn._/" TargetMode="External"/><Relationship Id="rId139" Type="http://schemas.openxmlformats.org/officeDocument/2006/relationships/hyperlink" Target="https://twitter.com/krishna01655523" TargetMode="External"/><Relationship Id="rId85" Type="http://schemas.openxmlformats.org/officeDocument/2006/relationships/hyperlink" Target="https://www.instagram.com/kbbhatt04/" TargetMode="External"/><Relationship Id="rId150" Type="http://schemas.openxmlformats.org/officeDocument/2006/relationships/hyperlink" Target="https://twitter.com/franky_sagan" TargetMode="External"/><Relationship Id="rId171" Type="http://schemas.openxmlformats.org/officeDocument/2006/relationships/hyperlink" Target="https://instagram.com/theshreeyasingh?igshid=YmMyMTA2M2Y=" TargetMode="External"/><Relationship Id="rId192" Type="http://schemas.openxmlformats.org/officeDocument/2006/relationships/hyperlink" Target="https://instagram.com/srisatyavinay" TargetMode="External"/><Relationship Id="rId206" Type="http://schemas.openxmlformats.org/officeDocument/2006/relationships/hyperlink" Target="https://instagram.com/rajdeep.chatterjee1902" TargetMode="External"/><Relationship Id="rId12" Type="http://schemas.openxmlformats.org/officeDocument/2006/relationships/hyperlink" Target="https://www.instagram.com/ruined_penguin/" TargetMode="External"/><Relationship Id="rId33" Type="http://schemas.openxmlformats.org/officeDocument/2006/relationships/hyperlink" Target="https://www.facebook.com/aryan.bansal.549/" TargetMode="External"/><Relationship Id="rId108" Type="http://schemas.openxmlformats.org/officeDocument/2006/relationships/hyperlink" Target="https://www.facebook.com/aarush.jain.779/" TargetMode="External"/><Relationship Id="rId129" Type="http://schemas.openxmlformats.org/officeDocument/2006/relationships/hyperlink" Target="https://www.instagram.com/sharathbpai" TargetMode="External"/><Relationship Id="rId54" Type="http://schemas.openxmlformats.org/officeDocument/2006/relationships/hyperlink" Target="https://www.instagram.com/the_jade_reaper/" TargetMode="External"/><Relationship Id="rId75" Type="http://schemas.openxmlformats.org/officeDocument/2006/relationships/hyperlink" Target="https://m.facebook.com/100009612979870/" TargetMode="External"/><Relationship Id="rId96" Type="http://schemas.openxmlformats.org/officeDocument/2006/relationships/hyperlink" Target="https://www.facebook.com/aryan.kharbanda.167/" TargetMode="External"/><Relationship Id="rId140" Type="http://schemas.openxmlformats.org/officeDocument/2006/relationships/hyperlink" Target="https://www.instagram.com/krishnavamshi236/" TargetMode="External"/><Relationship Id="rId161" Type="http://schemas.openxmlformats.org/officeDocument/2006/relationships/hyperlink" Target="https://instagram.com/chaaruu90" TargetMode="External"/><Relationship Id="rId182" Type="http://schemas.openxmlformats.org/officeDocument/2006/relationships/hyperlink" Target="https://www.facebook.com/besthumanonearth/" TargetMode="External"/><Relationship Id="rId217" Type="http://schemas.openxmlformats.org/officeDocument/2006/relationships/hyperlink" Target="https://instagram.com/ashiiissshhh" TargetMode="External"/><Relationship Id="rId6" Type="http://schemas.openxmlformats.org/officeDocument/2006/relationships/hyperlink" Target="https://www.instagram.com/aravindaww/" TargetMode="External"/><Relationship Id="rId23" Type="http://schemas.openxmlformats.org/officeDocument/2006/relationships/hyperlink" Target="https://www.facebook.com/sugandha.arora93" TargetMode="External"/><Relationship Id="rId119" Type="http://schemas.openxmlformats.org/officeDocument/2006/relationships/hyperlink" Target="https://www.facebook.com/profile.php?id=100005524817863" TargetMode="External"/><Relationship Id="rId44" Type="http://schemas.openxmlformats.org/officeDocument/2006/relationships/hyperlink" Target="https://www.facebook.com/siddhant.garg.7771" TargetMode="External"/><Relationship Id="rId65" Type="http://schemas.openxmlformats.org/officeDocument/2006/relationships/hyperlink" Target="https://www.instagram.com/vnm_sumanth/" TargetMode="External"/><Relationship Id="rId86" Type="http://schemas.openxmlformats.org/officeDocument/2006/relationships/hyperlink" Target="https://www.facebook.com/kbbhatt04" TargetMode="External"/><Relationship Id="rId130" Type="http://schemas.openxmlformats.org/officeDocument/2006/relationships/hyperlink" Target="https://twitter.com/j_koundinya_v" TargetMode="External"/><Relationship Id="rId151" Type="http://schemas.openxmlformats.org/officeDocument/2006/relationships/hyperlink" Target="http://instagram.com/franky_sagan" TargetMode="External"/><Relationship Id="rId172" Type="http://schemas.openxmlformats.org/officeDocument/2006/relationships/hyperlink" Target="https://www.facebook.com/shreeya.singh.7311" TargetMode="External"/><Relationship Id="rId193" Type="http://schemas.openxmlformats.org/officeDocument/2006/relationships/hyperlink" Target="https://facebook.com/srisatyavinay" TargetMode="External"/><Relationship Id="rId207" Type="http://schemas.openxmlformats.org/officeDocument/2006/relationships/hyperlink" Target="https://facebook.com/100027727194026" TargetMode="External"/><Relationship Id="rId13" Type="http://schemas.openxmlformats.org/officeDocument/2006/relationships/hyperlink" Target="https://www.facebook.com/lakshanshul" TargetMode="External"/><Relationship Id="rId109" Type="http://schemas.openxmlformats.org/officeDocument/2006/relationships/hyperlink" Target="https://www.instagram.com/abhiroop.talasila/" TargetMode="External"/><Relationship Id="rId34" Type="http://schemas.openxmlformats.org/officeDocument/2006/relationships/hyperlink" Target="https://www.instagram.com/leonardodipitt/" TargetMode="External"/><Relationship Id="rId55" Type="http://schemas.openxmlformats.org/officeDocument/2006/relationships/hyperlink" Target="https://www.facebook.com/pramodrao.budramane.1/" TargetMode="External"/><Relationship Id="rId76" Type="http://schemas.openxmlformats.org/officeDocument/2006/relationships/hyperlink" Target="https://www.instagram.com/paridead__/" TargetMode="External"/><Relationship Id="rId97" Type="http://schemas.openxmlformats.org/officeDocument/2006/relationships/hyperlink" Target="https://www.instagram.com/_jay.car_/" TargetMode="External"/><Relationship Id="rId120" Type="http://schemas.openxmlformats.org/officeDocument/2006/relationships/hyperlink" Target="https://instagram.com/_madrid.ista" TargetMode="External"/><Relationship Id="rId141" Type="http://schemas.openxmlformats.org/officeDocument/2006/relationships/hyperlink" Target="https://www.instagram.com/arsh_kumbhat" TargetMode="External"/><Relationship Id="rId7" Type="http://schemas.openxmlformats.org/officeDocument/2006/relationships/hyperlink" Target="https://www.facebook.com/aravindasai.g" TargetMode="External"/><Relationship Id="rId162" Type="http://schemas.openxmlformats.org/officeDocument/2006/relationships/hyperlink" Target="https://twitter.com/DharmikBatra" TargetMode="External"/><Relationship Id="rId183" Type="http://schemas.openxmlformats.org/officeDocument/2006/relationships/hyperlink" Target="https://twitter.com/_visheshjain_" TargetMode="External"/><Relationship Id="rId218" Type="http://schemas.openxmlformats.org/officeDocument/2006/relationships/hyperlink" Target="https://facebook.com/ashishrai.game" TargetMode="External"/><Relationship Id="rId24" Type="http://schemas.openxmlformats.org/officeDocument/2006/relationships/hyperlink" Target="https://www.twitter.com/grimoors" TargetMode="External"/><Relationship Id="rId45" Type="http://schemas.openxmlformats.org/officeDocument/2006/relationships/hyperlink" Target="https://www.instagram.com/ajitsrikanth" TargetMode="External"/><Relationship Id="rId66" Type="http://schemas.openxmlformats.org/officeDocument/2006/relationships/hyperlink" Target="https://m.facebook.com/100011122746882/" TargetMode="External"/><Relationship Id="rId87" Type="http://schemas.openxmlformats.org/officeDocument/2006/relationships/hyperlink" Target="https://www.instagram.com/csrt7/" TargetMode="External"/><Relationship Id="rId110" Type="http://schemas.openxmlformats.org/officeDocument/2006/relationships/hyperlink" Target="https://www.facebook.com/profile.php?id=100054807023800" TargetMode="External"/><Relationship Id="rId131" Type="http://schemas.openxmlformats.org/officeDocument/2006/relationships/hyperlink" Target="https://twitter.com/saurav_chhatani" TargetMode="External"/><Relationship Id="rId152" Type="http://schemas.openxmlformats.org/officeDocument/2006/relationships/hyperlink" Target="https://twitter.com/slomo_sapien" TargetMode="External"/><Relationship Id="rId173" Type="http://schemas.openxmlformats.org/officeDocument/2006/relationships/hyperlink" Target="https://twitter.com/athrv_joshi" TargetMode="External"/><Relationship Id="rId194" Type="http://schemas.openxmlformats.org/officeDocument/2006/relationships/hyperlink" Target="https://twitter.com/rahulm42" TargetMode="External"/><Relationship Id="rId208" Type="http://schemas.openxmlformats.org/officeDocument/2006/relationships/hyperlink" Target="https://www.instagram.com/nikhil_agrawal.22/" TargetMode="External"/><Relationship Id="rId14" Type="http://schemas.openxmlformats.org/officeDocument/2006/relationships/hyperlink" Target="https://twitter.com/shreyakomal?t=o0OZpJNsTrB6fYFuEhvfDA&amp;s=08" TargetMode="External"/><Relationship Id="rId30" Type="http://schemas.openxmlformats.org/officeDocument/2006/relationships/hyperlink" Target="https://www.instagram.com/shreyasbadami/" TargetMode="External"/><Relationship Id="rId35" Type="http://schemas.openxmlformats.org/officeDocument/2006/relationships/hyperlink" Target="https://www.facebook.com/profile.php?id=100073226425100" TargetMode="External"/><Relationship Id="rId56" Type="http://schemas.openxmlformats.org/officeDocument/2006/relationships/hyperlink" Target="https://twitter.com/CharacterNo_141" TargetMode="External"/><Relationship Id="rId77" Type="http://schemas.openxmlformats.org/officeDocument/2006/relationships/hyperlink" Target="https://www.facebook.com/rashi.dixit.16718" TargetMode="External"/><Relationship Id="rId100" Type="http://schemas.openxmlformats.org/officeDocument/2006/relationships/hyperlink" Target="https://www.instagram.com/rayaan_khan_2003/" TargetMode="External"/><Relationship Id="rId105" Type="http://schemas.openxmlformats.org/officeDocument/2006/relationships/hyperlink" Target="https://twitter.com/harshitagg4" TargetMode="External"/><Relationship Id="rId126" Type="http://schemas.openxmlformats.org/officeDocument/2006/relationships/hyperlink" Target="https://www.instagram.com/sarthakaggarwal_2134/" TargetMode="External"/><Relationship Id="rId147" Type="http://schemas.openxmlformats.org/officeDocument/2006/relationships/hyperlink" Target="https://m.facebook.com/100057592849228/" TargetMode="External"/><Relationship Id="rId168" Type="http://schemas.openxmlformats.org/officeDocument/2006/relationships/hyperlink" Target="https://www.facebook.com/profile.php?id=100077700686253" TargetMode="External"/><Relationship Id="rId8" Type="http://schemas.openxmlformats.org/officeDocument/2006/relationships/hyperlink" Target="https://twitter.com/wiccankarnak" TargetMode="External"/><Relationship Id="rId51" Type="http://schemas.openxmlformats.org/officeDocument/2006/relationships/hyperlink" Target="https://www.instagram.com/stuti_chug/" TargetMode="External"/><Relationship Id="rId72" Type="http://schemas.openxmlformats.org/officeDocument/2006/relationships/hyperlink" Target="https://www.facebook.com/yash.sampat.336" TargetMode="External"/><Relationship Id="rId93" Type="http://schemas.openxmlformats.org/officeDocument/2006/relationships/hyperlink" Target="https://instagram.com/venkatpothugunta?igshid=YmMyMTA2M2Y=" TargetMode="External"/><Relationship Id="rId98" Type="http://schemas.openxmlformats.org/officeDocument/2006/relationships/hyperlink" Target="https://twitter.com/Soumya_q" TargetMode="External"/><Relationship Id="rId121" Type="http://schemas.openxmlformats.org/officeDocument/2006/relationships/hyperlink" Target="https://www.facebook.com/profile.php?id=100015801815811" TargetMode="External"/><Relationship Id="rId142" Type="http://schemas.openxmlformats.org/officeDocument/2006/relationships/hyperlink" Target="https://twitter.com/PranavA20164187" TargetMode="External"/><Relationship Id="rId163" Type="http://schemas.openxmlformats.org/officeDocument/2006/relationships/hyperlink" Target="https://twitter.com/PulkitRega" TargetMode="External"/><Relationship Id="rId184" Type="http://schemas.openxmlformats.org/officeDocument/2006/relationships/hyperlink" Target="https://www.instagram.com/vishesh._.jain/" TargetMode="External"/><Relationship Id="rId189" Type="http://schemas.openxmlformats.org/officeDocument/2006/relationships/hyperlink" Target="https://www.instagram.com/_.sovietunion/" TargetMode="External"/><Relationship Id="rId3" Type="http://schemas.openxmlformats.org/officeDocument/2006/relationships/hyperlink" Target="https://facebook.com/pratyaksh.gautam" TargetMode="External"/><Relationship Id="rId214" Type="http://schemas.openxmlformats.org/officeDocument/2006/relationships/hyperlink" Target="https://twitter.com/dua_ashna" TargetMode="External"/><Relationship Id="rId25" Type="http://schemas.openxmlformats.org/officeDocument/2006/relationships/hyperlink" Target="https://www.instagram.com/iamvivekmathur" TargetMode="External"/><Relationship Id="rId46" Type="http://schemas.openxmlformats.org/officeDocument/2006/relationships/hyperlink" Target="https://instagram.com/druhan_shah" TargetMode="External"/><Relationship Id="rId67" Type="http://schemas.openxmlformats.org/officeDocument/2006/relationships/hyperlink" Target="https://twitter.com/ZiyadNaseem" TargetMode="External"/><Relationship Id="rId116" Type="http://schemas.openxmlformats.org/officeDocument/2006/relationships/hyperlink" Target="https://www.facebook.com/profile.php?id=100054870770827" TargetMode="External"/><Relationship Id="rId137" Type="http://schemas.openxmlformats.org/officeDocument/2006/relationships/hyperlink" Target="https://www.instagram.com/victor_knox_/" TargetMode="External"/><Relationship Id="rId158" Type="http://schemas.openxmlformats.org/officeDocument/2006/relationships/hyperlink" Target="https://www.facebook.com/divit.gupta.3/" TargetMode="External"/><Relationship Id="rId20" Type="http://schemas.openxmlformats.org/officeDocument/2006/relationships/hyperlink" Target="https://instagram.com/anmol__goel" TargetMode="External"/><Relationship Id="rId41" Type="http://schemas.openxmlformats.org/officeDocument/2006/relationships/hyperlink" Target="https://www.facebook.com/profile.php?id=100009772202184" TargetMode="External"/><Relationship Id="rId62" Type="http://schemas.openxmlformats.org/officeDocument/2006/relationships/hyperlink" Target="https://instagram.com/4_5_w_1_n" TargetMode="External"/><Relationship Id="rId83" Type="http://schemas.openxmlformats.org/officeDocument/2006/relationships/hyperlink" Target="https://www.facebook.com/profile.php?id=100010972689805" TargetMode="External"/><Relationship Id="rId88" Type="http://schemas.openxmlformats.org/officeDocument/2006/relationships/hyperlink" Target="https://www.facebook.com/teja.chebrolu.3" TargetMode="External"/><Relationship Id="rId111" Type="http://schemas.openxmlformats.org/officeDocument/2006/relationships/hyperlink" Target="https://www.instagram.com/specialized_b0y/" TargetMode="External"/><Relationship Id="rId132" Type="http://schemas.openxmlformats.org/officeDocument/2006/relationships/hyperlink" Target="https://instagram.com/sauravchhatani" TargetMode="External"/><Relationship Id="rId153" Type="http://schemas.openxmlformats.org/officeDocument/2006/relationships/hyperlink" Target="https://www.instagram.com/fomo.sapien_/" TargetMode="External"/><Relationship Id="rId174" Type="http://schemas.openxmlformats.org/officeDocument/2006/relationships/hyperlink" Target="https://www.instagram.com/athrv_joshi/?hl=en" TargetMode="External"/><Relationship Id="rId179" Type="http://schemas.openxmlformats.org/officeDocument/2006/relationships/hyperlink" Target="https://www.facebook.com/sambasaireddy.andem.7/" TargetMode="External"/><Relationship Id="rId195" Type="http://schemas.openxmlformats.org/officeDocument/2006/relationships/hyperlink" Target="https://www.instagram.com/rahul.mallavarapu/" TargetMode="External"/><Relationship Id="rId209" Type="http://schemas.openxmlformats.org/officeDocument/2006/relationships/hyperlink" Target="https://www.facebook.com/nikhilagrawal.786" TargetMode="External"/><Relationship Id="rId190" Type="http://schemas.openxmlformats.org/officeDocument/2006/relationships/hyperlink" Target="https://www.facebook.com/soveet.nayak" TargetMode="External"/><Relationship Id="rId204" Type="http://schemas.openxmlformats.org/officeDocument/2006/relationships/hyperlink" Target="https://www.facebook.com/anubhav.pal.961" TargetMode="External"/><Relationship Id="rId15" Type="http://schemas.openxmlformats.org/officeDocument/2006/relationships/hyperlink" Target="https://instagram.com/shreyakomal" TargetMode="External"/><Relationship Id="rId36" Type="http://schemas.openxmlformats.org/officeDocument/2006/relationships/hyperlink" Target="https://www.instagram.com/sanika_aaa/" TargetMode="External"/><Relationship Id="rId57" Type="http://schemas.openxmlformats.org/officeDocument/2006/relationships/hyperlink" Target="https://www.instagram.com/utkar_shhh" TargetMode="External"/><Relationship Id="rId106" Type="http://schemas.openxmlformats.org/officeDocument/2006/relationships/hyperlink" Target="https://instagram.com/harshitaggarwal4" TargetMode="External"/><Relationship Id="rId127" Type="http://schemas.openxmlformats.org/officeDocument/2006/relationships/hyperlink" Target="https://www.facebook.com/sarthak.aggarwal.15.02/" TargetMode="External"/><Relationship Id="rId10" Type="http://schemas.openxmlformats.org/officeDocument/2006/relationships/hyperlink" Target="https://www.facebook.com/amrit.patnaik.9" TargetMode="External"/><Relationship Id="rId31" Type="http://schemas.openxmlformats.org/officeDocument/2006/relationships/hyperlink" Target="https://twitter.com/_Aryan_Pyrole_" TargetMode="External"/><Relationship Id="rId52" Type="http://schemas.openxmlformats.org/officeDocument/2006/relationships/hyperlink" Target="https://www.instagram.com/sriram_devata/" TargetMode="External"/><Relationship Id="rId73" Type="http://schemas.openxmlformats.org/officeDocument/2006/relationships/hyperlink" Target="https://twitter.com/Tharunchalla51?t=juaHs-vbLMVu-ewudwM5vg&amp;s=09" TargetMode="External"/><Relationship Id="rId78" Type="http://schemas.openxmlformats.org/officeDocument/2006/relationships/hyperlink" Target="https://www.instagram.com/varun_reddy_624/" TargetMode="External"/><Relationship Id="rId94" Type="http://schemas.openxmlformats.org/officeDocument/2006/relationships/hyperlink" Target="https://www.facebook.com/venkat.pothugunta" TargetMode="External"/><Relationship Id="rId99" Type="http://schemas.openxmlformats.org/officeDocument/2006/relationships/hyperlink" Target="https://twitter.com/RayaanKhan2003" TargetMode="External"/><Relationship Id="rId101" Type="http://schemas.openxmlformats.org/officeDocument/2006/relationships/hyperlink" Target="https://www.facebook.com/profile.php?id=100009333406388" TargetMode="External"/><Relationship Id="rId122" Type="http://schemas.openxmlformats.org/officeDocument/2006/relationships/hyperlink" Target="https://twitter.com/shreyan86528522" TargetMode="External"/><Relationship Id="rId143" Type="http://schemas.openxmlformats.org/officeDocument/2006/relationships/hyperlink" Target="https://www.instagram.com/_pranav__agarwal_/" TargetMode="External"/><Relationship Id="rId148" Type="http://schemas.openxmlformats.org/officeDocument/2006/relationships/hyperlink" Target="https://instagram.com/_ananya_tiwari_" TargetMode="External"/><Relationship Id="rId164" Type="http://schemas.openxmlformats.org/officeDocument/2006/relationships/hyperlink" Target="https://instagram.com/carbon._.creations" TargetMode="External"/><Relationship Id="rId169" Type="http://schemas.openxmlformats.org/officeDocument/2006/relationships/hyperlink" Target="https://www.instagram.com/ornobesque/" TargetMode="External"/><Relationship Id="rId185" Type="http://schemas.openxmlformats.org/officeDocument/2006/relationships/hyperlink" Target="https://www.facebook.com/visheshjain27/" TargetMode="External"/><Relationship Id="rId4" Type="http://schemas.openxmlformats.org/officeDocument/2006/relationships/hyperlink" Target="https://www.instagram.com/_random_guy_here_/" TargetMode="External"/><Relationship Id="rId9" Type="http://schemas.openxmlformats.org/officeDocument/2006/relationships/hyperlink" Target="https://twitter.com/SaiAmritPatnaik" TargetMode="External"/><Relationship Id="rId180" Type="http://schemas.openxmlformats.org/officeDocument/2006/relationships/hyperlink" Target="https://twitter.com/apex_pilot" TargetMode="External"/><Relationship Id="rId210" Type="http://schemas.openxmlformats.org/officeDocument/2006/relationships/hyperlink" Target="https://www.facebook.com/srujana.vanka.58/" TargetMode="External"/><Relationship Id="rId215" Type="http://schemas.openxmlformats.org/officeDocument/2006/relationships/hyperlink" Target="https://instagram.com/ashna.dua" TargetMode="External"/><Relationship Id="rId26" Type="http://schemas.openxmlformats.org/officeDocument/2006/relationships/hyperlink" Target="https://www.facebook.com/vivek123mathurisme" TargetMode="External"/><Relationship Id="rId47" Type="http://schemas.openxmlformats.org/officeDocument/2006/relationships/hyperlink" Target="https://twitter.com/mr_altaboy" TargetMode="External"/><Relationship Id="rId68" Type="http://schemas.openxmlformats.org/officeDocument/2006/relationships/hyperlink" Target="https://www.instagram.com/ziyadnaseem/" TargetMode="External"/><Relationship Id="rId89" Type="http://schemas.openxmlformats.org/officeDocument/2006/relationships/hyperlink" Target="https://www.instagram.com/akhil1693gupta/" TargetMode="External"/><Relationship Id="rId112" Type="http://schemas.openxmlformats.org/officeDocument/2006/relationships/hyperlink" Target="https://instagram.com/brahoed" TargetMode="External"/><Relationship Id="rId133" Type="http://schemas.openxmlformats.org/officeDocument/2006/relationships/hyperlink" Target="https://facebook.com/sauravchhatani" TargetMode="External"/><Relationship Id="rId154" Type="http://schemas.openxmlformats.org/officeDocument/2006/relationships/hyperlink" Target="https://www.facebook.com/pahulpreetsingh01/" TargetMode="External"/><Relationship Id="rId175" Type="http://schemas.openxmlformats.org/officeDocument/2006/relationships/hyperlink" Target="https://www.facebook.com/atharva.joshi.14661" TargetMode="External"/><Relationship Id="rId196" Type="http://schemas.openxmlformats.org/officeDocument/2006/relationships/hyperlink" Target="https://www.facebook.com/rahul.mallavarapu.3" TargetMode="External"/><Relationship Id="rId200" Type="http://schemas.openxmlformats.org/officeDocument/2006/relationships/hyperlink" Target="https://instagram.com/ninjarude" TargetMode="External"/><Relationship Id="rId16" Type="http://schemas.openxmlformats.org/officeDocument/2006/relationships/hyperlink" Target="https://m.facebook.com/profile.php?id=100000991215745" TargetMode="External"/><Relationship Id="rId37" Type="http://schemas.openxmlformats.org/officeDocument/2006/relationships/hyperlink" Target="https://twitter.com/arghyasworld" TargetMode="External"/><Relationship Id="rId58" Type="http://schemas.openxmlformats.org/officeDocument/2006/relationships/hyperlink" Target="http://fb.com/utkarsh.tripathi.121" TargetMode="External"/><Relationship Id="rId79" Type="http://schemas.openxmlformats.org/officeDocument/2006/relationships/hyperlink" Target="https://www.facebook.com/BhavanamSaiVarunReddy/" TargetMode="External"/><Relationship Id="rId102" Type="http://schemas.openxmlformats.org/officeDocument/2006/relationships/hyperlink" Target="https://www.instagram.com/underzated/" TargetMode="External"/><Relationship Id="rId123" Type="http://schemas.openxmlformats.org/officeDocument/2006/relationships/hyperlink" Target="https://www.instagram.com/the_coolshr/" TargetMode="External"/><Relationship Id="rId144" Type="http://schemas.openxmlformats.org/officeDocument/2006/relationships/hyperlink" Target="https://www.facebook.com/pranav.agarwal.9083" TargetMode="External"/><Relationship Id="rId90" Type="http://schemas.openxmlformats.org/officeDocument/2006/relationships/hyperlink" Target="https://www.instagram.com/saipranav9876" TargetMode="External"/><Relationship Id="rId165" Type="http://schemas.openxmlformats.org/officeDocument/2006/relationships/hyperlink" Target="https://twitter.com/suyashthegreat" TargetMode="External"/><Relationship Id="rId186" Type="http://schemas.openxmlformats.org/officeDocument/2006/relationships/hyperlink" Target="https://www.instagram.com/sreeja.stop" TargetMode="External"/><Relationship Id="rId211" Type="http://schemas.openxmlformats.org/officeDocument/2006/relationships/hyperlink" Target="https://twitter.com/DedhiaYug" TargetMode="External"/><Relationship Id="rId27" Type="http://schemas.openxmlformats.org/officeDocument/2006/relationships/hyperlink" Target="http://twitter.com/raghavmittal" TargetMode="External"/><Relationship Id="rId48" Type="http://schemas.openxmlformats.org/officeDocument/2006/relationships/hyperlink" Target="https://instagram.com/mr_altaboy" TargetMode="External"/><Relationship Id="rId69" Type="http://schemas.openxmlformats.org/officeDocument/2006/relationships/hyperlink" Target="https://www.facebook.com/Ziyad.Naseem.Rocks/" TargetMode="External"/><Relationship Id="rId113" Type="http://schemas.openxmlformats.org/officeDocument/2006/relationships/hyperlink" Target="https://www.facebook.com/brahad.kokad.9" TargetMode="External"/><Relationship Id="rId134" Type="http://schemas.openxmlformats.org/officeDocument/2006/relationships/hyperlink" Target="https://www.instagram.com/darklight__420/" TargetMode="External"/><Relationship Id="rId80" Type="http://schemas.openxmlformats.org/officeDocument/2006/relationships/hyperlink" Target="https://twitter.com/Jain_Arihant_" TargetMode="External"/><Relationship Id="rId155" Type="http://schemas.openxmlformats.org/officeDocument/2006/relationships/hyperlink" Target="https://twitter.com/ooyeeePatel" TargetMode="External"/><Relationship Id="rId176" Type="http://schemas.openxmlformats.org/officeDocument/2006/relationships/hyperlink" Target="https://twitter.com/sb_071" TargetMode="External"/><Relationship Id="rId197" Type="http://schemas.openxmlformats.org/officeDocument/2006/relationships/hyperlink" Target="https://twitter.com/Amitchougule121" TargetMode="External"/><Relationship Id="rId201" Type="http://schemas.openxmlformats.org/officeDocument/2006/relationships/hyperlink" Target="https://www.facebook.com/shubham.patsani" TargetMode="External"/><Relationship Id="rId17" Type="http://schemas.openxmlformats.org/officeDocument/2006/relationships/hyperlink" Target="https://mobile.twitter.com/the_pansh" TargetMode="External"/><Relationship Id="rId38" Type="http://schemas.openxmlformats.org/officeDocument/2006/relationships/hyperlink" Target="https://www.instagram.com/arghyawning/" TargetMode="External"/><Relationship Id="rId59" Type="http://schemas.openxmlformats.org/officeDocument/2006/relationships/hyperlink" Target="https://instagram.com/vansh_marda" TargetMode="External"/><Relationship Id="rId103" Type="http://schemas.openxmlformats.org/officeDocument/2006/relationships/hyperlink" Target="https://www.facebook.com/shikhar.saxena.798/" TargetMode="External"/><Relationship Id="rId124" Type="http://schemas.openxmlformats.org/officeDocument/2006/relationships/hyperlink" Target="https://www.facebook.com/shreyansh.agarwal.1612/" TargetMode="External"/><Relationship Id="rId70" Type="http://schemas.openxmlformats.org/officeDocument/2006/relationships/hyperlink" Target="https://www.facebook.com/Pallav.loveforcr7/" TargetMode="External"/><Relationship Id="rId91" Type="http://schemas.openxmlformats.org/officeDocument/2006/relationships/hyperlink" Target="http://facebook.com/saipranav.chunduru" TargetMode="External"/><Relationship Id="rId145" Type="http://schemas.openxmlformats.org/officeDocument/2006/relationships/hyperlink" Target="https://twitter.com/skyy_r7" TargetMode="External"/><Relationship Id="rId166" Type="http://schemas.openxmlformats.org/officeDocument/2006/relationships/hyperlink" Target="https://www.instagram.com/suyashsethia/" TargetMode="External"/><Relationship Id="rId187" Type="http://schemas.openxmlformats.org/officeDocument/2006/relationships/hyperlink" Target="https://twitter.com/arya_suneesh" TargetMode="External"/><Relationship Id="rId1" Type="http://schemas.openxmlformats.org/officeDocument/2006/relationships/hyperlink" Target="https://facebook.com/saisiddharth.duvvada" TargetMode="External"/><Relationship Id="rId212" Type="http://schemas.openxmlformats.org/officeDocument/2006/relationships/hyperlink" Target="https://www.instagram.com/yugdedhia/" TargetMode="External"/><Relationship Id="rId28" Type="http://schemas.openxmlformats.org/officeDocument/2006/relationships/hyperlink" Target="https://www.instagram.com/ra.gh.va/" TargetMode="External"/><Relationship Id="rId49" Type="http://schemas.openxmlformats.org/officeDocument/2006/relationships/hyperlink" Target="https://www.facebook.com/mraltaboy" TargetMode="External"/><Relationship Id="rId114" Type="http://schemas.openxmlformats.org/officeDocument/2006/relationships/hyperlink" Target="https://twitter.com/Harsha20032020" TargetMode="External"/><Relationship Id="rId60" Type="http://schemas.openxmlformats.org/officeDocument/2006/relationships/hyperlink" Target="https://instagram.com/bansal_priyanshu_26" TargetMode="External"/><Relationship Id="rId81" Type="http://schemas.openxmlformats.org/officeDocument/2006/relationships/hyperlink" Target="https://www.instagram.com/jain._.arihant/" TargetMode="External"/><Relationship Id="rId135" Type="http://schemas.openxmlformats.org/officeDocument/2006/relationships/hyperlink" Target="https://www.facebook.com/adarsh.zucczucc/" TargetMode="External"/><Relationship Id="rId156" Type="http://schemas.openxmlformats.org/officeDocument/2006/relationships/hyperlink" Target="https://www.instagram.com/haveyoumetdivit/" TargetMode="External"/><Relationship Id="rId177" Type="http://schemas.openxmlformats.org/officeDocument/2006/relationships/hyperlink" Target="https://www.facebook.com/chesterpark.bennington.31" TargetMode="External"/><Relationship Id="rId198" Type="http://schemas.openxmlformats.org/officeDocument/2006/relationships/hyperlink" Target="https://www.instagram.com/_the_wolf_guy/" TargetMode="External"/><Relationship Id="rId202" Type="http://schemas.openxmlformats.org/officeDocument/2006/relationships/hyperlink" Target="https://instagram.com/divyansh_ag_2003" TargetMode="External"/><Relationship Id="rId18" Type="http://schemas.openxmlformats.org/officeDocument/2006/relationships/hyperlink" Target="https://instagram.com/thepansh" TargetMode="External"/><Relationship Id="rId39" Type="http://schemas.openxmlformats.org/officeDocument/2006/relationships/hyperlink" Target="https://www.facebook.com/arghya.roy.7773631/" TargetMode="External"/><Relationship Id="rId50" Type="http://schemas.openxmlformats.org/officeDocument/2006/relationships/hyperlink" Target="https://instagram.com/.aditya.sharma_911" TargetMode="External"/><Relationship Id="rId104" Type="http://schemas.openxmlformats.org/officeDocument/2006/relationships/hyperlink" Target="http://www.instagram.com/_aayush.ach_" TargetMode="External"/><Relationship Id="rId125" Type="http://schemas.openxmlformats.org/officeDocument/2006/relationships/hyperlink" Target="https://twitter.com/sarthak2134" TargetMode="External"/><Relationship Id="rId146" Type="http://schemas.openxmlformats.org/officeDocument/2006/relationships/hyperlink" Target="https://instagram.com/_akash.js" TargetMode="External"/><Relationship Id="rId167" Type="http://schemas.openxmlformats.org/officeDocument/2006/relationships/hyperlink" Target="https://www.instagram.com/aarnav0404/" TargetMode="External"/><Relationship Id="rId188" Type="http://schemas.openxmlformats.org/officeDocument/2006/relationships/hyperlink" Target="https://www.facebook.com/profile.php?id=100067199810055" TargetMode="External"/><Relationship Id="rId71" Type="http://schemas.openxmlformats.org/officeDocument/2006/relationships/hyperlink" Target="https://www.instagram.com/yashsampat23154/" TargetMode="External"/><Relationship Id="rId92" Type="http://schemas.openxmlformats.org/officeDocument/2006/relationships/hyperlink" Target="https://twitter.com/PVenkat23?t=gMYn9vJ5tazBY-eWhY3fsQ&amp;s=09" TargetMode="External"/><Relationship Id="rId213" Type="http://schemas.openxmlformats.org/officeDocument/2006/relationships/hyperlink" Target="https://www.facebook.com/yug.dedhia.54/" TargetMode="External"/><Relationship Id="rId2" Type="http://schemas.openxmlformats.org/officeDocument/2006/relationships/hyperlink" Target="https://instagram.com/hi.im.buggy" TargetMode="External"/><Relationship Id="rId29" Type="http://schemas.openxmlformats.org/officeDocument/2006/relationships/hyperlink" Target="https://www.facebook.com/profile.php?id=100079316187275" TargetMode="External"/><Relationship Id="rId40" Type="http://schemas.openxmlformats.org/officeDocument/2006/relationships/hyperlink" Target="https://www.instagram.com/ray_chithra/" TargetMode="External"/><Relationship Id="rId115" Type="http://schemas.openxmlformats.org/officeDocument/2006/relationships/hyperlink" Target="https://www.instagram.com/nharsha_vardhan/" TargetMode="External"/><Relationship Id="rId136" Type="http://schemas.openxmlformats.org/officeDocument/2006/relationships/hyperlink" Target="https://twitter.com/VictorKnox99" TargetMode="External"/><Relationship Id="rId157" Type="http://schemas.openxmlformats.org/officeDocument/2006/relationships/hyperlink" Target="https://twitter.com/haveyoumetdivit/following" TargetMode="External"/><Relationship Id="rId178" Type="http://schemas.openxmlformats.org/officeDocument/2006/relationships/hyperlink" Target="https://www.instagram.com/sambasai_03/" TargetMode="External"/><Relationship Id="rId61" Type="http://schemas.openxmlformats.org/officeDocument/2006/relationships/hyperlink" Target="https://www.facebook.com/priyanshubansal94/" TargetMode="External"/><Relationship Id="rId82" Type="http://schemas.openxmlformats.org/officeDocument/2006/relationships/hyperlink" Target="https://www.instagram.com/srinathmaddineni?r=nametag" TargetMode="External"/><Relationship Id="rId199" Type="http://schemas.openxmlformats.org/officeDocument/2006/relationships/hyperlink" Target="https://www.facebook.com/AmitChougule.phd/" TargetMode="External"/><Relationship Id="rId203" Type="http://schemas.openxmlformats.org/officeDocument/2006/relationships/hyperlink" Target="https://www.instagram.com/i_am._.ap/" TargetMode="External"/><Relationship Id="rId19" Type="http://schemas.openxmlformats.org/officeDocument/2006/relationships/hyperlink" Target="https://twitter.com/anmgoe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AE35-1895-4D5B-A42D-0BB4976FD5E4}">
  <dimension ref="A1:EB242"/>
  <sheetViews>
    <sheetView tabSelected="1" workbookViewId="0">
      <pane xSplit="1" topLeftCell="B170" activePane="topRight" state="frozen"/>
      <selection pane="topRight" activeCell="A183" sqref="A183:A184"/>
    </sheetView>
  </sheetViews>
  <sheetFormatPr defaultColWidth="9.140625" defaultRowHeight="15"/>
  <cols>
    <col min="2" max="2" width="32.42578125" customWidth="1"/>
    <col min="8" max="8" width="9.140625" style="31"/>
    <col min="10" max="10" width="9.140625" style="82"/>
    <col min="12" max="13" width="9.140625" style="82"/>
    <col min="16" max="16" width="9.140625" style="82"/>
    <col min="20" max="20" width="9.140625" style="89"/>
    <col min="31" max="50" width="9.140625" style="54"/>
    <col min="51" max="51" width="22" style="59" customWidth="1"/>
    <col min="52" max="52" width="9.140625" style="59"/>
    <col min="53" max="54" width="9.140625" style="99"/>
    <col min="55" max="56" width="9.140625" style="59"/>
    <col min="57" max="57" width="9.140625" style="99"/>
    <col min="58" max="61" width="9.140625" style="59"/>
    <col min="62" max="65" width="9.140625" style="99"/>
    <col min="66" max="66" width="9.140625" style="59"/>
    <col min="67" max="67" width="14.28515625" style="59" customWidth="1"/>
    <col min="68" max="69" width="9.140625" style="99"/>
    <col min="70" max="78" width="9.140625" style="59"/>
    <col min="79" max="105" width="9.140625" style="64"/>
    <col min="106" max="117" width="9.140625" style="69"/>
    <col min="122" max="122" width="18.7109375" customWidth="1"/>
  </cols>
  <sheetData>
    <row r="1" spans="1:129">
      <c r="H1" s="133" t="s">
        <v>0</v>
      </c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 t="s">
        <v>1</v>
      </c>
      <c r="V1" s="135"/>
      <c r="W1" s="135"/>
      <c r="X1" s="135"/>
      <c r="Y1" s="135"/>
      <c r="Z1" s="135"/>
      <c r="AA1" s="135"/>
      <c r="AB1" s="135"/>
      <c r="AC1" s="135"/>
      <c r="AD1" s="135"/>
      <c r="AE1" s="136" t="s">
        <v>2</v>
      </c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7" t="s">
        <v>3</v>
      </c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8" t="s">
        <v>4</v>
      </c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9" t="s">
        <v>5</v>
      </c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2" t="s">
        <v>6</v>
      </c>
      <c r="DO1" s="132"/>
      <c r="DP1" s="132"/>
      <c r="DQ1" s="132"/>
      <c r="DR1" s="132"/>
    </row>
    <row r="2" spans="1:129" s="48" customFormat="1">
      <c r="A2" s="48" t="s">
        <v>7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05" t="s">
        <v>13</v>
      </c>
      <c r="H2" s="49" t="s">
        <v>14</v>
      </c>
      <c r="I2" s="50" t="s">
        <v>15</v>
      </c>
      <c r="J2" s="78" t="s">
        <v>16</v>
      </c>
      <c r="K2" s="50" t="s">
        <v>17</v>
      </c>
      <c r="L2" s="78" t="s">
        <v>18</v>
      </c>
      <c r="M2" s="78" t="s">
        <v>19</v>
      </c>
      <c r="N2" s="50" t="s">
        <v>20</v>
      </c>
      <c r="O2" s="50" t="s">
        <v>21</v>
      </c>
      <c r="P2" s="78" t="s">
        <v>22</v>
      </c>
      <c r="Q2" s="50" t="s">
        <v>23</v>
      </c>
      <c r="R2" s="50" t="s">
        <v>24</v>
      </c>
      <c r="S2" s="50" t="s">
        <v>25</v>
      </c>
      <c r="T2" s="83" t="s">
        <v>26</v>
      </c>
      <c r="U2" s="51" t="s">
        <v>27</v>
      </c>
      <c r="V2" s="52" t="s">
        <v>28</v>
      </c>
      <c r="W2" s="52" t="s">
        <v>29</v>
      </c>
      <c r="X2" s="52" t="s">
        <v>30</v>
      </c>
      <c r="Y2" s="52" t="s">
        <v>31</v>
      </c>
      <c r="Z2" s="52" t="s">
        <v>32</v>
      </c>
      <c r="AA2" s="52" t="s">
        <v>33</v>
      </c>
      <c r="AB2" s="52" t="s">
        <v>34</v>
      </c>
      <c r="AC2" s="52" t="s">
        <v>35</v>
      </c>
      <c r="AD2" s="52" t="s">
        <v>36</v>
      </c>
      <c r="AE2" s="55" t="s">
        <v>37</v>
      </c>
      <c r="AF2" s="55" t="s">
        <v>38</v>
      </c>
      <c r="AG2" s="55" t="s">
        <v>39</v>
      </c>
      <c r="AH2" s="55" t="s">
        <v>40</v>
      </c>
      <c r="AI2" s="55" t="s">
        <v>41</v>
      </c>
      <c r="AJ2" s="55" t="s">
        <v>42</v>
      </c>
      <c r="AK2" s="55" t="s">
        <v>43</v>
      </c>
      <c r="AL2" s="55" t="s">
        <v>44</v>
      </c>
      <c r="AM2" s="55" t="s">
        <v>45</v>
      </c>
      <c r="AN2" s="55" t="s">
        <v>46</v>
      </c>
      <c r="AO2" s="55" t="s">
        <v>47</v>
      </c>
      <c r="AP2" s="55" t="s">
        <v>48</v>
      </c>
      <c r="AQ2" s="55" t="s">
        <v>49</v>
      </c>
      <c r="AR2" s="55" t="s">
        <v>50</v>
      </c>
      <c r="AS2" s="55" t="s">
        <v>51</v>
      </c>
      <c r="AT2" s="55" t="s">
        <v>52</v>
      </c>
      <c r="AU2" s="55" t="s">
        <v>53</v>
      </c>
      <c r="AV2" s="55" t="s">
        <v>54</v>
      </c>
      <c r="AW2" s="55" t="s">
        <v>55</v>
      </c>
      <c r="AX2" s="55" t="s">
        <v>56</v>
      </c>
      <c r="AY2" s="60" t="s">
        <v>57</v>
      </c>
      <c r="AZ2" s="60" t="s">
        <v>58</v>
      </c>
      <c r="BA2" s="95" t="s">
        <v>59</v>
      </c>
      <c r="BB2" s="95" t="s">
        <v>60</v>
      </c>
      <c r="BC2" s="60" t="s">
        <v>61</v>
      </c>
      <c r="BD2" s="60" t="s">
        <v>62</v>
      </c>
      <c r="BE2" s="95" t="s">
        <v>63</v>
      </c>
      <c r="BF2" s="60" t="s">
        <v>64</v>
      </c>
      <c r="BG2" s="60" t="s">
        <v>65</v>
      </c>
      <c r="BH2" s="60" t="s">
        <v>66</v>
      </c>
      <c r="BI2" s="60" t="s">
        <v>67</v>
      </c>
      <c r="BJ2" s="95" t="s">
        <v>68</v>
      </c>
      <c r="BK2" s="95" t="s">
        <v>69</v>
      </c>
      <c r="BL2" s="95" t="s">
        <v>70</v>
      </c>
      <c r="BM2" s="95" t="s">
        <v>71</v>
      </c>
      <c r="BN2" s="60" t="s">
        <v>72</v>
      </c>
      <c r="BO2" s="60" t="s">
        <v>73</v>
      </c>
      <c r="BP2" s="95" t="s">
        <v>74</v>
      </c>
      <c r="BQ2" s="95" t="s">
        <v>75</v>
      </c>
      <c r="BR2" s="60" t="s">
        <v>76</v>
      </c>
      <c r="BS2" s="60" t="s">
        <v>77</v>
      </c>
      <c r="BT2" s="60" t="s">
        <v>78</v>
      </c>
      <c r="BU2" s="60" t="s">
        <v>79</v>
      </c>
      <c r="BV2" s="60" t="s">
        <v>80</v>
      </c>
      <c r="BW2" s="60" t="s">
        <v>81</v>
      </c>
      <c r="BX2" s="60" t="s">
        <v>82</v>
      </c>
      <c r="BY2" s="60" t="s">
        <v>83</v>
      </c>
      <c r="BZ2" s="60" t="s">
        <v>84</v>
      </c>
      <c r="CA2" s="65" t="s">
        <v>85</v>
      </c>
      <c r="CB2" s="65" t="s">
        <v>86</v>
      </c>
      <c r="CC2" s="65" t="s">
        <v>87</v>
      </c>
      <c r="CD2" s="65" t="s">
        <v>88</v>
      </c>
      <c r="CE2" s="65" t="s">
        <v>89</v>
      </c>
      <c r="CF2" s="65" t="s">
        <v>90</v>
      </c>
      <c r="CG2" s="65" t="s">
        <v>91</v>
      </c>
      <c r="CH2" s="65" t="s">
        <v>92</v>
      </c>
      <c r="CI2" s="65" t="s">
        <v>93</v>
      </c>
      <c r="CJ2" s="65" t="s">
        <v>94</v>
      </c>
      <c r="CK2" s="65" t="s">
        <v>95</v>
      </c>
      <c r="CL2" s="65" t="s">
        <v>96</v>
      </c>
      <c r="CM2" s="65" t="s">
        <v>97</v>
      </c>
      <c r="CN2" s="65" t="s">
        <v>98</v>
      </c>
      <c r="CO2" s="65" t="s">
        <v>99</v>
      </c>
      <c r="CP2" s="65" t="s">
        <v>100</v>
      </c>
      <c r="CQ2" s="65" t="s">
        <v>101</v>
      </c>
      <c r="CR2" s="65" t="s">
        <v>102</v>
      </c>
      <c r="CS2" s="65" t="s">
        <v>103</v>
      </c>
      <c r="CT2" s="65" t="s">
        <v>104</v>
      </c>
      <c r="CU2" s="65" t="s">
        <v>105</v>
      </c>
      <c r="CV2" s="65" t="s">
        <v>106</v>
      </c>
      <c r="CW2" s="65" t="s">
        <v>107</v>
      </c>
      <c r="CX2" s="65" t="s">
        <v>108</v>
      </c>
      <c r="CY2" s="65" t="s">
        <v>109</v>
      </c>
      <c r="CZ2" s="65" t="s">
        <v>110</v>
      </c>
      <c r="DA2" s="65" t="s">
        <v>111</v>
      </c>
      <c r="DB2" s="70" t="s">
        <v>112</v>
      </c>
      <c r="DC2" s="70" t="s">
        <v>113</v>
      </c>
      <c r="DD2" s="70" t="s">
        <v>114</v>
      </c>
      <c r="DE2" s="70" t="s">
        <v>115</v>
      </c>
      <c r="DF2" s="70" t="s">
        <v>116</v>
      </c>
      <c r="DG2" s="70" t="s">
        <v>117</v>
      </c>
      <c r="DH2" s="70" t="s">
        <v>118</v>
      </c>
      <c r="DI2" s="70" t="s">
        <v>119</v>
      </c>
      <c r="DJ2" s="70" t="s">
        <v>120</v>
      </c>
      <c r="DK2" s="70" t="s">
        <v>121</v>
      </c>
      <c r="DL2" s="70" t="s">
        <v>122</v>
      </c>
      <c r="DM2" s="70" t="s">
        <v>123</v>
      </c>
      <c r="DN2" s="74" t="s">
        <v>124</v>
      </c>
      <c r="DO2" s="74" t="s">
        <v>125</v>
      </c>
      <c r="DP2" s="74" t="s">
        <v>126</v>
      </c>
      <c r="DQ2" s="74" t="s">
        <v>127</v>
      </c>
      <c r="DR2" s="74" t="s">
        <v>128</v>
      </c>
      <c r="DS2" s="12"/>
      <c r="DT2" s="12"/>
      <c r="DU2" s="12"/>
      <c r="DV2" s="12"/>
      <c r="DW2" s="12"/>
      <c r="DX2" s="12"/>
      <c r="DY2" s="53"/>
    </row>
    <row r="3" spans="1:129" s="26" customFormat="1">
      <c r="A3" t="s">
        <v>129</v>
      </c>
      <c r="B3" s="5" t="s">
        <v>130</v>
      </c>
      <c r="C3" s="5" t="s">
        <v>131</v>
      </c>
      <c r="D3" s="5">
        <v>24</v>
      </c>
      <c r="E3" s="5" t="s">
        <v>132</v>
      </c>
      <c r="F3" s="5" t="s">
        <v>132</v>
      </c>
      <c r="G3" s="106" t="s">
        <v>133</v>
      </c>
      <c r="H3" s="36" t="s">
        <v>134</v>
      </c>
      <c r="I3" s="37" t="s">
        <v>135</v>
      </c>
      <c r="J3" s="79" t="s">
        <v>135</v>
      </c>
      <c r="K3" s="37" t="s">
        <v>136</v>
      </c>
      <c r="L3" s="79" t="s">
        <v>134</v>
      </c>
      <c r="M3" s="79" t="s">
        <v>134</v>
      </c>
      <c r="N3" s="37" t="s">
        <v>136</v>
      </c>
      <c r="O3" s="37" t="s">
        <v>137</v>
      </c>
      <c r="P3" s="79" t="s">
        <v>137</v>
      </c>
      <c r="Q3" s="37" t="s">
        <v>136</v>
      </c>
      <c r="R3" s="37" t="s">
        <v>136</v>
      </c>
      <c r="S3" s="37" t="s">
        <v>136</v>
      </c>
      <c r="T3" s="84" t="s">
        <v>135</v>
      </c>
      <c r="U3" s="44" t="s">
        <v>138</v>
      </c>
      <c r="V3" s="45" t="s">
        <v>138</v>
      </c>
      <c r="W3" s="45" t="s">
        <v>139</v>
      </c>
      <c r="X3" s="45" t="s">
        <v>140</v>
      </c>
      <c r="Y3" s="45" t="s">
        <v>140</v>
      </c>
      <c r="Z3" s="45" t="s">
        <v>138</v>
      </c>
      <c r="AA3" s="45" t="s">
        <v>141</v>
      </c>
      <c r="AB3" s="45" t="s">
        <v>138</v>
      </c>
      <c r="AC3" s="45" t="s">
        <v>141</v>
      </c>
      <c r="AD3" s="45" t="s">
        <v>139</v>
      </c>
      <c r="AE3" s="56" t="s">
        <v>142</v>
      </c>
      <c r="AF3" s="56" t="s">
        <v>143</v>
      </c>
      <c r="AG3" s="56" t="s">
        <v>143</v>
      </c>
      <c r="AH3" s="56" t="s">
        <v>143</v>
      </c>
      <c r="AI3" s="56" t="s">
        <v>144</v>
      </c>
      <c r="AJ3" s="56" t="s">
        <v>144</v>
      </c>
      <c r="AK3" s="56" t="s">
        <v>142</v>
      </c>
      <c r="AL3" s="56" t="s">
        <v>143</v>
      </c>
      <c r="AM3" s="56" t="s">
        <v>143</v>
      </c>
      <c r="AN3" s="56" t="s">
        <v>143</v>
      </c>
      <c r="AO3" s="56" t="s">
        <v>145</v>
      </c>
      <c r="AP3" s="56" t="s">
        <v>143</v>
      </c>
      <c r="AQ3" s="56" t="s">
        <v>144</v>
      </c>
      <c r="AR3" s="56" t="s">
        <v>144</v>
      </c>
      <c r="AS3" s="56" t="s">
        <v>145</v>
      </c>
      <c r="AT3" s="56" t="s">
        <v>145</v>
      </c>
      <c r="AU3" s="56" t="s">
        <v>144</v>
      </c>
      <c r="AV3" s="56" t="s">
        <v>143</v>
      </c>
      <c r="AW3" s="56" t="s">
        <v>145</v>
      </c>
      <c r="AX3" s="56" t="s">
        <v>143</v>
      </c>
      <c r="AY3" s="61" t="s">
        <v>146</v>
      </c>
      <c r="AZ3" s="61">
        <v>4</v>
      </c>
      <c r="BA3" s="96" t="s">
        <v>147</v>
      </c>
      <c r="BB3" s="96">
        <v>2</v>
      </c>
      <c r="BC3" s="61">
        <v>3</v>
      </c>
      <c r="BD3" s="61">
        <v>3</v>
      </c>
      <c r="BE3" s="96" t="s">
        <v>146</v>
      </c>
      <c r="BF3" s="61" t="s">
        <v>147</v>
      </c>
      <c r="BG3" s="61">
        <v>3</v>
      </c>
      <c r="BH3" s="61">
        <v>2</v>
      </c>
      <c r="BI3" s="61">
        <v>4</v>
      </c>
      <c r="BJ3" s="96">
        <v>4</v>
      </c>
      <c r="BK3" s="96">
        <v>4</v>
      </c>
      <c r="BL3" s="96" t="s">
        <v>146</v>
      </c>
      <c r="BM3" s="96" t="s">
        <v>147</v>
      </c>
      <c r="BN3" s="61">
        <v>2</v>
      </c>
      <c r="BO3" s="61">
        <v>3</v>
      </c>
      <c r="BP3" s="96">
        <v>3</v>
      </c>
      <c r="BQ3" s="96">
        <v>2</v>
      </c>
      <c r="BR3" s="61">
        <v>3</v>
      </c>
      <c r="BS3" s="61">
        <v>3</v>
      </c>
      <c r="BT3" s="61">
        <v>3</v>
      </c>
      <c r="BU3" s="61">
        <v>3</v>
      </c>
      <c r="BV3" s="61" t="s">
        <v>147</v>
      </c>
      <c r="BW3" s="61">
        <v>3</v>
      </c>
      <c r="BX3" s="61">
        <v>3</v>
      </c>
      <c r="BY3" s="61">
        <v>4</v>
      </c>
      <c r="BZ3" s="61">
        <v>3</v>
      </c>
      <c r="CA3" s="66" t="s">
        <v>148</v>
      </c>
      <c r="CB3" s="66" t="s">
        <v>149</v>
      </c>
      <c r="CC3" s="66" t="s">
        <v>149</v>
      </c>
      <c r="CD3" s="66" t="s">
        <v>149</v>
      </c>
      <c r="CE3" s="66" t="s">
        <v>150</v>
      </c>
      <c r="CF3" s="66" t="s">
        <v>148</v>
      </c>
      <c r="CG3" s="66" t="s">
        <v>148</v>
      </c>
      <c r="CH3" s="66" t="s">
        <v>151</v>
      </c>
      <c r="CI3" s="66" t="s">
        <v>149</v>
      </c>
      <c r="CJ3" s="66" t="s">
        <v>148</v>
      </c>
      <c r="CK3" s="66" t="s">
        <v>148</v>
      </c>
      <c r="CL3" s="66" t="s">
        <v>148</v>
      </c>
      <c r="CM3" s="66" t="s">
        <v>151</v>
      </c>
      <c r="CN3" s="66" t="s">
        <v>151</v>
      </c>
      <c r="CO3" s="66" t="s">
        <v>148</v>
      </c>
      <c r="CP3" s="66" t="s">
        <v>151</v>
      </c>
      <c r="CQ3" s="66" t="s">
        <v>149</v>
      </c>
      <c r="CR3" s="66" t="s">
        <v>150</v>
      </c>
      <c r="CS3" s="66" t="s">
        <v>149</v>
      </c>
      <c r="CT3" s="66" t="s">
        <v>150</v>
      </c>
      <c r="CU3" s="66" t="s">
        <v>150</v>
      </c>
      <c r="CV3" s="66" t="s">
        <v>152</v>
      </c>
      <c r="CW3" s="66" t="s">
        <v>152</v>
      </c>
      <c r="CX3" s="66" t="s">
        <v>148</v>
      </c>
      <c r="CY3" s="66" t="s">
        <v>152</v>
      </c>
      <c r="CZ3" s="66" t="s">
        <v>148</v>
      </c>
      <c r="DA3" s="66" t="s">
        <v>148</v>
      </c>
      <c r="DB3" s="71" t="s">
        <v>153</v>
      </c>
      <c r="DC3" s="71">
        <v>2</v>
      </c>
      <c r="DD3" s="71">
        <v>6</v>
      </c>
      <c r="DE3" s="71">
        <v>5</v>
      </c>
      <c r="DF3" s="71">
        <v>2</v>
      </c>
      <c r="DG3" s="71" t="s">
        <v>153</v>
      </c>
      <c r="DH3" s="71">
        <v>2</v>
      </c>
      <c r="DI3" s="71">
        <v>2</v>
      </c>
      <c r="DJ3" s="71">
        <v>2</v>
      </c>
      <c r="DK3" s="71">
        <v>2</v>
      </c>
      <c r="DL3" s="71" t="s">
        <v>154</v>
      </c>
      <c r="DM3" s="71" t="s">
        <v>153</v>
      </c>
      <c r="DN3" s="75" t="s">
        <v>155</v>
      </c>
      <c r="DO3" s="75" t="s">
        <v>155</v>
      </c>
      <c r="DP3" s="75" t="s">
        <v>155</v>
      </c>
      <c r="DQ3" s="75" t="s">
        <v>155</v>
      </c>
      <c r="DR3" s="75" t="s">
        <v>155</v>
      </c>
      <c r="DS3" s="27"/>
      <c r="DT3" s="27"/>
      <c r="DU3" s="27"/>
      <c r="DV3" s="27"/>
      <c r="DW3" s="27"/>
      <c r="DX3" s="27"/>
      <c r="DY3" s="28"/>
    </row>
    <row r="4" spans="1:129" s="26" customFormat="1">
      <c r="A4" t="s">
        <v>156</v>
      </c>
      <c r="B4" s="5" t="s">
        <v>157</v>
      </c>
      <c r="C4" s="5" t="s">
        <v>131</v>
      </c>
      <c r="D4" s="5">
        <v>23</v>
      </c>
      <c r="E4" s="5" t="s">
        <v>132</v>
      </c>
      <c r="F4" s="5" t="s">
        <v>132</v>
      </c>
      <c r="G4" s="32" t="s">
        <v>132</v>
      </c>
      <c r="H4" s="36" t="s">
        <v>134</v>
      </c>
      <c r="I4" s="37" t="s">
        <v>134</v>
      </c>
      <c r="J4" s="79" t="s">
        <v>135</v>
      </c>
      <c r="K4" s="37" t="s">
        <v>134</v>
      </c>
      <c r="L4" s="79" t="s">
        <v>135</v>
      </c>
      <c r="M4" s="79" t="s">
        <v>135</v>
      </c>
      <c r="N4" s="37" t="s">
        <v>136</v>
      </c>
      <c r="O4" s="37" t="s">
        <v>136</v>
      </c>
      <c r="P4" s="79" t="s">
        <v>136</v>
      </c>
      <c r="Q4" s="37" t="s">
        <v>134</v>
      </c>
      <c r="R4" s="37" t="s">
        <v>134</v>
      </c>
      <c r="S4" s="37" t="s">
        <v>136</v>
      </c>
      <c r="T4" s="84" t="s">
        <v>135</v>
      </c>
      <c r="U4" s="44" t="s">
        <v>139</v>
      </c>
      <c r="V4" s="45" t="s">
        <v>139</v>
      </c>
      <c r="W4" s="45" t="s">
        <v>141</v>
      </c>
      <c r="X4" s="45" t="s">
        <v>141</v>
      </c>
      <c r="Y4" s="45" t="s">
        <v>139</v>
      </c>
      <c r="Z4" s="45" t="s">
        <v>141</v>
      </c>
      <c r="AA4" s="45" t="s">
        <v>139</v>
      </c>
      <c r="AB4" s="45" t="s">
        <v>140</v>
      </c>
      <c r="AC4" s="45" t="s">
        <v>141</v>
      </c>
      <c r="AD4" s="45" t="s">
        <v>140</v>
      </c>
      <c r="AE4" s="56" t="s">
        <v>143</v>
      </c>
      <c r="AF4" s="56" t="s">
        <v>142</v>
      </c>
      <c r="AG4" s="56" t="s">
        <v>143</v>
      </c>
      <c r="AH4" s="56" t="s">
        <v>142</v>
      </c>
      <c r="AI4" s="56" t="s">
        <v>142</v>
      </c>
      <c r="AJ4" s="56" t="s">
        <v>143</v>
      </c>
      <c r="AK4" s="56" t="s">
        <v>142</v>
      </c>
      <c r="AL4" s="56" t="s">
        <v>143</v>
      </c>
      <c r="AM4" s="56" t="s">
        <v>143</v>
      </c>
      <c r="AN4" s="56" t="s">
        <v>143</v>
      </c>
      <c r="AO4" s="56" t="s">
        <v>142</v>
      </c>
      <c r="AP4" s="56" t="s">
        <v>143</v>
      </c>
      <c r="AQ4" s="56" t="s">
        <v>158</v>
      </c>
      <c r="AR4" s="56" t="s">
        <v>143</v>
      </c>
      <c r="AS4" s="56" t="s">
        <v>158</v>
      </c>
      <c r="AT4" s="56" t="s">
        <v>158</v>
      </c>
      <c r="AU4" s="56" t="s">
        <v>142</v>
      </c>
      <c r="AV4" s="56" t="s">
        <v>142</v>
      </c>
      <c r="AW4" s="56" t="s">
        <v>158</v>
      </c>
      <c r="AX4" s="56" t="s">
        <v>142</v>
      </c>
      <c r="AY4" s="61">
        <v>4</v>
      </c>
      <c r="AZ4" s="61">
        <v>3</v>
      </c>
      <c r="BA4" s="96">
        <v>3</v>
      </c>
      <c r="BB4" s="96">
        <v>4</v>
      </c>
      <c r="BC4" s="61">
        <v>3</v>
      </c>
      <c r="BD4" s="61">
        <v>4</v>
      </c>
      <c r="BE4" s="96">
        <v>4</v>
      </c>
      <c r="BF4" s="61">
        <v>3</v>
      </c>
      <c r="BG4" s="61">
        <v>4</v>
      </c>
      <c r="BH4" s="61">
        <v>2</v>
      </c>
      <c r="BI4" s="61">
        <v>4</v>
      </c>
      <c r="BJ4" s="96">
        <v>4</v>
      </c>
      <c r="BK4" s="96">
        <v>4</v>
      </c>
      <c r="BL4" s="96">
        <v>2</v>
      </c>
      <c r="BM4" s="96">
        <v>2</v>
      </c>
      <c r="BN4" s="61">
        <v>4</v>
      </c>
      <c r="BO4" s="61">
        <v>2</v>
      </c>
      <c r="BP4" s="96">
        <v>4</v>
      </c>
      <c r="BQ4" s="96">
        <v>4</v>
      </c>
      <c r="BR4" s="61">
        <v>4</v>
      </c>
      <c r="BS4" s="61">
        <v>3</v>
      </c>
      <c r="BT4" s="61">
        <v>3</v>
      </c>
      <c r="BU4" s="61">
        <v>3</v>
      </c>
      <c r="BV4" s="61">
        <v>3</v>
      </c>
      <c r="BW4" s="61">
        <v>2</v>
      </c>
      <c r="BX4" s="61">
        <v>3</v>
      </c>
      <c r="BY4" s="61">
        <v>2</v>
      </c>
      <c r="BZ4" s="61">
        <v>3</v>
      </c>
      <c r="CA4" s="66" t="s">
        <v>149</v>
      </c>
      <c r="CB4" s="66" t="s">
        <v>150</v>
      </c>
      <c r="CC4" s="66" t="s">
        <v>149</v>
      </c>
      <c r="CD4" s="66" t="s">
        <v>149</v>
      </c>
      <c r="CE4" s="66" t="s">
        <v>150</v>
      </c>
      <c r="CF4" s="66" t="s">
        <v>149</v>
      </c>
      <c r="CG4" s="66" t="s">
        <v>148</v>
      </c>
      <c r="CH4" s="66" t="s">
        <v>148</v>
      </c>
      <c r="CI4" s="66" t="s">
        <v>150</v>
      </c>
      <c r="CJ4" s="66" t="s">
        <v>150</v>
      </c>
      <c r="CK4" s="66" t="s">
        <v>149</v>
      </c>
      <c r="CL4" s="66" t="s">
        <v>149</v>
      </c>
      <c r="CM4" s="66" t="s">
        <v>150</v>
      </c>
      <c r="CN4" s="66" t="s">
        <v>149</v>
      </c>
      <c r="CO4" s="66" t="s">
        <v>148</v>
      </c>
      <c r="CP4" s="66" t="s">
        <v>150</v>
      </c>
      <c r="CQ4" s="66" t="s">
        <v>148</v>
      </c>
      <c r="CR4" s="66" t="s">
        <v>148</v>
      </c>
      <c r="CS4" s="66" t="s">
        <v>148</v>
      </c>
      <c r="CT4" s="66" t="s">
        <v>149</v>
      </c>
      <c r="CU4" s="66" t="s">
        <v>150</v>
      </c>
      <c r="CV4" s="66" t="s">
        <v>151</v>
      </c>
      <c r="CW4" s="66" t="s">
        <v>149</v>
      </c>
      <c r="CX4" s="66" t="s">
        <v>148</v>
      </c>
      <c r="CY4" s="66" t="s">
        <v>150</v>
      </c>
      <c r="CZ4" s="66" t="s">
        <v>149</v>
      </c>
      <c r="DA4" s="66" t="s">
        <v>148</v>
      </c>
      <c r="DB4" s="71">
        <v>2</v>
      </c>
      <c r="DC4" s="71">
        <v>2</v>
      </c>
      <c r="DD4" s="71" t="s">
        <v>154</v>
      </c>
      <c r="DE4" s="71" t="s">
        <v>154</v>
      </c>
      <c r="DF4" s="71">
        <v>2</v>
      </c>
      <c r="DG4" s="71" t="s">
        <v>154</v>
      </c>
      <c r="DH4" s="71">
        <v>3</v>
      </c>
      <c r="DI4" s="71">
        <v>2</v>
      </c>
      <c r="DJ4" s="71" t="s">
        <v>154</v>
      </c>
      <c r="DK4" s="71">
        <v>2</v>
      </c>
      <c r="DL4" s="71">
        <v>5</v>
      </c>
      <c r="DM4" s="71" t="s">
        <v>154</v>
      </c>
      <c r="DN4" s="75" t="s">
        <v>159</v>
      </c>
      <c r="DO4" s="75" t="s">
        <v>159</v>
      </c>
      <c r="DP4" s="75" t="s">
        <v>155</v>
      </c>
      <c r="DQ4" s="75" t="s">
        <v>155</v>
      </c>
      <c r="DR4" s="75" t="s">
        <v>155</v>
      </c>
      <c r="DS4" s="27"/>
      <c r="DT4" s="27"/>
      <c r="DU4" s="27"/>
      <c r="DV4" s="27"/>
      <c r="DW4" s="27"/>
      <c r="DX4" s="27"/>
      <c r="DY4" s="28"/>
    </row>
    <row r="5" spans="1:129" s="26" customFormat="1">
      <c r="A5" t="s">
        <v>160</v>
      </c>
      <c r="B5" s="5" t="s">
        <v>161</v>
      </c>
      <c r="C5" s="5" t="s">
        <v>131</v>
      </c>
      <c r="D5" s="5">
        <v>20</v>
      </c>
      <c r="E5" s="5" t="s">
        <v>132</v>
      </c>
      <c r="F5" s="107" t="s">
        <v>162</v>
      </c>
      <c r="G5" s="106" t="s">
        <v>163</v>
      </c>
      <c r="H5" s="36" t="s">
        <v>136</v>
      </c>
      <c r="I5" s="37" t="s">
        <v>137</v>
      </c>
      <c r="J5" s="79" t="s">
        <v>164</v>
      </c>
      <c r="K5" s="37" t="s">
        <v>137</v>
      </c>
      <c r="L5" s="79" t="s">
        <v>164</v>
      </c>
      <c r="M5" s="79" t="s">
        <v>164</v>
      </c>
      <c r="N5" s="37" t="s">
        <v>137</v>
      </c>
      <c r="O5" s="37" t="s">
        <v>137</v>
      </c>
      <c r="P5" s="79" t="s">
        <v>135</v>
      </c>
      <c r="Q5" s="37" t="s">
        <v>135</v>
      </c>
      <c r="R5" s="37" t="s">
        <v>137</v>
      </c>
      <c r="S5" s="37" t="s">
        <v>137</v>
      </c>
      <c r="T5" s="84" t="s">
        <v>164</v>
      </c>
      <c r="U5" s="44" t="s">
        <v>139</v>
      </c>
      <c r="V5" s="45" t="s">
        <v>139</v>
      </c>
      <c r="W5" s="45" t="s">
        <v>139</v>
      </c>
      <c r="X5" s="45" t="s">
        <v>165</v>
      </c>
      <c r="Y5" s="45" t="s">
        <v>165</v>
      </c>
      <c r="Z5" s="45" t="s">
        <v>139</v>
      </c>
      <c r="AA5" s="45" t="s">
        <v>165</v>
      </c>
      <c r="AB5" s="45" t="s">
        <v>165</v>
      </c>
      <c r="AC5" s="45" t="s">
        <v>139</v>
      </c>
      <c r="AD5" s="45" t="s">
        <v>139</v>
      </c>
      <c r="AE5" s="56" t="s">
        <v>158</v>
      </c>
      <c r="AF5" s="56" t="s">
        <v>145</v>
      </c>
      <c r="AG5" s="56" t="s">
        <v>158</v>
      </c>
      <c r="AH5" s="56" t="s">
        <v>158</v>
      </c>
      <c r="AI5" s="56" t="s">
        <v>158</v>
      </c>
      <c r="AJ5" s="56" t="s">
        <v>158</v>
      </c>
      <c r="AK5" s="56" t="s">
        <v>145</v>
      </c>
      <c r="AL5" s="56" t="s">
        <v>158</v>
      </c>
      <c r="AM5" s="56" t="s">
        <v>158</v>
      </c>
      <c r="AN5" s="56" t="s">
        <v>145</v>
      </c>
      <c r="AO5" s="56" t="s">
        <v>143</v>
      </c>
      <c r="AP5" s="56" t="s">
        <v>143</v>
      </c>
      <c r="AQ5" s="56" t="s">
        <v>144</v>
      </c>
      <c r="AR5" s="56" t="s">
        <v>142</v>
      </c>
      <c r="AS5" s="56" t="s">
        <v>144</v>
      </c>
      <c r="AT5" s="56" t="s">
        <v>144</v>
      </c>
      <c r="AU5" s="56" t="s">
        <v>144</v>
      </c>
      <c r="AV5" s="56" t="s">
        <v>142</v>
      </c>
      <c r="AW5" s="56" t="s">
        <v>144</v>
      </c>
      <c r="AX5" s="56" t="s">
        <v>142</v>
      </c>
      <c r="AY5" s="61" t="s">
        <v>146</v>
      </c>
      <c r="AZ5" s="61" t="s">
        <v>147</v>
      </c>
      <c r="BA5" s="96" t="s">
        <v>147</v>
      </c>
      <c r="BB5" s="96">
        <v>2</v>
      </c>
      <c r="BC5" s="61" t="s">
        <v>147</v>
      </c>
      <c r="BD5" s="61" t="s">
        <v>147</v>
      </c>
      <c r="BE5" s="96" t="s">
        <v>147</v>
      </c>
      <c r="BF5" s="61">
        <v>3</v>
      </c>
      <c r="BG5" s="61">
        <v>3</v>
      </c>
      <c r="BH5" s="61">
        <v>2</v>
      </c>
      <c r="BI5" s="61">
        <v>4</v>
      </c>
      <c r="BJ5" s="96">
        <v>4</v>
      </c>
      <c r="BK5" s="96">
        <v>4</v>
      </c>
      <c r="BL5" s="96">
        <v>2</v>
      </c>
      <c r="BM5" s="96">
        <v>4</v>
      </c>
      <c r="BN5" s="61">
        <v>2</v>
      </c>
      <c r="BO5" s="61">
        <v>4</v>
      </c>
      <c r="BP5" s="96">
        <v>2</v>
      </c>
      <c r="BQ5" s="96">
        <v>2</v>
      </c>
      <c r="BR5" s="61">
        <v>3</v>
      </c>
      <c r="BS5" s="61">
        <v>4</v>
      </c>
      <c r="BT5" s="61">
        <v>3</v>
      </c>
      <c r="BU5" s="61">
        <v>4</v>
      </c>
      <c r="BV5" s="61">
        <v>3</v>
      </c>
      <c r="BW5" s="61">
        <v>3</v>
      </c>
      <c r="BX5" s="61">
        <v>4</v>
      </c>
      <c r="BY5" s="61">
        <v>2</v>
      </c>
      <c r="BZ5" s="61" t="s">
        <v>146</v>
      </c>
      <c r="CA5" s="66" t="s">
        <v>152</v>
      </c>
      <c r="CB5" s="66" t="s">
        <v>149</v>
      </c>
      <c r="CC5" s="66" t="s">
        <v>149</v>
      </c>
      <c r="CD5" s="66" t="s">
        <v>150</v>
      </c>
      <c r="CE5" s="66" t="s">
        <v>149</v>
      </c>
      <c r="CF5" s="66" t="s">
        <v>149</v>
      </c>
      <c r="CG5" s="66" t="s">
        <v>148</v>
      </c>
      <c r="CH5" s="66" t="s">
        <v>148</v>
      </c>
      <c r="CI5" s="66" t="s">
        <v>148</v>
      </c>
      <c r="CJ5" s="66" t="s">
        <v>148</v>
      </c>
      <c r="CK5" s="66" t="s">
        <v>150</v>
      </c>
      <c r="CL5" s="66" t="s">
        <v>149</v>
      </c>
      <c r="CM5" s="66" t="s">
        <v>152</v>
      </c>
      <c r="CN5" s="66" t="s">
        <v>150</v>
      </c>
      <c r="CO5" s="66" t="s">
        <v>149</v>
      </c>
      <c r="CP5" s="66" t="s">
        <v>150</v>
      </c>
      <c r="CQ5" s="66" t="s">
        <v>148</v>
      </c>
      <c r="CR5" s="66" t="s">
        <v>151</v>
      </c>
      <c r="CS5" s="66" t="s">
        <v>148</v>
      </c>
      <c r="CT5" s="66" t="s">
        <v>148</v>
      </c>
      <c r="CU5" s="66" t="s">
        <v>151</v>
      </c>
      <c r="CV5" s="66" t="s">
        <v>150</v>
      </c>
      <c r="CW5" s="66" t="s">
        <v>150</v>
      </c>
      <c r="CX5" s="66" t="s">
        <v>149</v>
      </c>
      <c r="CY5" s="66" t="s">
        <v>150</v>
      </c>
      <c r="CZ5" s="66" t="s">
        <v>150</v>
      </c>
      <c r="DA5" s="66" t="s">
        <v>148</v>
      </c>
      <c r="DB5" s="71" t="s">
        <v>154</v>
      </c>
      <c r="DC5" s="71" t="s">
        <v>154</v>
      </c>
      <c r="DD5" s="71">
        <v>6</v>
      </c>
      <c r="DE5" s="71">
        <v>6</v>
      </c>
      <c r="DF5" s="71">
        <v>6</v>
      </c>
      <c r="DG5" s="71" t="s">
        <v>166</v>
      </c>
      <c r="DH5" s="71" t="s">
        <v>166</v>
      </c>
      <c r="DI5" s="71">
        <v>6</v>
      </c>
      <c r="DJ5" s="71">
        <v>6</v>
      </c>
      <c r="DK5" s="71" t="s">
        <v>154</v>
      </c>
      <c r="DL5" s="71" t="s">
        <v>166</v>
      </c>
      <c r="DM5" s="71" t="s">
        <v>166</v>
      </c>
      <c r="DN5" s="75" t="s">
        <v>167</v>
      </c>
      <c r="DO5" s="75" t="s">
        <v>168</v>
      </c>
      <c r="DP5" s="75" t="s">
        <v>168</v>
      </c>
      <c r="DQ5" s="75" t="s">
        <v>167</v>
      </c>
      <c r="DR5" s="75" t="s">
        <v>169</v>
      </c>
      <c r="DS5" s="27"/>
      <c r="DT5" s="27"/>
      <c r="DU5" s="27"/>
      <c r="DV5" s="27"/>
      <c r="DW5" s="27"/>
      <c r="DX5" s="27"/>
      <c r="DY5" s="28"/>
    </row>
    <row r="6" spans="1:129">
      <c r="A6" t="s">
        <v>170</v>
      </c>
      <c r="B6" s="5" t="s">
        <v>171</v>
      </c>
      <c r="C6" s="5" t="s">
        <v>131</v>
      </c>
      <c r="D6" s="5">
        <v>20</v>
      </c>
      <c r="E6" s="5" t="s">
        <v>132</v>
      </c>
      <c r="F6" s="107" t="s">
        <v>172</v>
      </c>
      <c r="G6" s="106" t="s">
        <v>173</v>
      </c>
      <c r="H6" s="36" t="s">
        <v>136</v>
      </c>
      <c r="I6" s="37" t="s">
        <v>136</v>
      </c>
      <c r="J6" s="79" t="s">
        <v>135</v>
      </c>
      <c r="K6" s="37" t="s">
        <v>137</v>
      </c>
      <c r="L6" s="79" t="s">
        <v>135</v>
      </c>
      <c r="M6" s="79" t="s">
        <v>164</v>
      </c>
      <c r="N6" s="37" t="s">
        <v>136</v>
      </c>
      <c r="O6" s="37" t="s">
        <v>137</v>
      </c>
      <c r="P6" s="79" t="s">
        <v>135</v>
      </c>
      <c r="Q6" s="37" t="s">
        <v>137</v>
      </c>
      <c r="R6" s="37" t="s">
        <v>136</v>
      </c>
      <c r="S6" s="37" t="s">
        <v>137</v>
      </c>
      <c r="T6" s="84" t="s">
        <v>164</v>
      </c>
      <c r="U6" s="44" t="s">
        <v>139</v>
      </c>
      <c r="V6" s="45" t="s">
        <v>165</v>
      </c>
      <c r="W6" s="45" t="s">
        <v>165</v>
      </c>
      <c r="X6" s="45" t="s">
        <v>165</v>
      </c>
      <c r="Y6" s="45" t="s">
        <v>165</v>
      </c>
      <c r="Z6" s="45" t="s">
        <v>139</v>
      </c>
      <c r="AA6" s="45" t="s">
        <v>165</v>
      </c>
      <c r="AB6" s="45" t="s">
        <v>165</v>
      </c>
      <c r="AC6" s="45" t="s">
        <v>165</v>
      </c>
      <c r="AD6" s="45" t="s">
        <v>165</v>
      </c>
      <c r="AE6" s="56" t="s">
        <v>142</v>
      </c>
      <c r="AF6" s="56" t="s">
        <v>143</v>
      </c>
      <c r="AG6" s="56" t="s">
        <v>142</v>
      </c>
      <c r="AH6" s="56" t="s">
        <v>142</v>
      </c>
      <c r="AI6" s="56" t="s">
        <v>143</v>
      </c>
      <c r="AJ6" s="56" t="s">
        <v>143</v>
      </c>
      <c r="AK6" s="56" t="s">
        <v>142</v>
      </c>
      <c r="AL6" s="56" t="s">
        <v>142</v>
      </c>
      <c r="AM6" s="56" t="s">
        <v>158</v>
      </c>
      <c r="AN6" s="56" t="s">
        <v>158</v>
      </c>
      <c r="AO6" s="56" t="s">
        <v>143</v>
      </c>
      <c r="AP6" s="56" t="s">
        <v>143</v>
      </c>
      <c r="AQ6" s="56" t="s">
        <v>144</v>
      </c>
      <c r="AR6" s="56" t="s">
        <v>144</v>
      </c>
      <c r="AS6" s="56" t="s">
        <v>144</v>
      </c>
      <c r="AT6" s="56" t="s">
        <v>144</v>
      </c>
      <c r="AU6" s="56" t="s">
        <v>143</v>
      </c>
      <c r="AV6" s="56" t="s">
        <v>144</v>
      </c>
      <c r="AW6" s="56" t="s">
        <v>144</v>
      </c>
      <c r="AX6" s="56" t="s">
        <v>144</v>
      </c>
      <c r="AY6" s="61" t="s">
        <v>146</v>
      </c>
      <c r="AZ6" s="61" t="s">
        <v>147</v>
      </c>
      <c r="BA6" s="96" t="s">
        <v>147</v>
      </c>
      <c r="BB6" s="96">
        <v>2</v>
      </c>
      <c r="BC6" s="61">
        <v>4</v>
      </c>
      <c r="BD6" s="61" t="s">
        <v>147</v>
      </c>
      <c r="BE6" s="96">
        <v>4</v>
      </c>
      <c r="BF6" s="61">
        <v>3</v>
      </c>
      <c r="BG6" s="61">
        <v>3</v>
      </c>
      <c r="BH6" s="61">
        <v>2</v>
      </c>
      <c r="BI6" s="61">
        <v>4</v>
      </c>
      <c r="BJ6" s="96">
        <v>4</v>
      </c>
      <c r="BK6" s="96">
        <v>4</v>
      </c>
      <c r="BL6" s="96">
        <v>3</v>
      </c>
      <c r="BM6" s="96" t="s">
        <v>147</v>
      </c>
      <c r="BN6" s="61">
        <v>2</v>
      </c>
      <c r="BO6" s="61">
        <v>4</v>
      </c>
      <c r="BP6" s="96">
        <v>2</v>
      </c>
      <c r="BQ6" s="96" t="s">
        <v>146</v>
      </c>
      <c r="BR6" s="61" t="s">
        <v>147</v>
      </c>
      <c r="BS6" s="61">
        <v>3</v>
      </c>
      <c r="BT6" s="61" t="s">
        <v>146</v>
      </c>
      <c r="BU6" s="61">
        <v>2</v>
      </c>
      <c r="BV6" s="61" t="s">
        <v>147</v>
      </c>
      <c r="BW6" s="61" t="s">
        <v>146</v>
      </c>
      <c r="BX6" s="61" t="s">
        <v>147</v>
      </c>
      <c r="BY6" s="61" t="s">
        <v>146</v>
      </c>
      <c r="BZ6" s="61" t="s">
        <v>146</v>
      </c>
      <c r="CA6" s="66" t="s">
        <v>152</v>
      </c>
      <c r="CB6" s="66" t="s">
        <v>150</v>
      </c>
      <c r="CC6" s="66" t="s">
        <v>152</v>
      </c>
      <c r="CD6" s="66" t="s">
        <v>152</v>
      </c>
      <c r="CE6" s="66" t="s">
        <v>150</v>
      </c>
      <c r="CF6" s="66" t="s">
        <v>152</v>
      </c>
      <c r="CG6" s="66" t="s">
        <v>148</v>
      </c>
      <c r="CH6" s="66" t="s">
        <v>149</v>
      </c>
      <c r="CI6" s="66" t="s">
        <v>150</v>
      </c>
      <c r="CJ6" s="66" t="s">
        <v>150</v>
      </c>
      <c r="CK6" s="66" t="s">
        <v>149</v>
      </c>
      <c r="CL6" s="66" t="s">
        <v>148</v>
      </c>
      <c r="CM6" s="66" t="s">
        <v>152</v>
      </c>
      <c r="CN6" s="66" t="s">
        <v>150</v>
      </c>
      <c r="CO6" s="66" t="s">
        <v>148</v>
      </c>
      <c r="CP6" s="66" t="s">
        <v>148</v>
      </c>
      <c r="CQ6" s="66" t="s">
        <v>148</v>
      </c>
      <c r="CR6" s="66" t="s">
        <v>148</v>
      </c>
      <c r="CS6" s="66" t="s">
        <v>148</v>
      </c>
      <c r="CT6" s="66" t="s">
        <v>149</v>
      </c>
      <c r="CU6" s="66" t="s">
        <v>148</v>
      </c>
      <c r="CV6" s="66" t="s">
        <v>152</v>
      </c>
      <c r="CW6" s="66" t="s">
        <v>150</v>
      </c>
      <c r="CX6" s="66" t="s">
        <v>150</v>
      </c>
      <c r="CY6" s="66" t="s">
        <v>152</v>
      </c>
      <c r="CZ6" s="66" t="s">
        <v>152</v>
      </c>
      <c r="DA6" s="66" t="s">
        <v>152</v>
      </c>
      <c r="DB6" s="71">
        <v>6</v>
      </c>
      <c r="DC6" s="71" t="s">
        <v>166</v>
      </c>
      <c r="DD6" s="71" t="s">
        <v>166</v>
      </c>
      <c r="DE6" s="71">
        <v>6</v>
      </c>
      <c r="DF6" s="71" t="s">
        <v>166</v>
      </c>
      <c r="DG6" s="71" t="s">
        <v>166</v>
      </c>
      <c r="DH6" s="71" t="s">
        <v>166</v>
      </c>
      <c r="DI6" s="71">
        <v>6</v>
      </c>
      <c r="DJ6" s="71" t="s">
        <v>166</v>
      </c>
      <c r="DK6" s="71" t="s">
        <v>166</v>
      </c>
      <c r="DL6" s="71" t="s">
        <v>166</v>
      </c>
      <c r="DM6" s="71" t="s">
        <v>166</v>
      </c>
      <c r="DN6" s="75" t="s">
        <v>174</v>
      </c>
      <c r="DO6" s="75" t="s">
        <v>167</v>
      </c>
      <c r="DP6" s="75" t="s">
        <v>167</v>
      </c>
      <c r="DQ6" s="75" t="s">
        <v>167</v>
      </c>
      <c r="DR6" s="75" t="s">
        <v>168</v>
      </c>
      <c r="DS6" s="5"/>
      <c r="DT6" s="5"/>
      <c r="DU6" s="5"/>
      <c r="DV6" s="5"/>
      <c r="DW6" s="5"/>
      <c r="DX6" s="5"/>
      <c r="DY6" s="6"/>
    </row>
    <row r="7" spans="1:129" s="26" customFormat="1">
      <c r="A7" t="s">
        <v>175</v>
      </c>
      <c r="B7" s="5" t="s">
        <v>176</v>
      </c>
      <c r="C7" s="5" t="s">
        <v>131</v>
      </c>
      <c r="D7" s="5">
        <v>23</v>
      </c>
      <c r="E7" s="5" t="s">
        <v>177</v>
      </c>
      <c r="F7" s="107" t="s">
        <v>178</v>
      </c>
      <c r="G7" s="106" t="s">
        <v>179</v>
      </c>
      <c r="H7" s="36" t="s">
        <v>135</v>
      </c>
      <c r="I7" s="37" t="s">
        <v>164</v>
      </c>
      <c r="J7" s="79" t="s">
        <v>134</v>
      </c>
      <c r="K7" s="37" t="s">
        <v>164</v>
      </c>
      <c r="L7" s="79" t="s">
        <v>164</v>
      </c>
      <c r="M7" s="79" t="s">
        <v>164</v>
      </c>
      <c r="N7" s="37" t="s">
        <v>164</v>
      </c>
      <c r="O7" s="37" t="s">
        <v>134</v>
      </c>
      <c r="P7" s="79" t="s">
        <v>134</v>
      </c>
      <c r="Q7" s="37" t="s">
        <v>137</v>
      </c>
      <c r="R7" s="37" t="s">
        <v>164</v>
      </c>
      <c r="S7" s="37" t="s">
        <v>164</v>
      </c>
      <c r="T7" s="84" t="s">
        <v>134</v>
      </c>
      <c r="U7" s="44" t="s">
        <v>138</v>
      </c>
      <c r="V7" s="45" t="s">
        <v>138</v>
      </c>
      <c r="W7" s="45" t="s">
        <v>138</v>
      </c>
      <c r="X7" s="45" t="s">
        <v>141</v>
      </c>
      <c r="Y7" s="45" t="s">
        <v>138</v>
      </c>
      <c r="Z7" s="45" t="s">
        <v>138</v>
      </c>
      <c r="AA7" s="45" t="s">
        <v>141</v>
      </c>
      <c r="AB7" s="45" t="s">
        <v>140</v>
      </c>
      <c r="AC7" s="45" t="s">
        <v>141</v>
      </c>
      <c r="AD7" s="45" t="s">
        <v>141</v>
      </c>
      <c r="AE7" s="56" t="s">
        <v>143</v>
      </c>
      <c r="AF7" s="56" t="s">
        <v>144</v>
      </c>
      <c r="AG7" s="56" t="s">
        <v>144</v>
      </c>
      <c r="AH7" s="56" t="s">
        <v>144</v>
      </c>
      <c r="AI7" s="56" t="s">
        <v>144</v>
      </c>
      <c r="AJ7" s="56" t="s">
        <v>142</v>
      </c>
      <c r="AK7" s="56" t="s">
        <v>144</v>
      </c>
      <c r="AL7" s="56" t="s">
        <v>144</v>
      </c>
      <c r="AM7" s="56" t="s">
        <v>144</v>
      </c>
      <c r="AN7" s="56" t="s">
        <v>144</v>
      </c>
      <c r="AO7" s="56" t="s">
        <v>145</v>
      </c>
      <c r="AP7" s="56" t="s">
        <v>145</v>
      </c>
      <c r="AQ7" s="56" t="s">
        <v>145</v>
      </c>
      <c r="AR7" s="56" t="s">
        <v>145</v>
      </c>
      <c r="AS7" s="56" t="s">
        <v>145</v>
      </c>
      <c r="AT7" s="56" t="s">
        <v>145</v>
      </c>
      <c r="AU7" s="56" t="s">
        <v>145</v>
      </c>
      <c r="AV7" s="56" t="s">
        <v>145</v>
      </c>
      <c r="AW7" s="56" t="s">
        <v>145</v>
      </c>
      <c r="AX7" s="56" t="s">
        <v>145</v>
      </c>
      <c r="AY7" s="61">
        <v>3</v>
      </c>
      <c r="AZ7" s="61" t="s">
        <v>146</v>
      </c>
      <c r="BA7" s="96" t="s">
        <v>147</v>
      </c>
      <c r="BB7" s="96">
        <v>4</v>
      </c>
      <c r="BC7" s="61">
        <v>2</v>
      </c>
      <c r="BD7" s="61" t="s">
        <v>146</v>
      </c>
      <c r="BE7" s="96" t="s">
        <v>146</v>
      </c>
      <c r="BF7" s="61">
        <v>3</v>
      </c>
      <c r="BG7" s="61">
        <v>3</v>
      </c>
      <c r="BH7" s="61">
        <v>3</v>
      </c>
      <c r="BI7" s="61">
        <v>4</v>
      </c>
      <c r="BJ7" s="96">
        <v>4</v>
      </c>
      <c r="BK7" s="96">
        <v>3</v>
      </c>
      <c r="BL7" s="96">
        <v>4</v>
      </c>
      <c r="BM7" s="96">
        <v>3</v>
      </c>
      <c r="BN7" s="61" t="s">
        <v>147</v>
      </c>
      <c r="BO7" s="61">
        <v>4</v>
      </c>
      <c r="BP7" s="96" t="s">
        <v>147</v>
      </c>
      <c r="BQ7" s="96" t="s">
        <v>147</v>
      </c>
      <c r="BR7" s="61">
        <v>4</v>
      </c>
      <c r="BS7" s="61" t="s">
        <v>147</v>
      </c>
      <c r="BT7" s="61">
        <v>4</v>
      </c>
      <c r="BU7" s="61">
        <v>2</v>
      </c>
      <c r="BV7" s="61">
        <v>2</v>
      </c>
      <c r="BW7" s="61">
        <v>3</v>
      </c>
      <c r="BX7" s="61">
        <v>4</v>
      </c>
      <c r="BY7" s="61">
        <v>3</v>
      </c>
      <c r="BZ7" s="61">
        <v>3</v>
      </c>
      <c r="CA7" s="66" t="s">
        <v>149</v>
      </c>
      <c r="CB7" s="66" t="s">
        <v>149</v>
      </c>
      <c r="CC7" s="66" t="s">
        <v>150</v>
      </c>
      <c r="CD7" s="66" t="s">
        <v>148</v>
      </c>
      <c r="CE7" s="66" t="s">
        <v>150</v>
      </c>
      <c r="CF7" s="66" t="s">
        <v>149</v>
      </c>
      <c r="CG7" s="66" t="s">
        <v>149</v>
      </c>
      <c r="CH7" s="66" t="s">
        <v>148</v>
      </c>
      <c r="CI7" s="66" t="s">
        <v>149</v>
      </c>
      <c r="CJ7" s="66" t="s">
        <v>149</v>
      </c>
      <c r="CK7" s="66" t="s">
        <v>148</v>
      </c>
      <c r="CL7" s="66" t="s">
        <v>148</v>
      </c>
      <c r="CM7" s="66" t="s">
        <v>148</v>
      </c>
      <c r="CN7" s="66" t="s">
        <v>148</v>
      </c>
      <c r="CO7" s="66" t="s">
        <v>148</v>
      </c>
      <c r="CP7" s="66" t="s">
        <v>148</v>
      </c>
      <c r="CQ7" s="66" t="s">
        <v>149</v>
      </c>
      <c r="CR7" s="66" t="s">
        <v>148</v>
      </c>
      <c r="CS7" s="66" t="s">
        <v>149</v>
      </c>
      <c r="CT7" s="66" t="s">
        <v>149</v>
      </c>
      <c r="CU7" s="66" t="s">
        <v>148</v>
      </c>
      <c r="CV7" s="66" t="s">
        <v>150</v>
      </c>
      <c r="CW7" s="66" t="s">
        <v>150</v>
      </c>
      <c r="CX7" s="66" t="s">
        <v>152</v>
      </c>
      <c r="CY7" s="66" t="s">
        <v>152</v>
      </c>
      <c r="CZ7" s="66" t="s">
        <v>150</v>
      </c>
      <c r="DA7" s="66" t="s">
        <v>150</v>
      </c>
      <c r="DB7" s="71">
        <v>2</v>
      </c>
      <c r="DC7" s="71">
        <v>3</v>
      </c>
      <c r="DD7" s="71">
        <v>2</v>
      </c>
      <c r="DE7" s="71">
        <v>2</v>
      </c>
      <c r="DF7" s="71" t="s">
        <v>153</v>
      </c>
      <c r="DG7" s="71">
        <v>2</v>
      </c>
      <c r="DH7" s="71">
        <v>3</v>
      </c>
      <c r="DI7" s="71">
        <v>2</v>
      </c>
      <c r="DJ7" s="71" t="s">
        <v>153</v>
      </c>
      <c r="DK7" s="71">
        <v>2</v>
      </c>
      <c r="DL7" s="71" t="s">
        <v>153</v>
      </c>
      <c r="DM7" s="71">
        <v>2</v>
      </c>
      <c r="DN7" s="75" t="s">
        <v>169</v>
      </c>
      <c r="DO7" s="75" t="s">
        <v>155</v>
      </c>
      <c r="DP7" s="75" t="s">
        <v>169</v>
      </c>
      <c r="DQ7" s="75" t="s">
        <v>169</v>
      </c>
      <c r="DR7" s="75" t="s">
        <v>169</v>
      </c>
      <c r="DS7" s="27"/>
      <c r="DT7" s="27"/>
      <c r="DU7" s="27"/>
      <c r="DV7" s="27"/>
      <c r="DW7" s="27"/>
      <c r="DX7" s="27"/>
      <c r="DY7" s="28"/>
    </row>
    <row r="8" spans="1:129">
      <c r="A8" t="s">
        <v>180</v>
      </c>
      <c r="B8" s="5" t="s">
        <v>181</v>
      </c>
      <c r="C8" s="5" t="s">
        <v>131</v>
      </c>
      <c r="D8" s="5">
        <v>20</v>
      </c>
      <c r="E8" s="5" t="s">
        <v>132</v>
      </c>
      <c r="F8" s="5" t="s">
        <v>132</v>
      </c>
      <c r="G8" s="32" t="s">
        <v>132</v>
      </c>
      <c r="H8" s="36" t="s">
        <v>137</v>
      </c>
      <c r="I8" s="37" t="s">
        <v>134</v>
      </c>
      <c r="J8" s="79" t="s">
        <v>135</v>
      </c>
      <c r="K8" s="37" t="s">
        <v>137</v>
      </c>
      <c r="L8" s="79" t="s">
        <v>164</v>
      </c>
      <c r="M8" s="79" t="s">
        <v>164</v>
      </c>
      <c r="N8" s="37" t="s">
        <v>137</v>
      </c>
      <c r="O8" s="37" t="s">
        <v>137</v>
      </c>
      <c r="P8" s="79" t="s">
        <v>164</v>
      </c>
      <c r="Q8" s="37" t="s">
        <v>136</v>
      </c>
      <c r="R8" s="37" t="s">
        <v>137</v>
      </c>
      <c r="S8" s="37" t="s">
        <v>137</v>
      </c>
      <c r="T8" s="84" t="s">
        <v>164</v>
      </c>
      <c r="U8" s="44" t="s">
        <v>140</v>
      </c>
      <c r="V8" s="45" t="s">
        <v>139</v>
      </c>
      <c r="W8" s="45" t="s">
        <v>165</v>
      </c>
      <c r="X8" s="45" t="s">
        <v>165</v>
      </c>
      <c r="Y8" s="45" t="s">
        <v>165</v>
      </c>
      <c r="Z8" s="45" t="s">
        <v>139</v>
      </c>
      <c r="AA8" s="45" t="s">
        <v>165</v>
      </c>
      <c r="AB8" s="45" t="s">
        <v>165</v>
      </c>
      <c r="AC8" s="45" t="s">
        <v>139</v>
      </c>
      <c r="AD8" s="45" t="s">
        <v>165</v>
      </c>
      <c r="AE8" s="56" t="s">
        <v>158</v>
      </c>
      <c r="AF8" s="56" t="s">
        <v>158</v>
      </c>
      <c r="AG8" s="56" t="s">
        <v>158</v>
      </c>
      <c r="AH8" s="56" t="s">
        <v>158</v>
      </c>
      <c r="AI8" s="56" t="s">
        <v>158</v>
      </c>
      <c r="AJ8" s="56" t="s">
        <v>144</v>
      </c>
      <c r="AK8" s="56" t="s">
        <v>158</v>
      </c>
      <c r="AL8" s="56" t="s">
        <v>145</v>
      </c>
      <c r="AM8" s="56" t="s">
        <v>142</v>
      </c>
      <c r="AN8" s="56" t="s">
        <v>158</v>
      </c>
      <c r="AO8" s="56" t="s">
        <v>144</v>
      </c>
      <c r="AP8" s="56" t="s">
        <v>144</v>
      </c>
      <c r="AQ8" s="56" t="s">
        <v>144</v>
      </c>
      <c r="AR8" s="56" t="s">
        <v>144</v>
      </c>
      <c r="AS8" s="56" t="s">
        <v>144</v>
      </c>
      <c r="AT8" s="56" t="s">
        <v>143</v>
      </c>
      <c r="AU8" s="56" t="s">
        <v>144</v>
      </c>
      <c r="AV8" s="56" t="s">
        <v>143</v>
      </c>
      <c r="AW8" s="56" t="s">
        <v>144</v>
      </c>
      <c r="AX8" s="56" t="s">
        <v>144</v>
      </c>
      <c r="AY8" s="61" t="s">
        <v>146</v>
      </c>
      <c r="AZ8" s="61">
        <v>4</v>
      </c>
      <c r="BA8" s="96">
        <v>4</v>
      </c>
      <c r="BB8" s="96" t="s">
        <v>147</v>
      </c>
      <c r="BC8" s="61">
        <v>4</v>
      </c>
      <c r="BD8" s="61" t="s">
        <v>147</v>
      </c>
      <c r="BE8" s="96">
        <v>4</v>
      </c>
      <c r="BF8" s="61">
        <v>3</v>
      </c>
      <c r="BG8" s="61">
        <v>3</v>
      </c>
      <c r="BH8" s="61">
        <v>4</v>
      </c>
      <c r="BI8" s="61">
        <v>4</v>
      </c>
      <c r="BJ8" s="96">
        <v>4</v>
      </c>
      <c r="BK8" s="96">
        <v>4</v>
      </c>
      <c r="BL8" s="96">
        <v>4</v>
      </c>
      <c r="BM8" s="96">
        <v>4</v>
      </c>
      <c r="BN8" s="61">
        <v>2</v>
      </c>
      <c r="BO8" s="61" t="s">
        <v>147</v>
      </c>
      <c r="BP8" s="96">
        <v>2</v>
      </c>
      <c r="BQ8" s="96">
        <v>2</v>
      </c>
      <c r="BR8" s="61" t="s">
        <v>147</v>
      </c>
      <c r="BS8" s="61" t="s">
        <v>147</v>
      </c>
      <c r="BT8" s="61">
        <v>2</v>
      </c>
      <c r="BU8" s="61">
        <v>2</v>
      </c>
      <c r="BV8" s="61">
        <v>3</v>
      </c>
      <c r="BW8" s="61">
        <v>4</v>
      </c>
      <c r="BX8" s="61">
        <v>4</v>
      </c>
      <c r="BY8" s="61">
        <v>2</v>
      </c>
      <c r="BZ8" s="61">
        <v>3</v>
      </c>
      <c r="CA8" s="66" t="s">
        <v>152</v>
      </c>
      <c r="CB8" s="66" t="s">
        <v>149</v>
      </c>
      <c r="CC8" s="66" t="s">
        <v>149</v>
      </c>
      <c r="CD8" s="66" t="s">
        <v>152</v>
      </c>
      <c r="CE8" s="66" t="s">
        <v>152</v>
      </c>
      <c r="CF8" s="66" t="s">
        <v>150</v>
      </c>
      <c r="CG8" s="66" t="s">
        <v>150</v>
      </c>
      <c r="CH8" s="66" t="s">
        <v>148</v>
      </c>
      <c r="CI8" s="66" t="s">
        <v>148</v>
      </c>
      <c r="CJ8" s="66" t="s">
        <v>149</v>
      </c>
      <c r="CK8" s="66" t="s">
        <v>149</v>
      </c>
      <c r="CL8" s="66" t="s">
        <v>148</v>
      </c>
      <c r="CM8" s="66" t="s">
        <v>148</v>
      </c>
      <c r="CN8" s="66" t="s">
        <v>149</v>
      </c>
      <c r="CO8" s="66" t="s">
        <v>149</v>
      </c>
      <c r="CP8" s="66" t="s">
        <v>150</v>
      </c>
      <c r="CQ8" s="66" t="s">
        <v>148</v>
      </c>
      <c r="CR8" s="66" t="s">
        <v>148</v>
      </c>
      <c r="CS8" s="66" t="s">
        <v>149</v>
      </c>
      <c r="CT8" s="66" t="s">
        <v>148</v>
      </c>
      <c r="CU8" s="66" t="s">
        <v>148</v>
      </c>
      <c r="CV8" s="66" t="s">
        <v>149</v>
      </c>
      <c r="CW8" s="66" t="s">
        <v>151</v>
      </c>
      <c r="CX8" s="66" t="s">
        <v>149</v>
      </c>
      <c r="CY8" s="66" t="s">
        <v>150</v>
      </c>
      <c r="CZ8" s="66" t="s">
        <v>149</v>
      </c>
      <c r="DA8" s="66" t="s">
        <v>149</v>
      </c>
      <c r="DB8" s="71" t="s">
        <v>153</v>
      </c>
      <c r="DC8" s="71">
        <v>2</v>
      </c>
      <c r="DD8" s="71">
        <v>6</v>
      </c>
      <c r="DE8" s="71">
        <v>6</v>
      </c>
      <c r="DF8" s="71" t="s">
        <v>154</v>
      </c>
      <c r="DG8" s="71">
        <v>2</v>
      </c>
      <c r="DH8" s="71">
        <v>2</v>
      </c>
      <c r="DI8" s="71" t="s">
        <v>154</v>
      </c>
      <c r="DJ8" s="71">
        <v>2</v>
      </c>
      <c r="DK8" s="71">
        <v>3</v>
      </c>
      <c r="DL8" s="71">
        <v>5</v>
      </c>
      <c r="DM8" s="71">
        <v>2</v>
      </c>
      <c r="DN8" s="75" t="s">
        <v>167</v>
      </c>
      <c r="DO8" s="75" t="s">
        <v>167</v>
      </c>
      <c r="DP8" s="75" t="s">
        <v>167</v>
      </c>
      <c r="DQ8" s="75" t="s">
        <v>167</v>
      </c>
      <c r="DR8" s="75" t="s">
        <v>167</v>
      </c>
      <c r="DS8" s="5"/>
      <c r="DT8" s="5"/>
      <c r="DU8" s="5"/>
      <c r="DV8" s="5"/>
      <c r="DW8" s="5"/>
      <c r="DX8" s="5"/>
      <c r="DY8" s="6"/>
    </row>
    <row r="9" spans="1:129" s="26" customFormat="1">
      <c r="A9" t="s">
        <v>182</v>
      </c>
      <c r="B9" s="5" t="s">
        <v>183</v>
      </c>
      <c r="C9" s="5" t="s">
        <v>131</v>
      </c>
      <c r="D9" s="5">
        <v>23</v>
      </c>
      <c r="E9" s="5" t="s">
        <v>132</v>
      </c>
      <c r="F9" s="5" t="s">
        <v>132</v>
      </c>
      <c r="G9" s="32" t="s">
        <v>132</v>
      </c>
      <c r="H9" s="36" t="s">
        <v>136</v>
      </c>
      <c r="I9" s="37" t="s">
        <v>134</v>
      </c>
      <c r="J9" s="79" t="s">
        <v>135</v>
      </c>
      <c r="K9" s="37" t="s">
        <v>137</v>
      </c>
      <c r="L9" s="79" t="s">
        <v>164</v>
      </c>
      <c r="M9" s="79" t="s">
        <v>164</v>
      </c>
      <c r="N9" s="37" t="s">
        <v>136</v>
      </c>
      <c r="O9" s="37" t="s">
        <v>137</v>
      </c>
      <c r="P9" s="79" t="s">
        <v>134</v>
      </c>
      <c r="Q9" s="37" t="s">
        <v>136</v>
      </c>
      <c r="R9" s="37" t="s">
        <v>137</v>
      </c>
      <c r="S9" s="37" t="s">
        <v>136</v>
      </c>
      <c r="T9" s="84" t="s">
        <v>164</v>
      </c>
      <c r="U9" s="44" t="s">
        <v>139</v>
      </c>
      <c r="V9" s="45" t="s">
        <v>165</v>
      </c>
      <c r="W9" s="45" t="s">
        <v>140</v>
      </c>
      <c r="X9" s="45" t="s">
        <v>140</v>
      </c>
      <c r="Y9" s="45" t="s">
        <v>165</v>
      </c>
      <c r="Z9" s="45" t="s">
        <v>140</v>
      </c>
      <c r="AA9" s="45" t="s">
        <v>165</v>
      </c>
      <c r="AB9" s="45" t="s">
        <v>165</v>
      </c>
      <c r="AC9" s="45" t="s">
        <v>140</v>
      </c>
      <c r="AD9" s="45" t="s">
        <v>139</v>
      </c>
      <c r="AE9" s="56" t="s">
        <v>142</v>
      </c>
      <c r="AF9" s="56" t="s">
        <v>142</v>
      </c>
      <c r="AG9" s="56" t="s">
        <v>142</v>
      </c>
      <c r="AH9" s="56" t="s">
        <v>142</v>
      </c>
      <c r="AI9" s="56" t="s">
        <v>143</v>
      </c>
      <c r="AJ9" s="56" t="s">
        <v>158</v>
      </c>
      <c r="AK9" s="56" t="s">
        <v>142</v>
      </c>
      <c r="AL9" s="56" t="s">
        <v>142</v>
      </c>
      <c r="AM9" s="56" t="s">
        <v>142</v>
      </c>
      <c r="AN9" s="56" t="s">
        <v>158</v>
      </c>
      <c r="AO9" s="56" t="s">
        <v>143</v>
      </c>
      <c r="AP9" s="56" t="s">
        <v>143</v>
      </c>
      <c r="AQ9" s="56" t="s">
        <v>142</v>
      </c>
      <c r="AR9" s="56" t="s">
        <v>158</v>
      </c>
      <c r="AS9" s="56" t="s">
        <v>144</v>
      </c>
      <c r="AT9" s="56" t="s">
        <v>143</v>
      </c>
      <c r="AU9" s="56" t="s">
        <v>143</v>
      </c>
      <c r="AV9" s="56" t="s">
        <v>158</v>
      </c>
      <c r="AW9" s="56" t="s">
        <v>158</v>
      </c>
      <c r="AX9" s="56" t="s">
        <v>144</v>
      </c>
      <c r="AY9" s="61" t="s">
        <v>146</v>
      </c>
      <c r="AZ9" s="61" t="s">
        <v>147</v>
      </c>
      <c r="BA9" s="96" t="s">
        <v>147</v>
      </c>
      <c r="BB9" s="96">
        <v>2</v>
      </c>
      <c r="BC9" s="61">
        <v>4</v>
      </c>
      <c r="BD9" s="61" t="s">
        <v>147</v>
      </c>
      <c r="BE9" s="96" t="s">
        <v>147</v>
      </c>
      <c r="BF9" s="61">
        <v>2</v>
      </c>
      <c r="BG9" s="61">
        <v>2</v>
      </c>
      <c r="BH9" s="61">
        <v>4</v>
      </c>
      <c r="BI9" s="61">
        <v>2</v>
      </c>
      <c r="BJ9" s="96">
        <v>2</v>
      </c>
      <c r="BK9" s="96">
        <v>2</v>
      </c>
      <c r="BL9" s="96">
        <v>4</v>
      </c>
      <c r="BM9" s="96" t="s">
        <v>147</v>
      </c>
      <c r="BN9" s="61">
        <v>2</v>
      </c>
      <c r="BO9" s="61" t="s">
        <v>147</v>
      </c>
      <c r="BP9" s="96">
        <v>2</v>
      </c>
      <c r="BQ9" s="96">
        <v>2</v>
      </c>
      <c r="BR9" s="61">
        <v>3</v>
      </c>
      <c r="BS9" s="61">
        <v>2</v>
      </c>
      <c r="BT9" s="61" t="s">
        <v>146</v>
      </c>
      <c r="BU9" s="61">
        <v>4</v>
      </c>
      <c r="BV9" s="61" t="s">
        <v>146</v>
      </c>
      <c r="BW9" s="61">
        <v>4</v>
      </c>
      <c r="BX9" s="61" t="s">
        <v>147</v>
      </c>
      <c r="BY9" s="61" t="s">
        <v>146</v>
      </c>
      <c r="BZ9" s="61" t="s">
        <v>147</v>
      </c>
      <c r="CA9" s="66" t="s">
        <v>150</v>
      </c>
      <c r="CB9" s="66" t="s">
        <v>149</v>
      </c>
      <c r="CC9" s="66" t="s">
        <v>149</v>
      </c>
      <c r="CD9" s="66" t="s">
        <v>152</v>
      </c>
      <c r="CE9" s="66" t="s">
        <v>152</v>
      </c>
      <c r="CF9" s="66" t="s">
        <v>152</v>
      </c>
      <c r="CG9" s="66" t="s">
        <v>150</v>
      </c>
      <c r="CH9" s="66" t="s">
        <v>151</v>
      </c>
      <c r="CI9" s="66" t="s">
        <v>152</v>
      </c>
      <c r="CJ9" s="66" t="s">
        <v>150</v>
      </c>
      <c r="CK9" s="66" t="s">
        <v>148</v>
      </c>
      <c r="CL9" s="66" t="s">
        <v>151</v>
      </c>
      <c r="CM9" s="66" t="s">
        <v>152</v>
      </c>
      <c r="CN9" s="66" t="s">
        <v>148</v>
      </c>
      <c r="CO9" s="66" t="s">
        <v>148</v>
      </c>
      <c r="CP9" s="66" t="s">
        <v>152</v>
      </c>
      <c r="CQ9" s="66" t="s">
        <v>151</v>
      </c>
      <c r="CR9" s="66" t="s">
        <v>148</v>
      </c>
      <c r="CS9" s="66" t="s">
        <v>151</v>
      </c>
      <c r="CT9" s="66" t="s">
        <v>151</v>
      </c>
      <c r="CU9" s="66" t="s">
        <v>148</v>
      </c>
      <c r="CV9" s="66" t="s">
        <v>152</v>
      </c>
      <c r="CW9" s="66" t="s">
        <v>150</v>
      </c>
      <c r="CX9" s="66" t="s">
        <v>150</v>
      </c>
      <c r="CY9" s="66" t="s">
        <v>150</v>
      </c>
      <c r="CZ9" s="66" t="s">
        <v>150</v>
      </c>
      <c r="DA9" s="66" t="s">
        <v>150</v>
      </c>
      <c r="DB9" s="71" t="s">
        <v>166</v>
      </c>
      <c r="DC9" s="71" t="s">
        <v>166</v>
      </c>
      <c r="DD9" s="71" t="s">
        <v>166</v>
      </c>
      <c r="DE9" s="71" t="s">
        <v>166</v>
      </c>
      <c r="DF9" s="71" t="s">
        <v>166</v>
      </c>
      <c r="DG9" s="71">
        <v>6</v>
      </c>
      <c r="DH9" s="71">
        <v>6</v>
      </c>
      <c r="DI9" s="71" t="s">
        <v>166</v>
      </c>
      <c r="DJ9" s="71">
        <v>6</v>
      </c>
      <c r="DK9" s="71" t="s">
        <v>166</v>
      </c>
      <c r="DL9" s="71" t="s">
        <v>166</v>
      </c>
      <c r="DM9" s="71" t="s">
        <v>166</v>
      </c>
      <c r="DN9" s="75" t="s">
        <v>159</v>
      </c>
      <c r="DO9" s="75" t="s">
        <v>159</v>
      </c>
      <c r="DP9" s="75" t="s">
        <v>174</v>
      </c>
      <c r="DQ9" s="75" t="s">
        <v>168</v>
      </c>
      <c r="DR9" s="75" t="s">
        <v>154</v>
      </c>
      <c r="DS9" s="27"/>
      <c r="DT9" s="27"/>
      <c r="DU9" s="27"/>
      <c r="DV9" s="27"/>
      <c r="DW9" s="27"/>
      <c r="DX9" s="27"/>
      <c r="DY9" s="28"/>
    </row>
    <row r="10" spans="1:129" s="26" customFormat="1">
      <c r="A10" t="s">
        <v>184</v>
      </c>
      <c r="B10" s="5" t="s">
        <v>185</v>
      </c>
      <c r="C10" s="5" t="s">
        <v>131</v>
      </c>
      <c r="D10" s="5">
        <v>22</v>
      </c>
      <c r="E10" s="107" t="s">
        <v>186</v>
      </c>
      <c r="F10" s="5" t="s">
        <v>132</v>
      </c>
      <c r="G10" s="32" t="s">
        <v>132</v>
      </c>
      <c r="H10" s="36" t="s">
        <v>137</v>
      </c>
      <c r="I10" s="37" t="s">
        <v>137</v>
      </c>
      <c r="J10" s="79" t="s">
        <v>164</v>
      </c>
      <c r="K10" s="37" t="s">
        <v>137</v>
      </c>
      <c r="L10" s="79" t="s">
        <v>135</v>
      </c>
      <c r="M10" s="79" t="s">
        <v>135</v>
      </c>
      <c r="N10" s="37" t="s">
        <v>137</v>
      </c>
      <c r="O10" s="37" t="s">
        <v>136</v>
      </c>
      <c r="P10" s="79" t="s">
        <v>135</v>
      </c>
      <c r="Q10" s="37" t="s">
        <v>136</v>
      </c>
      <c r="R10" s="37" t="s">
        <v>137</v>
      </c>
      <c r="S10" s="37" t="s">
        <v>137</v>
      </c>
      <c r="T10" s="84" t="s">
        <v>135</v>
      </c>
      <c r="U10" s="44" t="s">
        <v>140</v>
      </c>
      <c r="V10" s="45" t="s">
        <v>140</v>
      </c>
      <c r="W10" s="45" t="s">
        <v>139</v>
      </c>
      <c r="X10" s="45" t="s">
        <v>165</v>
      </c>
      <c r="Y10" s="45" t="s">
        <v>139</v>
      </c>
      <c r="Z10" s="45" t="s">
        <v>140</v>
      </c>
      <c r="AA10" s="45" t="s">
        <v>140</v>
      </c>
      <c r="AB10" s="45" t="s">
        <v>138</v>
      </c>
      <c r="AC10" s="45" t="s">
        <v>140</v>
      </c>
      <c r="AD10" s="45" t="s">
        <v>141</v>
      </c>
      <c r="AE10" s="56" t="s">
        <v>142</v>
      </c>
      <c r="AF10" s="56" t="s">
        <v>142</v>
      </c>
      <c r="AG10" s="56" t="s">
        <v>142</v>
      </c>
      <c r="AH10" s="56" t="s">
        <v>142</v>
      </c>
      <c r="AI10" s="56" t="s">
        <v>142</v>
      </c>
      <c r="AJ10" s="56" t="s">
        <v>142</v>
      </c>
      <c r="AK10" s="56" t="s">
        <v>142</v>
      </c>
      <c r="AL10" s="56" t="s">
        <v>142</v>
      </c>
      <c r="AM10" s="56" t="s">
        <v>158</v>
      </c>
      <c r="AN10" s="56" t="s">
        <v>142</v>
      </c>
      <c r="AO10" s="56" t="s">
        <v>158</v>
      </c>
      <c r="AP10" s="56" t="s">
        <v>158</v>
      </c>
      <c r="AQ10" s="56" t="s">
        <v>145</v>
      </c>
      <c r="AR10" s="56" t="s">
        <v>143</v>
      </c>
      <c r="AS10" s="56" t="s">
        <v>144</v>
      </c>
      <c r="AT10" s="56" t="s">
        <v>142</v>
      </c>
      <c r="AU10" s="56" t="s">
        <v>143</v>
      </c>
      <c r="AV10" s="56" t="s">
        <v>158</v>
      </c>
      <c r="AW10" s="56" t="s">
        <v>144</v>
      </c>
      <c r="AX10" s="56" t="s">
        <v>143</v>
      </c>
      <c r="AY10" s="61">
        <v>3</v>
      </c>
      <c r="AZ10" s="61">
        <v>4</v>
      </c>
      <c r="BA10" s="96">
        <v>3</v>
      </c>
      <c r="BB10" s="96">
        <v>2</v>
      </c>
      <c r="BC10" s="61">
        <v>4</v>
      </c>
      <c r="BD10" s="61">
        <v>3</v>
      </c>
      <c r="BE10" s="96">
        <v>3</v>
      </c>
      <c r="BF10" s="61">
        <v>4</v>
      </c>
      <c r="BG10" s="61">
        <v>3</v>
      </c>
      <c r="BH10" s="61">
        <v>2</v>
      </c>
      <c r="BI10" s="61">
        <v>3</v>
      </c>
      <c r="BJ10" s="96">
        <v>2</v>
      </c>
      <c r="BK10" s="96">
        <v>2</v>
      </c>
      <c r="BL10" s="96" t="s">
        <v>146</v>
      </c>
      <c r="BM10" s="96">
        <v>3</v>
      </c>
      <c r="BN10" s="61">
        <v>3</v>
      </c>
      <c r="BO10" s="61">
        <v>4</v>
      </c>
      <c r="BP10" s="96">
        <v>2</v>
      </c>
      <c r="BQ10" s="96">
        <v>3</v>
      </c>
      <c r="BR10" s="61">
        <v>2</v>
      </c>
      <c r="BS10" s="61">
        <v>4</v>
      </c>
      <c r="BT10" s="61">
        <v>3</v>
      </c>
      <c r="BU10" s="61" t="s">
        <v>147</v>
      </c>
      <c r="BV10" s="61">
        <v>2</v>
      </c>
      <c r="BW10" s="61">
        <v>4</v>
      </c>
      <c r="BX10" s="61">
        <v>4</v>
      </c>
      <c r="BY10" s="61">
        <v>2</v>
      </c>
      <c r="BZ10" s="61" t="s">
        <v>146</v>
      </c>
      <c r="CA10" s="66" t="s">
        <v>149</v>
      </c>
      <c r="CB10" s="66" t="s">
        <v>148</v>
      </c>
      <c r="CC10" s="66" t="s">
        <v>148</v>
      </c>
      <c r="CD10" s="66" t="s">
        <v>148</v>
      </c>
      <c r="CE10" s="66" t="s">
        <v>150</v>
      </c>
      <c r="CF10" s="66" t="s">
        <v>148</v>
      </c>
      <c r="CG10" s="66" t="s">
        <v>149</v>
      </c>
      <c r="CH10" s="66" t="s">
        <v>151</v>
      </c>
      <c r="CI10" s="66" t="s">
        <v>152</v>
      </c>
      <c r="CJ10" s="66" t="s">
        <v>150</v>
      </c>
      <c r="CK10" s="66" t="s">
        <v>149</v>
      </c>
      <c r="CL10" s="66" t="s">
        <v>148</v>
      </c>
      <c r="CM10" s="66" t="s">
        <v>149</v>
      </c>
      <c r="CN10" s="66" t="s">
        <v>151</v>
      </c>
      <c r="CO10" s="66" t="s">
        <v>149</v>
      </c>
      <c r="CP10" s="66" t="s">
        <v>151</v>
      </c>
      <c r="CQ10" s="66" t="s">
        <v>148</v>
      </c>
      <c r="CR10" s="66" t="s">
        <v>149</v>
      </c>
      <c r="CS10" s="66" t="s">
        <v>148</v>
      </c>
      <c r="CT10" s="66" t="s">
        <v>148</v>
      </c>
      <c r="CU10" s="66" t="s">
        <v>151</v>
      </c>
      <c r="CV10" s="66" t="s">
        <v>152</v>
      </c>
      <c r="CW10" s="66" t="s">
        <v>152</v>
      </c>
      <c r="CX10" s="66" t="s">
        <v>150</v>
      </c>
      <c r="CY10" s="66" t="s">
        <v>149</v>
      </c>
      <c r="CZ10" s="66" t="s">
        <v>150</v>
      </c>
      <c r="DA10" s="66" t="s">
        <v>149</v>
      </c>
      <c r="DB10" s="71" t="s">
        <v>153</v>
      </c>
      <c r="DC10" s="71">
        <v>5</v>
      </c>
      <c r="DD10" s="71">
        <v>6</v>
      </c>
      <c r="DE10" s="71" t="s">
        <v>154</v>
      </c>
      <c r="DF10" s="71" t="s">
        <v>154</v>
      </c>
      <c r="DG10" s="71" t="s">
        <v>154</v>
      </c>
      <c r="DH10" s="71">
        <v>5</v>
      </c>
      <c r="DI10" s="71">
        <v>2</v>
      </c>
      <c r="DJ10" s="71">
        <v>5</v>
      </c>
      <c r="DK10" s="71">
        <v>6</v>
      </c>
      <c r="DL10" s="71">
        <v>5</v>
      </c>
      <c r="DM10" s="71">
        <v>3</v>
      </c>
      <c r="DN10" s="75" t="s">
        <v>167</v>
      </c>
      <c r="DO10" s="75" t="s">
        <v>174</v>
      </c>
      <c r="DP10" s="75" t="s">
        <v>174</v>
      </c>
      <c r="DQ10" s="75" t="s">
        <v>168</v>
      </c>
      <c r="DR10" s="75" t="s">
        <v>168</v>
      </c>
      <c r="DS10" s="27"/>
      <c r="DT10" s="27"/>
      <c r="DU10" s="27"/>
      <c r="DV10" s="27"/>
      <c r="DW10" s="27"/>
      <c r="DX10" s="27"/>
      <c r="DY10" s="28"/>
    </row>
    <row r="11" spans="1:129" s="26" customFormat="1">
      <c r="A11" t="s">
        <v>187</v>
      </c>
      <c r="B11" s="5" t="s">
        <v>188</v>
      </c>
      <c r="C11" s="5" t="s">
        <v>131</v>
      </c>
      <c r="D11" s="5">
        <v>23</v>
      </c>
      <c r="E11" s="5" t="s">
        <v>132</v>
      </c>
      <c r="F11" s="5" t="s">
        <v>189</v>
      </c>
      <c r="G11" s="32" t="s">
        <v>132</v>
      </c>
      <c r="H11" s="36" t="s">
        <v>137</v>
      </c>
      <c r="I11" s="37" t="s">
        <v>137</v>
      </c>
      <c r="J11" s="79" t="s">
        <v>135</v>
      </c>
      <c r="K11" s="37" t="s">
        <v>137</v>
      </c>
      <c r="L11" s="79" t="s">
        <v>164</v>
      </c>
      <c r="M11" s="79" t="s">
        <v>164</v>
      </c>
      <c r="N11" s="37" t="s">
        <v>137</v>
      </c>
      <c r="O11" s="37" t="s">
        <v>137</v>
      </c>
      <c r="P11" s="79" t="s">
        <v>164</v>
      </c>
      <c r="Q11" s="37" t="s">
        <v>137</v>
      </c>
      <c r="R11" s="37" t="s">
        <v>137</v>
      </c>
      <c r="S11" s="37" t="s">
        <v>137</v>
      </c>
      <c r="T11" s="84" t="s">
        <v>164</v>
      </c>
      <c r="U11" s="44" t="s">
        <v>165</v>
      </c>
      <c r="V11" s="45" t="s">
        <v>165</v>
      </c>
      <c r="W11" s="45" t="s">
        <v>165</v>
      </c>
      <c r="X11" s="45" t="s">
        <v>165</v>
      </c>
      <c r="Y11" s="45" t="s">
        <v>165</v>
      </c>
      <c r="Z11" s="45" t="s">
        <v>165</v>
      </c>
      <c r="AA11" s="45" t="s">
        <v>165</v>
      </c>
      <c r="AB11" s="45" t="s">
        <v>165</v>
      </c>
      <c r="AC11" s="45" t="s">
        <v>165</v>
      </c>
      <c r="AD11" s="45" t="s">
        <v>165</v>
      </c>
      <c r="AE11" s="56" t="s">
        <v>145</v>
      </c>
      <c r="AF11" s="56" t="s">
        <v>145</v>
      </c>
      <c r="AG11" s="56" t="s">
        <v>145</v>
      </c>
      <c r="AH11" s="56" t="s">
        <v>145</v>
      </c>
      <c r="AI11" s="56" t="s">
        <v>145</v>
      </c>
      <c r="AJ11" s="56" t="s">
        <v>145</v>
      </c>
      <c r="AK11" s="56" t="s">
        <v>145</v>
      </c>
      <c r="AL11" s="56" t="s">
        <v>145</v>
      </c>
      <c r="AM11" s="56" t="s">
        <v>145</v>
      </c>
      <c r="AN11" s="56" t="s">
        <v>158</v>
      </c>
      <c r="AO11" s="56" t="s">
        <v>144</v>
      </c>
      <c r="AP11" s="56" t="s">
        <v>144</v>
      </c>
      <c r="AQ11" s="56" t="s">
        <v>144</v>
      </c>
      <c r="AR11" s="56" t="s">
        <v>144</v>
      </c>
      <c r="AS11" s="56" t="s">
        <v>144</v>
      </c>
      <c r="AT11" s="56" t="s">
        <v>144</v>
      </c>
      <c r="AU11" s="56" t="s">
        <v>144</v>
      </c>
      <c r="AV11" s="56" t="s">
        <v>144</v>
      </c>
      <c r="AW11" s="56" t="s">
        <v>144</v>
      </c>
      <c r="AX11" s="56" t="s">
        <v>144</v>
      </c>
      <c r="AY11" s="61" t="s">
        <v>146</v>
      </c>
      <c r="AZ11" s="61" t="s">
        <v>147</v>
      </c>
      <c r="BA11" s="96" t="s">
        <v>147</v>
      </c>
      <c r="BB11" s="96" t="s">
        <v>147</v>
      </c>
      <c r="BC11" s="61" t="s">
        <v>147</v>
      </c>
      <c r="BD11" s="61" t="s">
        <v>147</v>
      </c>
      <c r="BE11" s="96" t="s">
        <v>147</v>
      </c>
      <c r="BF11" s="61" t="s">
        <v>146</v>
      </c>
      <c r="BG11" s="61" t="s">
        <v>147</v>
      </c>
      <c r="BH11" s="61" t="s">
        <v>146</v>
      </c>
      <c r="BI11" s="61" t="s">
        <v>146</v>
      </c>
      <c r="BJ11" s="96" t="s">
        <v>146</v>
      </c>
      <c r="BK11" s="96" t="s">
        <v>147</v>
      </c>
      <c r="BL11" s="96" t="s">
        <v>146</v>
      </c>
      <c r="BM11" s="96" t="s">
        <v>147</v>
      </c>
      <c r="BN11" s="61" t="s">
        <v>146</v>
      </c>
      <c r="BO11" s="61">
        <v>4</v>
      </c>
      <c r="BP11" s="96" t="s">
        <v>146</v>
      </c>
      <c r="BQ11" s="96" t="s">
        <v>146</v>
      </c>
      <c r="BR11" s="61" t="s">
        <v>147</v>
      </c>
      <c r="BS11" s="61">
        <v>3</v>
      </c>
      <c r="BT11" s="61" t="s">
        <v>146</v>
      </c>
      <c r="BU11" s="61">
        <v>3</v>
      </c>
      <c r="BV11" s="61" t="s">
        <v>146</v>
      </c>
      <c r="BW11" s="61" t="s">
        <v>146</v>
      </c>
      <c r="BX11" s="61" t="s">
        <v>146</v>
      </c>
      <c r="BY11" s="61" t="s">
        <v>146</v>
      </c>
      <c r="BZ11" s="61">
        <v>2</v>
      </c>
      <c r="CA11" s="66" t="s">
        <v>150</v>
      </c>
      <c r="CB11" s="66" t="s">
        <v>152</v>
      </c>
      <c r="CC11" s="66" t="s">
        <v>149</v>
      </c>
      <c r="CD11" s="66" t="s">
        <v>152</v>
      </c>
      <c r="CE11" s="66" t="s">
        <v>152</v>
      </c>
      <c r="CF11" s="66" t="s">
        <v>149</v>
      </c>
      <c r="CG11" s="66" t="s">
        <v>151</v>
      </c>
      <c r="CH11" s="66" t="s">
        <v>149</v>
      </c>
      <c r="CI11" s="66" t="s">
        <v>151</v>
      </c>
      <c r="CJ11" s="66" t="s">
        <v>152</v>
      </c>
      <c r="CK11" s="66" t="s">
        <v>149</v>
      </c>
      <c r="CL11" s="66" t="s">
        <v>152</v>
      </c>
      <c r="CM11" s="66" t="s">
        <v>150</v>
      </c>
      <c r="CN11" s="66" t="s">
        <v>151</v>
      </c>
      <c r="CO11" s="66" t="s">
        <v>151</v>
      </c>
      <c r="CP11" s="66" t="s">
        <v>151</v>
      </c>
      <c r="CQ11" s="66" t="s">
        <v>151</v>
      </c>
      <c r="CR11" s="66" t="s">
        <v>151</v>
      </c>
      <c r="CS11" s="66" t="s">
        <v>151</v>
      </c>
      <c r="CT11" s="66" t="s">
        <v>148</v>
      </c>
      <c r="CU11" s="66" t="s">
        <v>151</v>
      </c>
      <c r="CV11" s="66" t="s">
        <v>151</v>
      </c>
      <c r="CW11" s="66" t="s">
        <v>149</v>
      </c>
      <c r="CX11" s="66" t="s">
        <v>152</v>
      </c>
      <c r="CY11" s="66" t="s">
        <v>152</v>
      </c>
      <c r="CZ11" s="66" t="s">
        <v>150</v>
      </c>
      <c r="DA11" s="66" t="s">
        <v>152</v>
      </c>
      <c r="DB11" s="71">
        <v>2</v>
      </c>
      <c r="DC11" s="71">
        <v>3</v>
      </c>
      <c r="DD11" s="71" t="s">
        <v>166</v>
      </c>
      <c r="DE11" s="71" t="s">
        <v>166</v>
      </c>
      <c r="DF11" s="71">
        <v>6</v>
      </c>
      <c r="DG11" s="71" t="s">
        <v>166</v>
      </c>
      <c r="DH11" s="71" t="s">
        <v>166</v>
      </c>
      <c r="DI11" s="71">
        <v>5</v>
      </c>
      <c r="DJ11" s="71" t="s">
        <v>166</v>
      </c>
      <c r="DK11" s="71">
        <v>6</v>
      </c>
      <c r="DL11" s="71" t="s">
        <v>166</v>
      </c>
      <c r="DM11" s="71" t="s">
        <v>166</v>
      </c>
      <c r="DN11" s="75" t="s">
        <v>174</v>
      </c>
      <c r="DO11" s="75" t="s">
        <v>167</v>
      </c>
      <c r="DP11" s="75" t="s">
        <v>167</v>
      </c>
      <c r="DQ11" s="75" t="s">
        <v>168</v>
      </c>
      <c r="DR11" s="75" t="s">
        <v>174</v>
      </c>
      <c r="DS11" s="27"/>
      <c r="DT11" s="27"/>
      <c r="DU11" s="27"/>
      <c r="DV11" s="27"/>
      <c r="DW11" s="27"/>
      <c r="DX11" s="27"/>
      <c r="DY11" s="28"/>
    </row>
    <row r="12" spans="1:129" s="26" customFormat="1">
      <c r="A12" t="s">
        <v>190</v>
      </c>
      <c r="B12" s="5" t="s">
        <v>191</v>
      </c>
      <c r="C12" s="5" t="s">
        <v>131</v>
      </c>
      <c r="D12" s="5">
        <v>25</v>
      </c>
      <c r="E12" s="107" t="s">
        <v>192</v>
      </c>
      <c r="F12" s="5" t="s">
        <v>132</v>
      </c>
      <c r="G12" s="106" t="s">
        <v>193</v>
      </c>
      <c r="H12" s="36" t="s">
        <v>134</v>
      </c>
      <c r="I12" s="37" t="s">
        <v>135</v>
      </c>
      <c r="J12" s="79" t="s">
        <v>164</v>
      </c>
      <c r="K12" s="37" t="s">
        <v>136</v>
      </c>
      <c r="L12" s="79" t="s">
        <v>164</v>
      </c>
      <c r="M12" s="79" t="s">
        <v>164</v>
      </c>
      <c r="N12" s="37" t="s">
        <v>136</v>
      </c>
      <c r="O12" s="37" t="s">
        <v>136</v>
      </c>
      <c r="P12" s="79" t="s">
        <v>135</v>
      </c>
      <c r="Q12" s="37" t="s">
        <v>134</v>
      </c>
      <c r="R12" s="37" t="s">
        <v>136</v>
      </c>
      <c r="S12" s="37" t="s">
        <v>137</v>
      </c>
      <c r="T12" s="84" t="s">
        <v>135</v>
      </c>
      <c r="U12" s="44" t="s">
        <v>140</v>
      </c>
      <c r="V12" s="45" t="s">
        <v>165</v>
      </c>
      <c r="W12" s="45" t="s">
        <v>140</v>
      </c>
      <c r="X12" s="45" t="s">
        <v>140</v>
      </c>
      <c r="Y12" s="45" t="s">
        <v>139</v>
      </c>
      <c r="Z12" s="45" t="s">
        <v>165</v>
      </c>
      <c r="AA12" s="45" t="s">
        <v>139</v>
      </c>
      <c r="AB12" s="45" t="s">
        <v>140</v>
      </c>
      <c r="AC12" s="45" t="s">
        <v>139</v>
      </c>
      <c r="AD12" s="45" t="s">
        <v>139</v>
      </c>
      <c r="AE12" s="56" t="s">
        <v>145</v>
      </c>
      <c r="AF12" s="56" t="s">
        <v>158</v>
      </c>
      <c r="AG12" s="56" t="s">
        <v>158</v>
      </c>
      <c r="AH12" s="56" t="s">
        <v>145</v>
      </c>
      <c r="AI12" s="56" t="s">
        <v>158</v>
      </c>
      <c r="AJ12" s="56" t="s">
        <v>142</v>
      </c>
      <c r="AK12" s="56" t="s">
        <v>158</v>
      </c>
      <c r="AL12" s="56" t="s">
        <v>145</v>
      </c>
      <c r="AM12" s="56" t="s">
        <v>158</v>
      </c>
      <c r="AN12" s="56" t="s">
        <v>158</v>
      </c>
      <c r="AO12" s="56" t="s">
        <v>142</v>
      </c>
      <c r="AP12" s="56" t="s">
        <v>143</v>
      </c>
      <c r="AQ12" s="56" t="s">
        <v>143</v>
      </c>
      <c r="AR12" s="56" t="s">
        <v>143</v>
      </c>
      <c r="AS12" s="56" t="s">
        <v>144</v>
      </c>
      <c r="AT12" s="56" t="s">
        <v>144</v>
      </c>
      <c r="AU12" s="56" t="s">
        <v>144</v>
      </c>
      <c r="AV12" s="56" t="s">
        <v>143</v>
      </c>
      <c r="AW12" s="56" t="s">
        <v>143</v>
      </c>
      <c r="AX12" s="56" t="s">
        <v>143</v>
      </c>
      <c r="AY12" s="61" t="s">
        <v>146</v>
      </c>
      <c r="AZ12" s="61">
        <v>4</v>
      </c>
      <c r="BA12" s="96">
        <v>4</v>
      </c>
      <c r="BB12" s="96" t="s">
        <v>147</v>
      </c>
      <c r="BC12" s="61" t="s">
        <v>147</v>
      </c>
      <c r="BD12" s="61" t="s">
        <v>147</v>
      </c>
      <c r="BE12" s="96">
        <v>4</v>
      </c>
      <c r="BF12" s="61" t="s">
        <v>147</v>
      </c>
      <c r="BG12" s="61" t="s">
        <v>147</v>
      </c>
      <c r="BH12" s="61" t="s">
        <v>147</v>
      </c>
      <c r="BI12" s="61">
        <v>4</v>
      </c>
      <c r="BJ12" s="96" t="s">
        <v>147</v>
      </c>
      <c r="BK12" s="96" t="s">
        <v>147</v>
      </c>
      <c r="BL12" s="96" t="s">
        <v>146</v>
      </c>
      <c r="BM12" s="96" t="s">
        <v>147</v>
      </c>
      <c r="BN12" s="61">
        <v>2</v>
      </c>
      <c r="BO12" s="61" t="s">
        <v>147</v>
      </c>
      <c r="BP12" s="96">
        <v>3</v>
      </c>
      <c r="BQ12" s="96" t="s">
        <v>146</v>
      </c>
      <c r="BR12" s="61" t="s">
        <v>147</v>
      </c>
      <c r="BS12" s="61">
        <v>4</v>
      </c>
      <c r="BT12" s="61" t="s">
        <v>146</v>
      </c>
      <c r="BU12" s="61" t="s">
        <v>146</v>
      </c>
      <c r="BV12" s="61">
        <v>2</v>
      </c>
      <c r="BW12" s="61">
        <v>2</v>
      </c>
      <c r="BX12" s="61" t="s">
        <v>147</v>
      </c>
      <c r="BY12" s="61" t="s">
        <v>146</v>
      </c>
      <c r="BZ12" s="61" t="s">
        <v>146</v>
      </c>
      <c r="CA12" s="66" t="s">
        <v>149</v>
      </c>
      <c r="CB12" s="66" t="s">
        <v>150</v>
      </c>
      <c r="CC12" s="66" t="s">
        <v>150</v>
      </c>
      <c r="CD12" s="66" t="s">
        <v>152</v>
      </c>
      <c r="CE12" s="66" t="s">
        <v>152</v>
      </c>
      <c r="CF12" s="66" t="s">
        <v>152</v>
      </c>
      <c r="CG12" s="66" t="s">
        <v>152</v>
      </c>
      <c r="CH12" s="66" t="s">
        <v>149</v>
      </c>
      <c r="CI12" s="66" t="s">
        <v>152</v>
      </c>
      <c r="CJ12" s="66" t="s">
        <v>150</v>
      </c>
      <c r="CK12" s="66" t="s">
        <v>149</v>
      </c>
      <c r="CL12" s="66" t="s">
        <v>148</v>
      </c>
      <c r="CM12" s="66" t="s">
        <v>150</v>
      </c>
      <c r="CN12" s="66" t="s">
        <v>149</v>
      </c>
      <c r="CO12" s="66" t="s">
        <v>149</v>
      </c>
      <c r="CP12" s="66" t="s">
        <v>152</v>
      </c>
      <c r="CQ12" s="66" t="s">
        <v>149</v>
      </c>
      <c r="CR12" s="66" t="s">
        <v>151</v>
      </c>
      <c r="CS12" s="66" t="s">
        <v>149</v>
      </c>
      <c r="CT12" s="66" t="s">
        <v>151</v>
      </c>
      <c r="CU12" s="66" t="s">
        <v>151</v>
      </c>
      <c r="CV12" s="66" t="s">
        <v>148</v>
      </c>
      <c r="CW12" s="66" t="s">
        <v>151</v>
      </c>
      <c r="CX12" s="66" t="s">
        <v>151</v>
      </c>
      <c r="CY12" s="66" t="s">
        <v>151</v>
      </c>
      <c r="CZ12" s="66" t="s">
        <v>148</v>
      </c>
      <c r="DA12" s="66" t="s">
        <v>151</v>
      </c>
      <c r="DB12" s="71" t="s">
        <v>153</v>
      </c>
      <c r="DC12" s="71">
        <v>2</v>
      </c>
      <c r="DD12" s="71">
        <v>5</v>
      </c>
      <c r="DE12" s="71" t="s">
        <v>154</v>
      </c>
      <c r="DF12" s="71" t="s">
        <v>154</v>
      </c>
      <c r="DG12" s="71" t="s">
        <v>154</v>
      </c>
      <c r="DH12" s="71">
        <v>5</v>
      </c>
      <c r="DI12" s="71">
        <v>2</v>
      </c>
      <c r="DJ12" s="71" t="s">
        <v>154</v>
      </c>
      <c r="DK12" s="71" t="s">
        <v>154</v>
      </c>
      <c r="DL12" s="71">
        <v>2</v>
      </c>
      <c r="DM12" s="71" t="s">
        <v>154</v>
      </c>
      <c r="DN12" s="75" t="s">
        <v>159</v>
      </c>
      <c r="DO12" s="75" t="s">
        <v>154</v>
      </c>
      <c r="DP12" s="75" t="s">
        <v>159</v>
      </c>
      <c r="DQ12" s="75" t="s">
        <v>169</v>
      </c>
      <c r="DR12" s="75" t="s">
        <v>154</v>
      </c>
      <c r="DS12" s="27"/>
      <c r="DT12" s="27"/>
      <c r="DU12" s="27"/>
      <c r="DV12" s="27"/>
      <c r="DW12" s="27"/>
      <c r="DX12" s="27"/>
      <c r="DY12" s="28"/>
    </row>
    <row r="13" spans="1:129">
      <c r="A13" s="59" t="s">
        <v>194</v>
      </c>
      <c r="B13" s="5" t="s">
        <v>195</v>
      </c>
      <c r="C13" s="5" t="s">
        <v>131</v>
      </c>
      <c r="D13" s="5">
        <v>23</v>
      </c>
      <c r="E13" s="107" t="s">
        <v>196</v>
      </c>
      <c r="F13" s="107" t="s">
        <v>197</v>
      </c>
      <c r="G13" s="106" t="s">
        <v>198</v>
      </c>
      <c r="H13" s="36" t="s">
        <v>134</v>
      </c>
      <c r="I13" s="37" t="s">
        <v>135</v>
      </c>
      <c r="J13" s="79" t="s">
        <v>135</v>
      </c>
      <c r="K13" s="37" t="s">
        <v>136</v>
      </c>
      <c r="L13" s="79" t="s">
        <v>135</v>
      </c>
      <c r="M13" s="79" t="s">
        <v>135</v>
      </c>
      <c r="N13" s="37" t="s">
        <v>134</v>
      </c>
      <c r="O13" s="37" t="s">
        <v>136</v>
      </c>
      <c r="P13" s="79" t="s">
        <v>134</v>
      </c>
      <c r="Q13" s="37" t="s">
        <v>135</v>
      </c>
      <c r="R13" s="37" t="s">
        <v>136</v>
      </c>
      <c r="S13" s="37" t="s">
        <v>136</v>
      </c>
      <c r="T13" s="84" t="s">
        <v>135</v>
      </c>
      <c r="U13" s="44" t="s">
        <v>139</v>
      </c>
      <c r="V13" s="45" t="s">
        <v>140</v>
      </c>
      <c r="W13" s="45" t="s">
        <v>140</v>
      </c>
      <c r="X13" s="45" t="s">
        <v>139</v>
      </c>
      <c r="Y13" s="45" t="s">
        <v>165</v>
      </c>
      <c r="Z13" s="45" t="s">
        <v>141</v>
      </c>
      <c r="AA13" s="45" t="s">
        <v>165</v>
      </c>
      <c r="AB13" s="45" t="s">
        <v>140</v>
      </c>
      <c r="AC13" s="45" t="s">
        <v>139</v>
      </c>
      <c r="AD13" s="45" t="s">
        <v>139</v>
      </c>
      <c r="AE13" s="56" t="s">
        <v>142</v>
      </c>
      <c r="AF13" s="56" t="s">
        <v>142</v>
      </c>
      <c r="AG13" s="56" t="s">
        <v>143</v>
      </c>
      <c r="AH13" s="56" t="s">
        <v>142</v>
      </c>
      <c r="AI13" s="56" t="s">
        <v>143</v>
      </c>
      <c r="AJ13" s="56" t="s">
        <v>143</v>
      </c>
      <c r="AK13" s="56" t="s">
        <v>144</v>
      </c>
      <c r="AL13" s="56" t="s">
        <v>144</v>
      </c>
      <c r="AM13" s="56" t="s">
        <v>143</v>
      </c>
      <c r="AN13" s="56" t="s">
        <v>158</v>
      </c>
      <c r="AO13" s="56" t="s">
        <v>143</v>
      </c>
      <c r="AP13" s="56" t="s">
        <v>158</v>
      </c>
      <c r="AQ13" s="56" t="s">
        <v>142</v>
      </c>
      <c r="AR13" s="56" t="s">
        <v>142</v>
      </c>
      <c r="AS13" s="56" t="s">
        <v>143</v>
      </c>
      <c r="AT13" s="56" t="s">
        <v>144</v>
      </c>
      <c r="AU13" s="56" t="s">
        <v>143</v>
      </c>
      <c r="AV13" s="56" t="s">
        <v>143</v>
      </c>
      <c r="AW13" s="56" t="s">
        <v>143</v>
      </c>
      <c r="AX13" s="56" t="s">
        <v>142</v>
      </c>
      <c r="AY13" s="61">
        <v>3</v>
      </c>
      <c r="AZ13" s="61">
        <v>4</v>
      </c>
      <c r="BA13" s="96">
        <v>4</v>
      </c>
      <c r="BB13" s="96">
        <v>2</v>
      </c>
      <c r="BC13" s="61">
        <v>4</v>
      </c>
      <c r="BD13" s="61">
        <v>4</v>
      </c>
      <c r="BE13" s="96">
        <v>4</v>
      </c>
      <c r="BF13" s="61" t="s">
        <v>147</v>
      </c>
      <c r="BG13" s="61">
        <v>3</v>
      </c>
      <c r="BH13" s="61">
        <v>3</v>
      </c>
      <c r="BI13" s="61">
        <v>3</v>
      </c>
      <c r="BJ13" s="96">
        <v>4</v>
      </c>
      <c r="BK13" s="96">
        <v>4</v>
      </c>
      <c r="BL13" s="96">
        <v>3</v>
      </c>
      <c r="BM13" s="96" t="s">
        <v>147</v>
      </c>
      <c r="BN13" s="61">
        <v>2</v>
      </c>
      <c r="BO13" s="61">
        <v>4</v>
      </c>
      <c r="BP13" s="96">
        <v>2</v>
      </c>
      <c r="BQ13" s="96">
        <v>2</v>
      </c>
      <c r="BR13" s="61">
        <v>3</v>
      </c>
      <c r="BS13" s="61">
        <v>4</v>
      </c>
      <c r="BT13" s="61">
        <v>3</v>
      </c>
      <c r="BU13" s="61" t="s">
        <v>147</v>
      </c>
      <c r="BV13" s="61">
        <v>2</v>
      </c>
      <c r="BW13" s="61">
        <v>4</v>
      </c>
      <c r="BX13" s="61">
        <v>4</v>
      </c>
      <c r="BY13" s="61">
        <v>2</v>
      </c>
      <c r="BZ13" s="61">
        <v>2</v>
      </c>
      <c r="CA13" s="66" t="s">
        <v>149</v>
      </c>
      <c r="CB13" s="66" t="s">
        <v>148</v>
      </c>
      <c r="CC13" s="66" t="s">
        <v>150</v>
      </c>
      <c r="CD13" s="66" t="s">
        <v>148</v>
      </c>
      <c r="CE13" s="66" t="s">
        <v>150</v>
      </c>
      <c r="CF13" s="66" t="s">
        <v>150</v>
      </c>
      <c r="CG13" s="66" t="s">
        <v>150</v>
      </c>
      <c r="CH13" s="66" t="s">
        <v>149</v>
      </c>
      <c r="CI13" s="66" t="s">
        <v>149</v>
      </c>
      <c r="CJ13" s="66" t="s">
        <v>149</v>
      </c>
      <c r="CK13" s="66" t="s">
        <v>150</v>
      </c>
      <c r="CL13" s="66" t="s">
        <v>149</v>
      </c>
      <c r="CM13" s="66" t="s">
        <v>150</v>
      </c>
      <c r="CN13" s="66" t="s">
        <v>152</v>
      </c>
      <c r="CO13" s="66" t="s">
        <v>149</v>
      </c>
      <c r="CP13" s="66" t="s">
        <v>150</v>
      </c>
      <c r="CQ13" s="66" t="s">
        <v>149</v>
      </c>
      <c r="CR13" s="66" t="s">
        <v>149</v>
      </c>
      <c r="CS13" s="66" t="s">
        <v>149</v>
      </c>
      <c r="CT13" s="66" t="s">
        <v>150</v>
      </c>
      <c r="CU13" s="66" t="s">
        <v>148</v>
      </c>
      <c r="CV13" s="66" t="s">
        <v>150</v>
      </c>
      <c r="CW13" s="66" t="s">
        <v>150</v>
      </c>
      <c r="CX13" s="66" t="s">
        <v>149</v>
      </c>
      <c r="CY13" s="66" t="s">
        <v>152</v>
      </c>
      <c r="CZ13" s="66" t="s">
        <v>152</v>
      </c>
      <c r="DA13" s="66" t="s">
        <v>149</v>
      </c>
      <c r="DB13" s="71" t="s">
        <v>153</v>
      </c>
      <c r="DC13" s="71" t="s">
        <v>153</v>
      </c>
      <c r="DD13" s="71">
        <v>6</v>
      </c>
      <c r="DE13" s="71">
        <v>6</v>
      </c>
      <c r="DF13" s="71">
        <v>2</v>
      </c>
      <c r="DG13" s="71">
        <v>3</v>
      </c>
      <c r="DH13" s="71">
        <v>2</v>
      </c>
      <c r="DI13" s="71">
        <v>5</v>
      </c>
      <c r="DJ13" s="71">
        <v>3</v>
      </c>
      <c r="DK13" s="71" t="s">
        <v>153</v>
      </c>
      <c r="DL13" s="71">
        <v>6</v>
      </c>
      <c r="DM13" s="71">
        <v>3</v>
      </c>
      <c r="DN13" s="75" t="s">
        <v>155</v>
      </c>
      <c r="DO13" s="75" t="s">
        <v>159</v>
      </c>
      <c r="DP13" s="75" t="s">
        <v>174</v>
      </c>
      <c r="DQ13" s="75" t="s">
        <v>155</v>
      </c>
      <c r="DR13" s="75" t="s">
        <v>155</v>
      </c>
      <c r="DS13" s="5"/>
      <c r="DT13" s="5"/>
      <c r="DU13" s="5"/>
      <c r="DV13" s="5"/>
      <c r="DW13" s="5"/>
      <c r="DX13" s="5"/>
      <c r="DY13" s="6"/>
    </row>
    <row r="14" spans="1:129" s="26" customFormat="1">
      <c r="A14" t="s">
        <v>199</v>
      </c>
      <c r="B14" s="5" t="s">
        <v>200</v>
      </c>
      <c r="C14" s="5" t="s">
        <v>201</v>
      </c>
      <c r="D14" s="5">
        <v>22</v>
      </c>
      <c r="E14" s="107" t="s">
        <v>202</v>
      </c>
      <c r="F14" s="107" t="s">
        <v>203</v>
      </c>
      <c r="G14" s="106" t="s">
        <v>204</v>
      </c>
      <c r="H14" s="36" t="s">
        <v>134</v>
      </c>
      <c r="I14" s="37" t="s">
        <v>136</v>
      </c>
      <c r="J14" s="79" t="s">
        <v>135</v>
      </c>
      <c r="K14" s="37" t="s">
        <v>136</v>
      </c>
      <c r="L14" s="79" t="s">
        <v>164</v>
      </c>
      <c r="M14" s="79" t="s">
        <v>135</v>
      </c>
      <c r="N14" s="37" t="s">
        <v>137</v>
      </c>
      <c r="O14" s="37" t="s">
        <v>137</v>
      </c>
      <c r="P14" s="79" t="s">
        <v>136</v>
      </c>
      <c r="Q14" s="37" t="s">
        <v>137</v>
      </c>
      <c r="R14" s="37" t="s">
        <v>137</v>
      </c>
      <c r="S14" s="37" t="s">
        <v>134</v>
      </c>
      <c r="T14" s="84" t="s">
        <v>164</v>
      </c>
      <c r="U14" s="44" t="s">
        <v>139</v>
      </c>
      <c r="V14" s="45" t="s">
        <v>140</v>
      </c>
      <c r="W14" s="45" t="s">
        <v>139</v>
      </c>
      <c r="X14" s="45" t="s">
        <v>139</v>
      </c>
      <c r="Y14" s="45" t="s">
        <v>139</v>
      </c>
      <c r="Z14" s="45" t="s">
        <v>140</v>
      </c>
      <c r="AA14" s="45" t="s">
        <v>140</v>
      </c>
      <c r="AB14" s="45" t="s">
        <v>139</v>
      </c>
      <c r="AC14" s="45" t="s">
        <v>140</v>
      </c>
      <c r="AD14" s="45" t="s">
        <v>139</v>
      </c>
      <c r="AE14" s="56" t="s">
        <v>142</v>
      </c>
      <c r="AF14" s="56" t="s">
        <v>158</v>
      </c>
      <c r="AG14" s="56" t="s">
        <v>158</v>
      </c>
      <c r="AH14" s="56" t="s">
        <v>145</v>
      </c>
      <c r="AI14" s="56" t="s">
        <v>158</v>
      </c>
      <c r="AJ14" s="56" t="s">
        <v>142</v>
      </c>
      <c r="AK14" s="56" t="s">
        <v>142</v>
      </c>
      <c r="AL14" s="56" t="s">
        <v>145</v>
      </c>
      <c r="AM14" s="56" t="s">
        <v>158</v>
      </c>
      <c r="AN14" s="56" t="s">
        <v>158</v>
      </c>
      <c r="AO14" s="56" t="s">
        <v>158</v>
      </c>
      <c r="AP14" s="56" t="s">
        <v>145</v>
      </c>
      <c r="AQ14" s="56" t="s">
        <v>142</v>
      </c>
      <c r="AR14" s="56" t="s">
        <v>158</v>
      </c>
      <c r="AS14" s="56" t="s">
        <v>142</v>
      </c>
      <c r="AT14" s="56" t="s">
        <v>142</v>
      </c>
      <c r="AU14" s="56" t="s">
        <v>144</v>
      </c>
      <c r="AV14" s="56" t="s">
        <v>143</v>
      </c>
      <c r="AW14" s="56" t="s">
        <v>143</v>
      </c>
      <c r="AX14" s="56" t="s">
        <v>142</v>
      </c>
      <c r="AY14" s="61" t="s">
        <v>147</v>
      </c>
      <c r="AZ14" s="61">
        <v>3</v>
      </c>
      <c r="BA14" s="96" t="s">
        <v>147</v>
      </c>
      <c r="BB14" s="96">
        <v>4</v>
      </c>
      <c r="BC14" s="61">
        <v>4</v>
      </c>
      <c r="BD14" s="61" t="s">
        <v>146</v>
      </c>
      <c r="BE14" s="96">
        <v>3</v>
      </c>
      <c r="BF14" s="61">
        <v>4</v>
      </c>
      <c r="BG14" s="61" t="s">
        <v>147</v>
      </c>
      <c r="BH14" s="61" t="s">
        <v>146</v>
      </c>
      <c r="BI14" s="61" t="s">
        <v>147</v>
      </c>
      <c r="BJ14" s="96" t="s">
        <v>147</v>
      </c>
      <c r="BK14" s="96">
        <v>4</v>
      </c>
      <c r="BL14" s="96" t="s">
        <v>146</v>
      </c>
      <c r="BM14" s="96">
        <v>3</v>
      </c>
      <c r="BN14" s="61">
        <v>2</v>
      </c>
      <c r="BO14" s="61" t="s">
        <v>147</v>
      </c>
      <c r="BP14" s="96">
        <v>3</v>
      </c>
      <c r="BQ14" s="96">
        <v>2</v>
      </c>
      <c r="BR14" s="61">
        <v>3</v>
      </c>
      <c r="BS14" s="61">
        <v>4</v>
      </c>
      <c r="BT14" s="61">
        <v>4</v>
      </c>
      <c r="BU14" s="61">
        <v>4</v>
      </c>
      <c r="BV14" s="61">
        <v>4</v>
      </c>
      <c r="BW14" s="61" t="s">
        <v>147</v>
      </c>
      <c r="BX14" s="61">
        <v>3</v>
      </c>
      <c r="BY14" s="61">
        <v>4</v>
      </c>
      <c r="BZ14" s="61" t="s">
        <v>147</v>
      </c>
      <c r="CA14" s="66" t="s">
        <v>148</v>
      </c>
      <c r="CB14" s="66" t="s">
        <v>148</v>
      </c>
      <c r="CC14" s="66" t="s">
        <v>148</v>
      </c>
      <c r="CD14" s="66" t="s">
        <v>148</v>
      </c>
      <c r="CE14" s="66" t="s">
        <v>148</v>
      </c>
      <c r="CF14" s="66" t="s">
        <v>151</v>
      </c>
      <c r="CG14" s="66" t="s">
        <v>148</v>
      </c>
      <c r="CH14" s="66" t="s">
        <v>151</v>
      </c>
      <c r="CI14" s="66" t="s">
        <v>151</v>
      </c>
      <c r="CJ14" s="66" t="s">
        <v>148</v>
      </c>
      <c r="CK14" s="66" t="s">
        <v>148</v>
      </c>
      <c r="CL14" s="66" t="s">
        <v>148</v>
      </c>
      <c r="CM14" s="66" t="s">
        <v>148</v>
      </c>
      <c r="CN14" s="66" t="s">
        <v>148</v>
      </c>
      <c r="CO14" s="66" t="s">
        <v>148</v>
      </c>
      <c r="CP14" s="66" t="s">
        <v>149</v>
      </c>
      <c r="CQ14" s="66" t="s">
        <v>150</v>
      </c>
      <c r="CR14" s="66" t="s">
        <v>149</v>
      </c>
      <c r="CS14" s="66" t="s">
        <v>149</v>
      </c>
      <c r="CT14" s="66" t="s">
        <v>150</v>
      </c>
      <c r="CU14" s="66" t="s">
        <v>149</v>
      </c>
      <c r="CV14" s="66" t="s">
        <v>149</v>
      </c>
      <c r="CW14" s="66" t="s">
        <v>149</v>
      </c>
      <c r="CX14" s="66" t="s">
        <v>148</v>
      </c>
      <c r="CY14" s="66" t="s">
        <v>150</v>
      </c>
      <c r="CZ14" s="66" t="s">
        <v>148</v>
      </c>
      <c r="DA14" s="66" t="s">
        <v>148</v>
      </c>
      <c r="DB14" s="71">
        <v>5</v>
      </c>
      <c r="DC14" s="71">
        <v>3</v>
      </c>
      <c r="DD14" s="71" t="s">
        <v>166</v>
      </c>
      <c r="DE14" s="71">
        <v>5</v>
      </c>
      <c r="DF14" s="71">
        <v>2</v>
      </c>
      <c r="DG14" s="71">
        <v>6</v>
      </c>
      <c r="DH14" s="71" t="s">
        <v>154</v>
      </c>
      <c r="DI14" s="71">
        <v>5</v>
      </c>
      <c r="DJ14" s="71" t="s">
        <v>153</v>
      </c>
      <c r="DK14" s="71">
        <v>2</v>
      </c>
      <c r="DL14" s="71" t="s">
        <v>166</v>
      </c>
      <c r="DM14" s="71" t="s">
        <v>154</v>
      </c>
      <c r="DN14" s="75" t="s">
        <v>154</v>
      </c>
      <c r="DO14" s="75" t="s">
        <v>167</v>
      </c>
      <c r="DP14" s="75" t="s">
        <v>167</v>
      </c>
      <c r="DQ14" s="75" t="s">
        <v>167</v>
      </c>
      <c r="DR14" s="75" t="s">
        <v>154</v>
      </c>
      <c r="DS14" s="27"/>
      <c r="DT14" s="27"/>
      <c r="DU14" s="27"/>
      <c r="DV14" s="27"/>
      <c r="DW14" s="27"/>
      <c r="DX14" s="27"/>
      <c r="DY14" s="28"/>
    </row>
    <row r="15" spans="1:129">
      <c r="A15" s="59" t="s">
        <v>205</v>
      </c>
      <c r="B15" s="5" t="s">
        <v>206</v>
      </c>
      <c r="C15" s="5" t="s">
        <v>131</v>
      </c>
      <c r="D15" s="5">
        <v>25</v>
      </c>
      <c r="E15" s="107" t="s">
        <v>207</v>
      </c>
      <c r="F15" s="107" t="s">
        <v>208</v>
      </c>
      <c r="G15" s="32" t="s">
        <v>132</v>
      </c>
      <c r="H15" s="36" t="s">
        <v>136</v>
      </c>
      <c r="I15" s="37" t="s">
        <v>137</v>
      </c>
      <c r="J15" s="79" t="s">
        <v>164</v>
      </c>
      <c r="K15" s="37" t="s">
        <v>137</v>
      </c>
      <c r="L15" s="79" t="s">
        <v>164</v>
      </c>
      <c r="M15" s="79" t="s">
        <v>164</v>
      </c>
      <c r="N15" s="37" t="s">
        <v>137</v>
      </c>
      <c r="O15" s="37" t="s">
        <v>137</v>
      </c>
      <c r="P15" s="79" t="s">
        <v>164</v>
      </c>
      <c r="Q15" s="37" t="s">
        <v>137</v>
      </c>
      <c r="R15" s="37" t="s">
        <v>137</v>
      </c>
      <c r="S15" s="37" t="s">
        <v>137</v>
      </c>
      <c r="T15" s="84" t="s">
        <v>135</v>
      </c>
      <c r="U15" s="44" t="s">
        <v>139</v>
      </c>
      <c r="V15" s="45" t="s">
        <v>165</v>
      </c>
      <c r="W15" s="45" t="s">
        <v>165</v>
      </c>
      <c r="X15" s="45" t="s">
        <v>165</v>
      </c>
      <c r="Y15" s="45" t="s">
        <v>165</v>
      </c>
      <c r="Z15" s="45" t="s">
        <v>139</v>
      </c>
      <c r="AA15" s="45" t="s">
        <v>165</v>
      </c>
      <c r="AB15" s="45" t="s">
        <v>165</v>
      </c>
      <c r="AC15" s="45" t="s">
        <v>139</v>
      </c>
      <c r="AD15" s="45" t="s">
        <v>165</v>
      </c>
      <c r="AE15" s="56" t="s">
        <v>158</v>
      </c>
      <c r="AF15" s="56" t="s">
        <v>158</v>
      </c>
      <c r="AG15" s="56" t="s">
        <v>158</v>
      </c>
      <c r="AH15" s="56" t="s">
        <v>158</v>
      </c>
      <c r="AI15" s="56" t="s">
        <v>145</v>
      </c>
      <c r="AJ15" s="56" t="s">
        <v>158</v>
      </c>
      <c r="AK15" s="56" t="s">
        <v>145</v>
      </c>
      <c r="AL15" s="56" t="s">
        <v>145</v>
      </c>
      <c r="AM15" s="56" t="s">
        <v>158</v>
      </c>
      <c r="AN15" s="56" t="s">
        <v>158</v>
      </c>
      <c r="AO15" s="56" t="s">
        <v>142</v>
      </c>
      <c r="AP15" s="56" t="s">
        <v>143</v>
      </c>
      <c r="AQ15" s="56" t="s">
        <v>144</v>
      </c>
      <c r="AR15" s="56" t="s">
        <v>144</v>
      </c>
      <c r="AS15" s="56" t="s">
        <v>144</v>
      </c>
      <c r="AT15" s="56" t="s">
        <v>143</v>
      </c>
      <c r="AU15" s="56" t="s">
        <v>144</v>
      </c>
      <c r="AV15" s="56" t="s">
        <v>143</v>
      </c>
      <c r="AW15" s="56" t="s">
        <v>144</v>
      </c>
      <c r="AX15" s="56" t="s">
        <v>144</v>
      </c>
      <c r="AY15" s="61">
        <v>2</v>
      </c>
      <c r="AZ15" s="61">
        <v>4</v>
      </c>
      <c r="BA15" s="96" t="s">
        <v>147</v>
      </c>
      <c r="BB15" s="96">
        <v>4</v>
      </c>
      <c r="BC15" s="61" t="s">
        <v>147</v>
      </c>
      <c r="BD15" s="61">
        <v>4</v>
      </c>
      <c r="BE15" s="96">
        <v>4</v>
      </c>
      <c r="BF15" s="61">
        <v>2</v>
      </c>
      <c r="BG15" s="61">
        <v>3</v>
      </c>
      <c r="BH15" s="61">
        <v>3</v>
      </c>
      <c r="BI15" s="61">
        <v>4</v>
      </c>
      <c r="BJ15" s="96">
        <v>4</v>
      </c>
      <c r="BK15" s="96">
        <v>4</v>
      </c>
      <c r="BL15" s="96">
        <v>3</v>
      </c>
      <c r="BM15" s="96">
        <v>4</v>
      </c>
      <c r="BN15" s="61">
        <v>4</v>
      </c>
      <c r="BO15" s="61">
        <v>4</v>
      </c>
      <c r="BP15" s="96">
        <v>3</v>
      </c>
      <c r="BQ15" s="96">
        <v>2</v>
      </c>
      <c r="BR15" s="61">
        <v>2</v>
      </c>
      <c r="BS15" s="61">
        <v>2</v>
      </c>
      <c r="BT15" s="61">
        <v>2</v>
      </c>
      <c r="BU15" s="61">
        <v>3</v>
      </c>
      <c r="BV15" s="61">
        <v>4</v>
      </c>
      <c r="BW15" s="61" t="s">
        <v>146</v>
      </c>
      <c r="BX15" s="61" t="s">
        <v>146</v>
      </c>
      <c r="BY15" s="61" t="s">
        <v>146</v>
      </c>
      <c r="BZ15" s="61" t="s">
        <v>146</v>
      </c>
      <c r="CA15" s="66" t="s">
        <v>148</v>
      </c>
      <c r="CB15" s="66" t="s">
        <v>150</v>
      </c>
      <c r="CC15" s="66" t="s">
        <v>150</v>
      </c>
      <c r="CD15" s="66" t="s">
        <v>150</v>
      </c>
      <c r="CE15" s="66" t="s">
        <v>152</v>
      </c>
      <c r="CF15" s="66" t="s">
        <v>150</v>
      </c>
      <c r="CG15" s="66" t="s">
        <v>150</v>
      </c>
      <c r="CH15" s="66" t="s">
        <v>150</v>
      </c>
      <c r="CI15" s="66" t="s">
        <v>149</v>
      </c>
      <c r="CJ15" s="66" t="s">
        <v>152</v>
      </c>
      <c r="CK15" s="66" t="s">
        <v>150</v>
      </c>
      <c r="CL15" s="66" t="s">
        <v>151</v>
      </c>
      <c r="CM15" s="66" t="s">
        <v>150</v>
      </c>
      <c r="CN15" s="66" t="s">
        <v>150</v>
      </c>
      <c r="CO15" s="66" t="s">
        <v>148</v>
      </c>
      <c r="CP15" s="66" t="s">
        <v>150</v>
      </c>
      <c r="CQ15" s="66" t="s">
        <v>151</v>
      </c>
      <c r="CR15" s="66" t="s">
        <v>151</v>
      </c>
      <c r="CS15" s="66" t="s">
        <v>148</v>
      </c>
      <c r="CT15" s="66" t="s">
        <v>148</v>
      </c>
      <c r="CU15" s="66" t="s">
        <v>151</v>
      </c>
      <c r="CV15" s="66" t="s">
        <v>150</v>
      </c>
      <c r="CW15" s="66" t="s">
        <v>152</v>
      </c>
      <c r="CX15" s="66" t="s">
        <v>150</v>
      </c>
      <c r="CY15" s="66" t="s">
        <v>150</v>
      </c>
      <c r="CZ15" s="66" t="s">
        <v>149</v>
      </c>
      <c r="DA15" s="66" t="s">
        <v>150</v>
      </c>
      <c r="DB15" s="71">
        <v>6</v>
      </c>
      <c r="DC15" s="71">
        <v>6</v>
      </c>
      <c r="DD15" s="71" t="s">
        <v>166</v>
      </c>
      <c r="DE15" s="71" t="s">
        <v>166</v>
      </c>
      <c r="DF15" s="71">
        <v>5</v>
      </c>
      <c r="DG15" s="71" t="s">
        <v>166</v>
      </c>
      <c r="DH15" s="71" t="s">
        <v>166</v>
      </c>
      <c r="DI15" s="71" t="s">
        <v>166</v>
      </c>
      <c r="DJ15" s="71" t="s">
        <v>166</v>
      </c>
      <c r="DK15" s="71">
        <v>5</v>
      </c>
      <c r="DL15" s="71" t="s">
        <v>166</v>
      </c>
      <c r="DM15" s="71" t="s">
        <v>166</v>
      </c>
      <c r="DN15" s="75" t="s">
        <v>168</v>
      </c>
      <c r="DO15" s="75" t="s">
        <v>168</v>
      </c>
      <c r="DP15" s="75" t="s">
        <v>168</v>
      </c>
      <c r="DQ15" s="75" t="s">
        <v>168</v>
      </c>
      <c r="DR15" s="75" t="s">
        <v>168</v>
      </c>
      <c r="DS15" s="5"/>
      <c r="DT15" s="5"/>
      <c r="DU15" s="5"/>
      <c r="DV15" s="5"/>
      <c r="DW15" s="5"/>
      <c r="DX15" s="5"/>
      <c r="DY15" s="6"/>
    </row>
    <row r="16" spans="1:129" s="26" customFormat="1">
      <c r="A16" t="s">
        <v>209</v>
      </c>
      <c r="B16" s="5" t="s">
        <v>210</v>
      </c>
      <c r="C16" s="5" t="s">
        <v>131</v>
      </c>
      <c r="D16" s="5">
        <v>23</v>
      </c>
      <c r="E16" s="107" t="s">
        <v>211</v>
      </c>
      <c r="F16" s="107" t="s">
        <v>212</v>
      </c>
      <c r="G16" s="32" t="s">
        <v>132</v>
      </c>
      <c r="H16" s="36" t="s">
        <v>135</v>
      </c>
      <c r="I16" s="37" t="s">
        <v>164</v>
      </c>
      <c r="J16" s="79" t="s">
        <v>135</v>
      </c>
      <c r="K16" s="37" t="s">
        <v>134</v>
      </c>
      <c r="L16" s="79" t="s">
        <v>134</v>
      </c>
      <c r="M16" s="79" t="s">
        <v>134</v>
      </c>
      <c r="N16" s="37" t="s">
        <v>134</v>
      </c>
      <c r="O16" s="37" t="s">
        <v>135</v>
      </c>
      <c r="P16" s="79" t="s">
        <v>135</v>
      </c>
      <c r="Q16" s="37" t="s">
        <v>135</v>
      </c>
      <c r="R16" s="37" t="s">
        <v>135</v>
      </c>
      <c r="S16" s="37" t="s">
        <v>136</v>
      </c>
      <c r="T16" s="84" t="s">
        <v>134</v>
      </c>
      <c r="U16" s="44" t="s">
        <v>140</v>
      </c>
      <c r="V16" s="45" t="s">
        <v>141</v>
      </c>
      <c r="W16" s="45" t="s">
        <v>138</v>
      </c>
      <c r="X16" s="45" t="s">
        <v>140</v>
      </c>
      <c r="Y16" s="45" t="s">
        <v>141</v>
      </c>
      <c r="Z16" s="45" t="s">
        <v>140</v>
      </c>
      <c r="AA16" s="45" t="s">
        <v>140</v>
      </c>
      <c r="AB16" s="45" t="s">
        <v>141</v>
      </c>
      <c r="AC16" s="45" t="s">
        <v>141</v>
      </c>
      <c r="AD16" s="45" t="s">
        <v>141</v>
      </c>
      <c r="AE16" s="56" t="s">
        <v>158</v>
      </c>
      <c r="AF16" s="56" t="s">
        <v>142</v>
      </c>
      <c r="AG16" s="56" t="s">
        <v>142</v>
      </c>
      <c r="AH16" s="56" t="s">
        <v>158</v>
      </c>
      <c r="AI16" s="56" t="s">
        <v>143</v>
      </c>
      <c r="AJ16" s="56" t="s">
        <v>142</v>
      </c>
      <c r="AK16" s="56" t="s">
        <v>142</v>
      </c>
      <c r="AL16" s="56" t="s">
        <v>142</v>
      </c>
      <c r="AM16" s="56" t="s">
        <v>142</v>
      </c>
      <c r="AN16" s="56" t="s">
        <v>142</v>
      </c>
      <c r="AO16" s="56" t="s">
        <v>158</v>
      </c>
      <c r="AP16" s="56" t="s">
        <v>158</v>
      </c>
      <c r="AQ16" s="56" t="s">
        <v>158</v>
      </c>
      <c r="AR16" s="56" t="s">
        <v>158</v>
      </c>
      <c r="AS16" s="56" t="s">
        <v>144</v>
      </c>
      <c r="AT16" s="56" t="s">
        <v>158</v>
      </c>
      <c r="AU16" s="56" t="s">
        <v>158</v>
      </c>
      <c r="AV16" s="56" t="s">
        <v>158</v>
      </c>
      <c r="AW16" s="56" t="s">
        <v>158</v>
      </c>
      <c r="AX16" s="56" t="s">
        <v>158</v>
      </c>
      <c r="AY16" s="61">
        <v>2</v>
      </c>
      <c r="AZ16" s="61">
        <v>3</v>
      </c>
      <c r="BA16" s="96">
        <v>4</v>
      </c>
      <c r="BB16" s="96">
        <v>3</v>
      </c>
      <c r="BC16" s="61">
        <v>4</v>
      </c>
      <c r="BD16" s="61">
        <v>3</v>
      </c>
      <c r="BE16" s="96">
        <v>4</v>
      </c>
      <c r="BF16" s="61">
        <v>4</v>
      </c>
      <c r="BG16" s="61">
        <v>4</v>
      </c>
      <c r="BH16" s="61">
        <v>2</v>
      </c>
      <c r="BI16" s="61">
        <v>4</v>
      </c>
      <c r="BJ16" s="96">
        <v>4</v>
      </c>
      <c r="BK16" s="96">
        <v>4</v>
      </c>
      <c r="BL16" s="96">
        <v>2</v>
      </c>
      <c r="BM16" s="96">
        <v>4</v>
      </c>
      <c r="BN16" s="61">
        <v>2</v>
      </c>
      <c r="BO16" s="61">
        <v>3</v>
      </c>
      <c r="BP16" s="96">
        <v>2</v>
      </c>
      <c r="BQ16" s="96">
        <v>2</v>
      </c>
      <c r="BR16" s="61">
        <v>4</v>
      </c>
      <c r="BS16" s="61">
        <v>4</v>
      </c>
      <c r="BT16" s="61">
        <v>3</v>
      </c>
      <c r="BU16" s="61">
        <v>4</v>
      </c>
      <c r="BV16" s="61">
        <v>3</v>
      </c>
      <c r="BW16" s="61">
        <v>4</v>
      </c>
      <c r="BX16" s="61">
        <v>3</v>
      </c>
      <c r="BY16" s="61">
        <v>3</v>
      </c>
      <c r="BZ16" s="61">
        <v>3</v>
      </c>
      <c r="CA16" s="66" t="s">
        <v>150</v>
      </c>
      <c r="CB16" s="66" t="s">
        <v>149</v>
      </c>
      <c r="CC16" s="66" t="s">
        <v>150</v>
      </c>
      <c r="CD16" s="66" t="s">
        <v>149</v>
      </c>
      <c r="CE16" s="66" t="s">
        <v>150</v>
      </c>
      <c r="CF16" s="66" t="s">
        <v>148</v>
      </c>
      <c r="CG16" s="66" t="s">
        <v>149</v>
      </c>
      <c r="CH16" s="66" t="s">
        <v>148</v>
      </c>
      <c r="CI16" s="66" t="s">
        <v>149</v>
      </c>
      <c r="CJ16" s="66" t="s">
        <v>148</v>
      </c>
      <c r="CK16" s="66" t="s">
        <v>148</v>
      </c>
      <c r="CL16" s="66" t="s">
        <v>148</v>
      </c>
      <c r="CM16" s="66" t="s">
        <v>148</v>
      </c>
      <c r="CN16" s="66" t="s">
        <v>148</v>
      </c>
      <c r="CO16" s="66" t="s">
        <v>149</v>
      </c>
      <c r="CP16" s="66" t="s">
        <v>148</v>
      </c>
      <c r="CQ16" s="66" t="s">
        <v>148</v>
      </c>
      <c r="CR16" s="66" t="s">
        <v>148</v>
      </c>
      <c r="CS16" s="66" t="s">
        <v>149</v>
      </c>
      <c r="CT16" s="66" t="s">
        <v>149</v>
      </c>
      <c r="CU16" s="66" t="s">
        <v>148</v>
      </c>
      <c r="CV16" s="66" t="s">
        <v>150</v>
      </c>
      <c r="CW16" s="66" t="s">
        <v>150</v>
      </c>
      <c r="CX16" s="66" t="s">
        <v>149</v>
      </c>
      <c r="CY16" s="66" t="s">
        <v>149</v>
      </c>
      <c r="CZ16" s="66" t="s">
        <v>148</v>
      </c>
      <c r="DA16" s="66" t="s">
        <v>149</v>
      </c>
      <c r="DB16" s="71">
        <v>5</v>
      </c>
      <c r="DC16" s="71" t="s">
        <v>154</v>
      </c>
      <c r="DD16" s="71">
        <v>6</v>
      </c>
      <c r="DE16" s="71">
        <v>5</v>
      </c>
      <c r="DF16" s="71" t="s">
        <v>154</v>
      </c>
      <c r="DG16" s="71">
        <v>6</v>
      </c>
      <c r="DH16" s="71">
        <v>5</v>
      </c>
      <c r="DI16" s="71">
        <v>5</v>
      </c>
      <c r="DJ16" s="71">
        <v>6</v>
      </c>
      <c r="DK16" s="71">
        <v>5</v>
      </c>
      <c r="DL16" s="71">
        <v>5</v>
      </c>
      <c r="DM16" s="71">
        <v>6</v>
      </c>
      <c r="DN16" s="75" t="s">
        <v>174</v>
      </c>
      <c r="DO16" s="75" t="s">
        <v>154</v>
      </c>
      <c r="DP16" s="75" t="s">
        <v>159</v>
      </c>
      <c r="DQ16" s="75" t="s">
        <v>154</v>
      </c>
      <c r="DR16" s="75" t="s">
        <v>159</v>
      </c>
      <c r="DS16" s="27"/>
      <c r="DT16" s="27"/>
      <c r="DU16" s="27"/>
      <c r="DV16" s="27"/>
      <c r="DW16" s="27"/>
      <c r="DX16" s="27"/>
      <c r="DY16" s="28"/>
    </row>
    <row r="17" spans="1:129" s="26" customFormat="1">
      <c r="A17" t="s">
        <v>213</v>
      </c>
      <c r="B17" s="5" t="s">
        <v>214</v>
      </c>
      <c r="C17" s="5" t="s">
        <v>131</v>
      </c>
      <c r="D17" s="5">
        <v>27</v>
      </c>
      <c r="E17" s="5" t="s">
        <v>177</v>
      </c>
      <c r="F17" s="5" t="s">
        <v>177</v>
      </c>
      <c r="G17" s="32" t="s">
        <v>177</v>
      </c>
      <c r="H17" s="36" t="s">
        <v>134</v>
      </c>
      <c r="I17" s="37" t="s">
        <v>137</v>
      </c>
      <c r="J17" s="79" t="s">
        <v>164</v>
      </c>
      <c r="K17" s="37" t="s">
        <v>137</v>
      </c>
      <c r="L17" s="79" t="s">
        <v>135</v>
      </c>
      <c r="M17" s="79" t="s">
        <v>164</v>
      </c>
      <c r="N17" s="37" t="s">
        <v>137</v>
      </c>
      <c r="O17" s="37" t="s">
        <v>137</v>
      </c>
      <c r="P17" s="79" t="s">
        <v>135</v>
      </c>
      <c r="Q17" s="37" t="s">
        <v>137</v>
      </c>
      <c r="R17" s="37" t="s">
        <v>137</v>
      </c>
      <c r="S17" s="37" t="s">
        <v>137</v>
      </c>
      <c r="T17" s="84" t="s">
        <v>164</v>
      </c>
      <c r="U17" s="44" t="s">
        <v>141</v>
      </c>
      <c r="V17" s="45" t="s">
        <v>165</v>
      </c>
      <c r="W17" s="45" t="s">
        <v>139</v>
      </c>
      <c r="X17" s="45" t="s">
        <v>165</v>
      </c>
      <c r="Y17" s="45" t="s">
        <v>139</v>
      </c>
      <c r="Z17" s="45" t="s">
        <v>140</v>
      </c>
      <c r="AA17" s="45" t="s">
        <v>165</v>
      </c>
      <c r="AB17" s="45" t="s">
        <v>165</v>
      </c>
      <c r="AC17" s="45" t="s">
        <v>139</v>
      </c>
      <c r="AD17" s="45" t="s">
        <v>165</v>
      </c>
      <c r="AE17" s="56" t="s">
        <v>158</v>
      </c>
      <c r="AF17" s="56" t="s">
        <v>145</v>
      </c>
      <c r="AG17" s="56" t="s">
        <v>142</v>
      </c>
      <c r="AH17" s="56" t="s">
        <v>158</v>
      </c>
      <c r="AI17" s="56" t="s">
        <v>158</v>
      </c>
      <c r="AJ17" s="56" t="s">
        <v>158</v>
      </c>
      <c r="AK17" s="56" t="s">
        <v>158</v>
      </c>
      <c r="AL17" s="56" t="s">
        <v>158</v>
      </c>
      <c r="AM17" s="56" t="s">
        <v>158</v>
      </c>
      <c r="AN17" s="56" t="s">
        <v>158</v>
      </c>
      <c r="AO17" s="56" t="s">
        <v>143</v>
      </c>
      <c r="AP17" s="56" t="s">
        <v>144</v>
      </c>
      <c r="AQ17" s="56" t="s">
        <v>144</v>
      </c>
      <c r="AR17" s="56" t="s">
        <v>143</v>
      </c>
      <c r="AS17" s="56" t="s">
        <v>144</v>
      </c>
      <c r="AT17" s="56" t="s">
        <v>144</v>
      </c>
      <c r="AU17" s="56" t="s">
        <v>144</v>
      </c>
      <c r="AV17" s="56" t="s">
        <v>143</v>
      </c>
      <c r="AW17" s="56" t="s">
        <v>144</v>
      </c>
      <c r="AX17" s="56" t="s">
        <v>144</v>
      </c>
      <c r="AY17" s="61" t="s">
        <v>146</v>
      </c>
      <c r="AZ17" s="61">
        <v>2</v>
      </c>
      <c r="BA17" s="96" t="s">
        <v>147</v>
      </c>
      <c r="BB17" s="96">
        <v>4</v>
      </c>
      <c r="BC17" s="61" t="s">
        <v>147</v>
      </c>
      <c r="BD17" s="61">
        <v>3</v>
      </c>
      <c r="BE17" s="96">
        <v>4</v>
      </c>
      <c r="BF17" s="61" t="s">
        <v>147</v>
      </c>
      <c r="BG17" s="61">
        <v>3</v>
      </c>
      <c r="BH17" s="61" t="s">
        <v>146</v>
      </c>
      <c r="BI17" s="61">
        <v>4</v>
      </c>
      <c r="BJ17" s="96">
        <v>4</v>
      </c>
      <c r="BK17" s="96">
        <v>4</v>
      </c>
      <c r="BL17" s="96">
        <v>3</v>
      </c>
      <c r="BM17" s="96">
        <v>4</v>
      </c>
      <c r="BN17" s="61">
        <v>2</v>
      </c>
      <c r="BO17" s="61">
        <v>4</v>
      </c>
      <c r="BP17" s="96">
        <v>3</v>
      </c>
      <c r="BQ17" s="96">
        <v>3</v>
      </c>
      <c r="BR17" s="61">
        <v>4</v>
      </c>
      <c r="BS17" s="61">
        <v>3</v>
      </c>
      <c r="BT17" s="61">
        <v>3</v>
      </c>
      <c r="BU17" s="61">
        <v>3</v>
      </c>
      <c r="BV17" s="61">
        <v>4</v>
      </c>
      <c r="BW17" s="61">
        <v>3</v>
      </c>
      <c r="BX17" s="61">
        <v>3</v>
      </c>
      <c r="BY17" s="61" t="s">
        <v>146</v>
      </c>
      <c r="BZ17" s="61" t="s">
        <v>146</v>
      </c>
      <c r="CA17" s="66" t="s">
        <v>149</v>
      </c>
      <c r="CB17" s="66" t="s">
        <v>150</v>
      </c>
      <c r="CC17" s="66" t="s">
        <v>148</v>
      </c>
      <c r="CD17" s="66" t="s">
        <v>148</v>
      </c>
      <c r="CE17" s="66" t="s">
        <v>150</v>
      </c>
      <c r="CF17" s="66" t="s">
        <v>149</v>
      </c>
      <c r="CG17" s="66" t="s">
        <v>148</v>
      </c>
      <c r="CH17" s="66" t="s">
        <v>148</v>
      </c>
      <c r="CI17" s="66" t="s">
        <v>148</v>
      </c>
      <c r="CJ17" s="66" t="s">
        <v>150</v>
      </c>
      <c r="CK17" s="66" t="s">
        <v>149</v>
      </c>
      <c r="CL17" s="66" t="s">
        <v>150</v>
      </c>
      <c r="CM17" s="66" t="s">
        <v>150</v>
      </c>
      <c r="CN17" s="66" t="s">
        <v>152</v>
      </c>
      <c r="CO17" s="66" t="s">
        <v>148</v>
      </c>
      <c r="CP17" s="66" t="s">
        <v>151</v>
      </c>
      <c r="CQ17" s="66" t="s">
        <v>151</v>
      </c>
      <c r="CR17" s="66" t="s">
        <v>151</v>
      </c>
      <c r="CS17" s="66" t="s">
        <v>148</v>
      </c>
      <c r="CT17" s="66" t="s">
        <v>148</v>
      </c>
      <c r="CU17" s="66" t="s">
        <v>151</v>
      </c>
      <c r="CV17" s="66" t="s">
        <v>150</v>
      </c>
      <c r="CW17" s="66" t="s">
        <v>149</v>
      </c>
      <c r="CX17" s="66" t="s">
        <v>149</v>
      </c>
      <c r="CY17" s="66" t="s">
        <v>152</v>
      </c>
      <c r="CZ17" s="66" t="s">
        <v>150</v>
      </c>
      <c r="DA17" s="66" t="s">
        <v>150</v>
      </c>
      <c r="DB17" s="71">
        <v>6</v>
      </c>
      <c r="DC17" s="71">
        <v>6</v>
      </c>
      <c r="DD17" s="71" t="s">
        <v>154</v>
      </c>
      <c r="DE17" s="71" t="s">
        <v>154</v>
      </c>
      <c r="DF17" s="71">
        <v>6</v>
      </c>
      <c r="DG17" s="71">
        <v>6</v>
      </c>
      <c r="DH17" s="71">
        <v>6</v>
      </c>
      <c r="DI17" s="71" t="s">
        <v>154</v>
      </c>
      <c r="DJ17" s="71">
        <v>6</v>
      </c>
      <c r="DK17" s="71">
        <v>6</v>
      </c>
      <c r="DL17" s="71">
        <v>6</v>
      </c>
      <c r="DM17" s="71">
        <v>6</v>
      </c>
      <c r="DN17" s="75" t="s">
        <v>159</v>
      </c>
      <c r="DO17" s="75" t="s">
        <v>167</v>
      </c>
      <c r="DP17" s="75" t="s">
        <v>167</v>
      </c>
      <c r="DQ17" s="75" t="s">
        <v>174</v>
      </c>
      <c r="DR17" s="75" t="s">
        <v>167</v>
      </c>
      <c r="DS17" s="27"/>
      <c r="DT17" s="27"/>
      <c r="DU17" s="27"/>
      <c r="DV17" s="27"/>
      <c r="DW17" s="27"/>
      <c r="DX17" s="27"/>
      <c r="DY17" s="28"/>
    </row>
    <row r="18" spans="1:129">
      <c r="A18" s="59" t="s">
        <v>215</v>
      </c>
      <c r="B18" s="5" t="s">
        <v>216</v>
      </c>
      <c r="C18" s="5" t="s">
        <v>201</v>
      </c>
      <c r="D18" s="5">
        <v>29</v>
      </c>
      <c r="E18" s="107" t="s">
        <v>217</v>
      </c>
      <c r="F18" s="107" t="s">
        <v>218</v>
      </c>
      <c r="G18" s="106" t="s">
        <v>219</v>
      </c>
      <c r="H18" s="36" t="s">
        <v>136</v>
      </c>
      <c r="I18" s="37" t="s">
        <v>137</v>
      </c>
      <c r="J18" s="79" t="s">
        <v>164</v>
      </c>
      <c r="K18" s="37" t="s">
        <v>137</v>
      </c>
      <c r="L18" s="79" t="s">
        <v>164</v>
      </c>
      <c r="M18" s="79" t="s">
        <v>164</v>
      </c>
      <c r="N18" s="37" t="s">
        <v>137</v>
      </c>
      <c r="O18" s="37" t="s">
        <v>137</v>
      </c>
      <c r="P18" s="79" t="s">
        <v>135</v>
      </c>
      <c r="Q18" s="37" t="s">
        <v>136</v>
      </c>
      <c r="R18" s="37" t="s">
        <v>137</v>
      </c>
      <c r="S18" s="37" t="s">
        <v>137</v>
      </c>
      <c r="T18" s="84" t="s">
        <v>164</v>
      </c>
      <c r="U18" s="44" t="s">
        <v>165</v>
      </c>
      <c r="V18" s="45" t="s">
        <v>165</v>
      </c>
      <c r="W18" s="45" t="s">
        <v>165</v>
      </c>
      <c r="X18" s="45" t="s">
        <v>165</v>
      </c>
      <c r="Y18" s="45" t="s">
        <v>165</v>
      </c>
      <c r="Z18" s="45" t="s">
        <v>139</v>
      </c>
      <c r="AA18" s="45" t="s">
        <v>165</v>
      </c>
      <c r="AB18" s="45" t="s">
        <v>165</v>
      </c>
      <c r="AC18" s="45" t="s">
        <v>165</v>
      </c>
      <c r="AD18" s="45" t="s">
        <v>165</v>
      </c>
      <c r="AE18" s="56" t="s">
        <v>142</v>
      </c>
      <c r="AF18" s="56" t="s">
        <v>142</v>
      </c>
      <c r="AG18" s="56" t="s">
        <v>142</v>
      </c>
      <c r="AH18" s="56" t="s">
        <v>143</v>
      </c>
      <c r="AI18" s="56" t="s">
        <v>143</v>
      </c>
      <c r="AJ18" s="56" t="s">
        <v>158</v>
      </c>
      <c r="AK18" s="56" t="s">
        <v>143</v>
      </c>
      <c r="AL18" s="56" t="s">
        <v>142</v>
      </c>
      <c r="AM18" s="56" t="s">
        <v>142</v>
      </c>
      <c r="AN18" s="56" t="s">
        <v>143</v>
      </c>
      <c r="AO18" s="56" t="s">
        <v>144</v>
      </c>
      <c r="AP18" s="56" t="s">
        <v>144</v>
      </c>
      <c r="AQ18" s="56" t="s">
        <v>144</v>
      </c>
      <c r="AR18" s="56" t="s">
        <v>144</v>
      </c>
      <c r="AS18" s="56" t="s">
        <v>144</v>
      </c>
      <c r="AT18" s="56" t="s">
        <v>143</v>
      </c>
      <c r="AU18" s="56" t="s">
        <v>144</v>
      </c>
      <c r="AV18" s="56" t="s">
        <v>144</v>
      </c>
      <c r="AW18" s="56" t="s">
        <v>144</v>
      </c>
      <c r="AX18" s="56" t="s">
        <v>143</v>
      </c>
      <c r="AY18" s="61">
        <v>3</v>
      </c>
      <c r="AZ18" s="61">
        <v>2</v>
      </c>
      <c r="BA18" s="96">
        <v>3</v>
      </c>
      <c r="BB18" s="96">
        <v>2</v>
      </c>
      <c r="BC18" s="61">
        <v>2</v>
      </c>
      <c r="BD18" s="61">
        <v>3</v>
      </c>
      <c r="BE18" s="96">
        <v>2</v>
      </c>
      <c r="BF18" s="61" t="s">
        <v>146</v>
      </c>
      <c r="BG18" s="61" t="s">
        <v>146</v>
      </c>
      <c r="BH18" s="61">
        <v>4</v>
      </c>
      <c r="BI18" s="61">
        <v>2</v>
      </c>
      <c r="BJ18" s="96">
        <v>2</v>
      </c>
      <c r="BK18" s="96">
        <v>3</v>
      </c>
      <c r="BL18" s="96">
        <v>2</v>
      </c>
      <c r="BM18" s="96">
        <v>2</v>
      </c>
      <c r="BN18" s="61">
        <v>2</v>
      </c>
      <c r="BO18" s="61">
        <v>3</v>
      </c>
      <c r="BP18" s="96">
        <v>2</v>
      </c>
      <c r="BQ18" s="96">
        <v>2</v>
      </c>
      <c r="BR18" s="61">
        <v>3</v>
      </c>
      <c r="BS18" s="61">
        <v>4</v>
      </c>
      <c r="BT18" s="61">
        <v>3</v>
      </c>
      <c r="BU18" s="61">
        <v>2</v>
      </c>
      <c r="BV18" s="61">
        <v>3</v>
      </c>
      <c r="BW18" s="61">
        <v>3</v>
      </c>
      <c r="BX18" s="61">
        <v>3</v>
      </c>
      <c r="BY18" s="61">
        <v>2</v>
      </c>
      <c r="BZ18" s="61">
        <v>2</v>
      </c>
      <c r="CA18" s="66" t="s">
        <v>149</v>
      </c>
      <c r="CB18" s="66" t="s">
        <v>148</v>
      </c>
      <c r="CC18" s="66" t="s">
        <v>149</v>
      </c>
      <c r="CD18" s="66" t="s">
        <v>150</v>
      </c>
      <c r="CE18" s="66" t="s">
        <v>150</v>
      </c>
      <c r="CF18" s="66" t="s">
        <v>149</v>
      </c>
      <c r="CG18" s="66" t="s">
        <v>151</v>
      </c>
      <c r="CH18" s="66" t="s">
        <v>150</v>
      </c>
      <c r="CI18" s="66" t="s">
        <v>150</v>
      </c>
      <c r="CJ18" s="66" t="s">
        <v>149</v>
      </c>
      <c r="CK18" s="66" t="s">
        <v>149</v>
      </c>
      <c r="CL18" s="66" t="s">
        <v>149</v>
      </c>
      <c r="CM18" s="66" t="s">
        <v>149</v>
      </c>
      <c r="CN18" s="66" t="s">
        <v>150</v>
      </c>
      <c r="CO18" s="66" t="s">
        <v>148</v>
      </c>
      <c r="CP18" s="66" t="s">
        <v>149</v>
      </c>
      <c r="CQ18" s="66" t="s">
        <v>149</v>
      </c>
      <c r="CR18" s="66" t="s">
        <v>149</v>
      </c>
      <c r="CS18" s="66" t="s">
        <v>148</v>
      </c>
      <c r="CT18" s="66" t="s">
        <v>151</v>
      </c>
      <c r="CU18" s="66" t="s">
        <v>151</v>
      </c>
      <c r="CV18" s="66" t="s">
        <v>148</v>
      </c>
      <c r="CW18" s="66" t="s">
        <v>150</v>
      </c>
      <c r="CX18" s="66" t="s">
        <v>150</v>
      </c>
      <c r="CY18" s="66" t="s">
        <v>152</v>
      </c>
      <c r="CZ18" s="66" t="s">
        <v>149</v>
      </c>
      <c r="DA18" s="66" t="s">
        <v>149</v>
      </c>
      <c r="DB18" s="71">
        <v>5</v>
      </c>
      <c r="DC18" s="71">
        <v>6</v>
      </c>
      <c r="DD18" s="71">
        <v>5</v>
      </c>
      <c r="DE18" s="71" t="s">
        <v>154</v>
      </c>
      <c r="DF18" s="71" t="s">
        <v>154</v>
      </c>
      <c r="DG18" s="71" t="s">
        <v>154</v>
      </c>
      <c r="DH18" s="71">
        <v>6</v>
      </c>
      <c r="DI18" s="71" t="s">
        <v>154</v>
      </c>
      <c r="DJ18" s="71">
        <v>6</v>
      </c>
      <c r="DK18" s="71" t="s">
        <v>166</v>
      </c>
      <c r="DL18" s="71">
        <v>5</v>
      </c>
      <c r="DM18" s="71">
        <v>6</v>
      </c>
      <c r="DN18" s="75" t="s">
        <v>167</v>
      </c>
      <c r="DO18" s="75" t="s">
        <v>174</v>
      </c>
      <c r="DP18" s="75" t="s">
        <v>174</v>
      </c>
      <c r="DQ18" s="75" t="s">
        <v>167</v>
      </c>
      <c r="DR18" s="75" t="s">
        <v>174</v>
      </c>
      <c r="DS18" s="5"/>
      <c r="DT18" s="5"/>
      <c r="DU18" s="5"/>
      <c r="DV18" s="5"/>
      <c r="DW18" s="5"/>
      <c r="DX18" s="5"/>
      <c r="DY18" s="6"/>
    </row>
    <row r="19" spans="1:129">
      <c r="A19" t="s">
        <v>220</v>
      </c>
      <c r="B19" s="5" t="s">
        <v>221</v>
      </c>
      <c r="C19" s="5" t="s">
        <v>131</v>
      </c>
      <c r="D19" s="5">
        <v>22</v>
      </c>
      <c r="E19" s="5" t="s">
        <v>132</v>
      </c>
      <c r="F19" s="5" t="s">
        <v>132</v>
      </c>
      <c r="G19" s="32" t="s">
        <v>132</v>
      </c>
      <c r="H19" s="36" t="s">
        <v>136</v>
      </c>
      <c r="I19" s="37" t="s">
        <v>134</v>
      </c>
      <c r="J19" s="79" t="s">
        <v>134</v>
      </c>
      <c r="K19" s="37" t="s">
        <v>136</v>
      </c>
      <c r="L19" s="79" t="s">
        <v>134</v>
      </c>
      <c r="M19" s="79" t="s">
        <v>137</v>
      </c>
      <c r="N19" s="37" t="s">
        <v>135</v>
      </c>
      <c r="O19" s="37" t="s">
        <v>134</v>
      </c>
      <c r="P19" s="79" t="s">
        <v>135</v>
      </c>
      <c r="Q19" s="37" t="s">
        <v>137</v>
      </c>
      <c r="R19" s="37" t="s">
        <v>135</v>
      </c>
      <c r="S19" s="37" t="s">
        <v>137</v>
      </c>
      <c r="T19" s="84" t="s">
        <v>136</v>
      </c>
      <c r="U19" s="44" t="s">
        <v>141</v>
      </c>
      <c r="V19" s="45" t="s">
        <v>141</v>
      </c>
      <c r="W19" s="45" t="s">
        <v>140</v>
      </c>
      <c r="X19" s="45" t="s">
        <v>139</v>
      </c>
      <c r="Y19" s="45" t="s">
        <v>138</v>
      </c>
      <c r="Z19" s="45" t="s">
        <v>140</v>
      </c>
      <c r="AA19" s="45" t="s">
        <v>140</v>
      </c>
      <c r="AB19" s="45" t="s">
        <v>140</v>
      </c>
      <c r="AC19" s="45" t="s">
        <v>140</v>
      </c>
      <c r="AD19" s="45" t="s">
        <v>141</v>
      </c>
      <c r="AE19" s="56" t="s">
        <v>143</v>
      </c>
      <c r="AF19" s="56" t="s">
        <v>143</v>
      </c>
      <c r="AG19" s="56" t="s">
        <v>143</v>
      </c>
      <c r="AH19" s="56" t="s">
        <v>144</v>
      </c>
      <c r="AI19" s="56" t="s">
        <v>144</v>
      </c>
      <c r="AJ19" s="56" t="s">
        <v>144</v>
      </c>
      <c r="AK19" s="56" t="s">
        <v>142</v>
      </c>
      <c r="AL19" s="56" t="s">
        <v>142</v>
      </c>
      <c r="AM19" s="56" t="s">
        <v>143</v>
      </c>
      <c r="AN19" s="56" t="s">
        <v>143</v>
      </c>
      <c r="AO19" s="56" t="s">
        <v>158</v>
      </c>
      <c r="AP19" s="56" t="s">
        <v>143</v>
      </c>
      <c r="AQ19" s="56" t="s">
        <v>158</v>
      </c>
      <c r="AR19" s="56" t="s">
        <v>142</v>
      </c>
      <c r="AS19" s="56" t="s">
        <v>144</v>
      </c>
      <c r="AT19" s="56" t="s">
        <v>142</v>
      </c>
      <c r="AU19" s="56" t="s">
        <v>143</v>
      </c>
      <c r="AV19" s="56" t="s">
        <v>142</v>
      </c>
      <c r="AW19" s="56" t="s">
        <v>142</v>
      </c>
      <c r="AX19" s="56" t="s">
        <v>144</v>
      </c>
      <c r="AY19" s="61">
        <v>2</v>
      </c>
      <c r="AZ19" s="61">
        <v>3</v>
      </c>
      <c r="BA19" s="96">
        <v>3</v>
      </c>
      <c r="BB19" s="96" t="s">
        <v>147</v>
      </c>
      <c r="BC19" s="61">
        <v>2</v>
      </c>
      <c r="BD19" s="61">
        <v>4</v>
      </c>
      <c r="BE19" s="96" t="s">
        <v>147</v>
      </c>
      <c r="BF19" s="61">
        <v>3</v>
      </c>
      <c r="BG19" s="61">
        <v>2</v>
      </c>
      <c r="BH19" s="61">
        <v>4</v>
      </c>
      <c r="BI19" s="61">
        <v>2</v>
      </c>
      <c r="BJ19" s="96">
        <v>3</v>
      </c>
      <c r="BK19" s="96">
        <v>4</v>
      </c>
      <c r="BL19" s="96">
        <v>4</v>
      </c>
      <c r="BM19" s="96" t="s">
        <v>147</v>
      </c>
      <c r="BN19" s="61">
        <v>2</v>
      </c>
      <c r="BO19" s="61">
        <v>4</v>
      </c>
      <c r="BP19" s="96">
        <v>2</v>
      </c>
      <c r="BQ19" s="96" t="s">
        <v>146</v>
      </c>
      <c r="BR19" s="61">
        <v>2</v>
      </c>
      <c r="BS19" s="61">
        <v>3</v>
      </c>
      <c r="BT19" s="61">
        <v>2</v>
      </c>
      <c r="BU19" s="61">
        <v>2</v>
      </c>
      <c r="BV19" s="61">
        <v>3</v>
      </c>
      <c r="BW19" s="61">
        <v>2</v>
      </c>
      <c r="BX19" s="61">
        <v>4</v>
      </c>
      <c r="BY19" s="61">
        <v>2</v>
      </c>
      <c r="BZ19" s="61">
        <v>2</v>
      </c>
      <c r="CA19" s="66" t="s">
        <v>152</v>
      </c>
      <c r="CB19" s="66" t="s">
        <v>149</v>
      </c>
      <c r="CC19" s="66" t="s">
        <v>148</v>
      </c>
      <c r="CD19" s="66" t="s">
        <v>150</v>
      </c>
      <c r="CE19" s="66" t="s">
        <v>151</v>
      </c>
      <c r="CF19" s="66" t="s">
        <v>148</v>
      </c>
      <c r="CG19" s="66" t="s">
        <v>148</v>
      </c>
      <c r="CH19" s="66" t="s">
        <v>150</v>
      </c>
      <c r="CI19" s="66" t="s">
        <v>152</v>
      </c>
      <c r="CJ19" s="66" t="s">
        <v>148</v>
      </c>
      <c r="CK19" s="66" t="s">
        <v>148</v>
      </c>
      <c r="CL19" s="66" t="s">
        <v>150</v>
      </c>
      <c r="CM19" s="66" t="s">
        <v>150</v>
      </c>
      <c r="CN19" s="66" t="s">
        <v>151</v>
      </c>
      <c r="CO19" s="66" t="s">
        <v>149</v>
      </c>
      <c r="CP19" s="66" t="s">
        <v>150</v>
      </c>
      <c r="CQ19" s="66" t="s">
        <v>150</v>
      </c>
      <c r="CR19" s="66" t="s">
        <v>148</v>
      </c>
      <c r="CS19" s="66" t="s">
        <v>149</v>
      </c>
      <c r="CT19" s="66" t="s">
        <v>152</v>
      </c>
      <c r="CU19" s="66" t="s">
        <v>148</v>
      </c>
      <c r="CV19" s="66" t="s">
        <v>150</v>
      </c>
      <c r="CW19" s="66" t="s">
        <v>152</v>
      </c>
      <c r="CX19" s="66" t="s">
        <v>150</v>
      </c>
      <c r="CY19" s="66" t="s">
        <v>148</v>
      </c>
      <c r="CZ19" s="66" t="s">
        <v>150</v>
      </c>
      <c r="DA19" s="66" t="s">
        <v>150</v>
      </c>
      <c r="DB19" s="71" t="s">
        <v>153</v>
      </c>
      <c r="DC19" s="71">
        <v>2</v>
      </c>
      <c r="DD19" s="71" t="s">
        <v>166</v>
      </c>
      <c r="DE19" s="71">
        <v>3</v>
      </c>
      <c r="DF19" s="71">
        <v>3</v>
      </c>
      <c r="DG19" s="71">
        <v>5</v>
      </c>
      <c r="DH19" s="71">
        <v>6</v>
      </c>
      <c r="DI19" s="71">
        <v>2</v>
      </c>
      <c r="DJ19" s="71">
        <v>5</v>
      </c>
      <c r="DK19" s="71">
        <v>3</v>
      </c>
      <c r="DL19" s="71" t="s">
        <v>166</v>
      </c>
      <c r="DM19" s="71" t="s">
        <v>166</v>
      </c>
      <c r="DN19" s="75" t="s">
        <v>155</v>
      </c>
      <c r="DO19" s="75" t="s">
        <v>167</v>
      </c>
      <c r="DP19" s="75" t="s">
        <v>155</v>
      </c>
      <c r="DQ19" s="75" t="s">
        <v>169</v>
      </c>
      <c r="DR19" s="75" t="s">
        <v>155</v>
      </c>
      <c r="DS19" s="5"/>
      <c r="DT19" s="5"/>
      <c r="DU19" s="5"/>
      <c r="DV19" s="5"/>
      <c r="DW19" s="5"/>
      <c r="DX19" s="5"/>
      <c r="DY19" s="6"/>
    </row>
    <row r="20" spans="1:129" s="26" customFormat="1">
      <c r="A20" t="s">
        <v>222</v>
      </c>
      <c r="B20" s="5" t="s">
        <v>223</v>
      </c>
      <c r="C20" s="5" t="s">
        <v>131</v>
      </c>
      <c r="D20" s="5">
        <v>20</v>
      </c>
      <c r="E20" s="5" t="s">
        <v>132</v>
      </c>
      <c r="F20" s="5" t="s">
        <v>132</v>
      </c>
      <c r="G20" s="32" t="s">
        <v>132</v>
      </c>
      <c r="H20" s="36" t="s">
        <v>134</v>
      </c>
      <c r="I20" s="37" t="s">
        <v>136</v>
      </c>
      <c r="J20" s="79" t="s">
        <v>164</v>
      </c>
      <c r="K20" s="37" t="s">
        <v>137</v>
      </c>
      <c r="L20" s="79" t="s">
        <v>164</v>
      </c>
      <c r="M20" s="79" t="s">
        <v>134</v>
      </c>
      <c r="N20" s="37" t="s">
        <v>134</v>
      </c>
      <c r="O20" s="37" t="s">
        <v>137</v>
      </c>
      <c r="P20" s="79" t="s">
        <v>164</v>
      </c>
      <c r="Q20" s="37" t="s">
        <v>134</v>
      </c>
      <c r="R20" s="37" t="s">
        <v>134</v>
      </c>
      <c r="S20" s="37" t="s">
        <v>137</v>
      </c>
      <c r="T20" s="84" t="s">
        <v>164</v>
      </c>
      <c r="U20" s="44" t="s">
        <v>140</v>
      </c>
      <c r="V20" s="45" t="s">
        <v>141</v>
      </c>
      <c r="W20" s="45" t="s">
        <v>140</v>
      </c>
      <c r="X20" s="45" t="s">
        <v>140</v>
      </c>
      <c r="Y20" s="45" t="s">
        <v>141</v>
      </c>
      <c r="Z20" s="45" t="s">
        <v>141</v>
      </c>
      <c r="AA20" s="45" t="s">
        <v>139</v>
      </c>
      <c r="AB20" s="45" t="s">
        <v>138</v>
      </c>
      <c r="AC20" s="45" t="s">
        <v>140</v>
      </c>
      <c r="AD20" s="45" t="s">
        <v>165</v>
      </c>
      <c r="AE20" s="56" t="s">
        <v>158</v>
      </c>
      <c r="AF20" s="56" t="s">
        <v>142</v>
      </c>
      <c r="AG20" s="56" t="s">
        <v>143</v>
      </c>
      <c r="AH20" s="56" t="s">
        <v>143</v>
      </c>
      <c r="AI20" s="56" t="s">
        <v>144</v>
      </c>
      <c r="AJ20" s="56" t="s">
        <v>143</v>
      </c>
      <c r="AK20" s="56" t="s">
        <v>144</v>
      </c>
      <c r="AL20" s="56" t="s">
        <v>144</v>
      </c>
      <c r="AM20" s="56" t="s">
        <v>144</v>
      </c>
      <c r="AN20" s="56" t="s">
        <v>144</v>
      </c>
      <c r="AO20" s="56" t="s">
        <v>142</v>
      </c>
      <c r="AP20" s="56" t="s">
        <v>143</v>
      </c>
      <c r="AQ20" s="56" t="s">
        <v>144</v>
      </c>
      <c r="AR20" s="56" t="s">
        <v>144</v>
      </c>
      <c r="AS20" s="56" t="s">
        <v>158</v>
      </c>
      <c r="AT20" s="56" t="s">
        <v>158</v>
      </c>
      <c r="AU20" s="56" t="s">
        <v>144</v>
      </c>
      <c r="AV20" s="56" t="s">
        <v>144</v>
      </c>
      <c r="AW20" s="56" t="s">
        <v>144</v>
      </c>
      <c r="AX20" s="56" t="s">
        <v>144</v>
      </c>
      <c r="AY20" s="61">
        <v>2</v>
      </c>
      <c r="AZ20" s="61">
        <v>3</v>
      </c>
      <c r="BA20" s="96">
        <v>2</v>
      </c>
      <c r="BB20" s="96">
        <v>4</v>
      </c>
      <c r="BC20" s="61">
        <v>3</v>
      </c>
      <c r="BD20" s="61" t="s">
        <v>146</v>
      </c>
      <c r="BE20" s="96" t="s">
        <v>146</v>
      </c>
      <c r="BF20" s="61" t="s">
        <v>147</v>
      </c>
      <c r="BG20" s="61">
        <v>4</v>
      </c>
      <c r="BH20" s="61" t="s">
        <v>147</v>
      </c>
      <c r="BI20" s="61" t="s">
        <v>146</v>
      </c>
      <c r="BJ20" s="96">
        <v>3</v>
      </c>
      <c r="BK20" s="96" t="s">
        <v>147</v>
      </c>
      <c r="BL20" s="96">
        <v>3</v>
      </c>
      <c r="BM20" s="96">
        <v>3</v>
      </c>
      <c r="BN20" s="61">
        <v>4</v>
      </c>
      <c r="BO20" s="61">
        <v>3</v>
      </c>
      <c r="BP20" s="96">
        <v>4</v>
      </c>
      <c r="BQ20" s="96">
        <v>2</v>
      </c>
      <c r="BR20" s="61">
        <v>4</v>
      </c>
      <c r="BS20" s="61">
        <v>2</v>
      </c>
      <c r="BT20" s="61">
        <v>3</v>
      </c>
      <c r="BU20" s="61">
        <v>4</v>
      </c>
      <c r="BV20" s="61">
        <v>3</v>
      </c>
      <c r="BW20" s="61">
        <v>2</v>
      </c>
      <c r="BX20" s="61">
        <v>4</v>
      </c>
      <c r="BY20" s="61">
        <v>2</v>
      </c>
      <c r="BZ20" s="61" t="s">
        <v>146</v>
      </c>
      <c r="CA20" s="66" t="s">
        <v>148</v>
      </c>
      <c r="CB20" s="66" t="s">
        <v>148</v>
      </c>
      <c r="CC20" s="66" t="s">
        <v>148</v>
      </c>
      <c r="CD20" s="66" t="s">
        <v>149</v>
      </c>
      <c r="CE20" s="66" t="s">
        <v>149</v>
      </c>
      <c r="CF20" s="66" t="s">
        <v>151</v>
      </c>
      <c r="CG20" s="66" t="s">
        <v>151</v>
      </c>
      <c r="CH20" s="66" t="s">
        <v>149</v>
      </c>
      <c r="CI20" s="66" t="s">
        <v>149</v>
      </c>
      <c r="CJ20" s="66" t="s">
        <v>148</v>
      </c>
      <c r="CK20" s="66" t="s">
        <v>151</v>
      </c>
      <c r="CL20" s="66" t="s">
        <v>148</v>
      </c>
      <c r="CM20" s="66" t="s">
        <v>148</v>
      </c>
      <c r="CN20" s="66" t="s">
        <v>150</v>
      </c>
      <c r="CO20" s="66" t="s">
        <v>151</v>
      </c>
      <c r="CP20" s="66" t="s">
        <v>151</v>
      </c>
      <c r="CQ20" s="66" t="s">
        <v>151</v>
      </c>
      <c r="CR20" s="66" t="s">
        <v>151</v>
      </c>
      <c r="CS20" s="66" t="s">
        <v>148</v>
      </c>
      <c r="CT20" s="66" t="s">
        <v>148</v>
      </c>
      <c r="CU20" s="66" t="s">
        <v>151</v>
      </c>
      <c r="CV20" s="66" t="s">
        <v>149</v>
      </c>
      <c r="CW20" s="66" t="s">
        <v>149</v>
      </c>
      <c r="CX20" s="66" t="s">
        <v>150</v>
      </c>
      <c r="CY20" s="66" t="s">
        <v>152</v>
      </c>
      <c r="CZ20" s="66" t="s">
        <v>150</v>
      </c>
      <c r="DA20" s="66" t="s">
        <v>152</v>
      </c>
      <c r="DB20" s="71">
        <v>2</v>
      </c>
      <c r="DC20" s="71" t="s">
        <v>153</v>
      </c>
      <c r="DD20" s="71">
        <v>5</v>
      </c>
      <c r="DE20" s="71" t="s">
        <v>154</v>
      </c>
      <c r="DF20" s="71" t="s">
        <v>153</v>
      </c>
      <c r="DG20" s="71" t="s">
        <v>153</v>
      </c>
      <c r="DH20" s="71">
        <v>3</v>
      </c>
      <c r="DI20" s="71">
        <v>5</v>
      </c>
      <c r="DJ20" s="71">
        <v>3</v>
      </c>
      <c r="DK20" s="71" t="s">
        <v>153</v>
      </c>
      <c r="DL20" s="71">
        <v>5</v>
      </c>
      <c r="DM20" s="71">
        <v>2</v>
      </c>
      <c r="DN20" s="75" t="s">
        <v>169</v>
      </c>
      <c r="DO20" s="75" t="s">
        <v>154</v>
      </c>
      <c r="DP20" s="75" t="s">
        <v>155</v>
      </c>
      <c r="DQ20" s="75" t="s">
        <v>169</v>
      </c>
      <c r="DR20" s="75" t="s">
        <v>155</v>
      </c>
      <c r="DS20" s="27"/>
      <c r="DT20" s="27"/>
      <c r="DU20" s="27"/>
      <c r="DV20" s="27"/>
      <c r="DW20" s="27"/>
      <c r="DX20" s="27"/>
      <c r="DY20" s="28"/>
    </row>
    <row r="21" spans="1:129">
      <c r="A21" s="59" t="s">
        <v>224</v>
      </c>
      <c r="B21" s="5" t="s">
        <v>225</v>
      </c>
      <c r="C21" s="5" t="s">
        <v>131</v>
      </c>
      <c r="D21" s="5">
        <v>19</v>
      </c>
      <c r="E21" s="107" t="s">
        <v>226</v>
      </c>
      <c r="F21" s="107" t="s">
        <v>227</v>
      </c>
      <c r="G21" s="106" t="s">
        <v>228</v>
      </c>
      <c r="H21" s="36" t="s">
        <v>137</v>
      </c>
      <c r="I21" s="37" t="s">
        <v>164</v>
      </c>
      <c r="J21" s="79" t="s">
        <v>164</v>
      </c>
      <c r="K21" s="37" t="s">
        <v>136</v>
      </c>
      <c r="L21" s="79" t="s">
        <v>135</v>
      </c>
      <c r="M21" s="79" t="s">
        <v>164</v>
      </c>
      <c r="N21" s="37" t="s">
        <v>137</v>
      </c>
      <c r="O21" s="37" t="s">
        <v>137</v>
      </c>
      <c r="P21" s="79" t="s">
        <v>164</v>
      </c>
      <c r="Q21" s="37" t="s">
        <v>136</v>
      </c>
      <c r="R21" s="37" t="s">
        <v>137</v>
      </c>
      <c r="S21" s="37" t="s">
        <v>136</v>
      </c>
      <c r="T21" s="84" t="s">
        <v>164</v>
      </c>
      <c r="U21" s="44" t="s">
        <v>140</v>
      </c>
      <c r="V21" s="45" t="s">
        <v>165</v>
      </c>
      <c r="W21" s="45" t="s">
        <v>165</v>
      </c>
      <c r="X21" s="45" t="s">
        <v>141</v>
      </c>
      <c r="Y21" s="45" t="s">
        <v>139</v>
      </c>
      <c r="Z21" s="45" t="s">
        <v>141</v>
      </c>
      <c r="AA21" s="45" t="s">
        <v>140</v>
      </c>
      <c r="AB21" s="45" t="s">
        <v>138</v>
      </c>
      <c r="AC21" s="45" t="s">
        <v>165</v>
      </c>
      <c r="AD21" s="45" t="s">
        <v>138</v>
      </c>
      <c r="AE21" s="56" t="s">
        <v>145</v>
      </c>
      <c r="AF21" s="56" t="s">
        <v>145</v>
      </c>
      <c r="AG21" s="56" t="s">
        <v>145</v>
      </c>
      <c r="AH21" s="56" t="s">
        <v>145</v>
      </c>
      <c r="AI21" s="56" t="s">
        <v>144</v>
      </c>
      <c r="AJ21" s="56" t="s">
        <v>145</v>
      </c>
      <c r="AK21" s="56" t="s">
        <v>143</v>
      </c>
      <c r="AL21" s="56" t="s">
        <v>145</v>
      </c>
      <c r="AM21" s="56" t="s">
        <v>144</v>
      </c>
      <c r="AN21" s="56" t="s">
        <v>158</v>
      </c>
      <c r="AO21" s="56" t="s">
        <v>158</v>
      </c>
      <c r="AP21" s="56" t="s">
        <v>145</v>
      </c>
      <c r="AQ21" s="56" t="s">
        <v>144</v>
      </c>
      <c r="AR21" s="56" t="s">
        <v>158</v>
      </c>
      <c r="AS21" s="56" t="s">
        <v>145</v>
      </c>
      <c r="AT21" s="56" t="s">
        <v>145</v>
      </c>
      <c r="AU21" s="56" t="s">
        <v>144</v>
      </c>
      <c r="AV21" s="56" t="s">
        <v>158</v>
      </c>
      <c r="AW21" s="56" t="s">
        <v>158</v>
      </c>
      <c r="AX21" s="56" t="s">
        <v>144</v>
      </c>
      <c r="AY21" s="61">
        <v>4</v>
      </c>
      <c r="AZ21" s="61">
        <v>4</v>
      </c>
      <c r="BA21" s="96">
        <v>4</v>
      </c>
      <c r="BB21" s="96">
        <v>2</v>
      </c>
      <c r="BC21" s="61" t="s">
        <v>147</v>
      </c>
      <c r="BD21" s="61" t="s">
        <v>147</v>
      </c>
      <c r="BE21" s="96" t="s">
        <v>146</v>
      </c>
      <c r="BF21" s="61">
        <v>4</v>
      </c>
      <c r="BG21" s="61" t="s">
        <v>146</v>
      </c>
      <c r="BH21" s="61" t="s">
        <v>147</v>
      </c>
      <c r="BI21" s="61" t="s">
        <v>146</v>
      </c>
      <c r="BJ21" s="96" t="s">
        <v>146</v>
      </c>
      <c r="BK21" s="96">
        <v>4</v>
      </c>
      <c r="BL21" s="96">
        <v>4</v>
      </c>
      <c r="BM21" s="96" t="s">
        <v>146</v>
      </c>
      <c r="BN21" s="61" t="s">
        <v>147</v>
      </c>
      <c r="BO21" s="61">
        <v>3</v>
      </c>
      <c r="BP21" s="96">
        <v>2</v>
      </c>
      <c r="BQ21" s="96">
        <v>3</v>
      </c>
      <c r="BR21" s="61">
        <v>2</v>
      </c>
      <c r="BS21" s="61">
        <v>2</v>
      </c>
      <c r="BT21" s="61">
        <v>2</v>
      </c>
      <c r="BU21" s="61" t="s">
        <v>146</v>
      </c>
      <c r="BV21" s="61" t="s">
        <v>147</v>
      </c>
      <c r="BW21" s="61">
        <v>3</v>
      </c>
      <c r="BX21" s="61" t="s">
        <v>147</v>
      </c>
      <c r="BY21" s="61" t="s">
        <v>146</v>
      </c>
      <c r="BZ21" s="61" t="s">
        <v>146</v>
      </c>
      <c r="CA21" s="66" t="s">
        <v>150</v>
      </c>
      <c r="CB21" s="66" t="s">
        <v>148</v>
      </c>
      <c r="CC21" s="66" t="s">
        <v>152</v>
      </c>
      <c r="CD21" s="66" t="s">
        <v>152</v>
      </c>
      <c r="CE21" s="66" t="s">
        <v>151</v>
      </c>
      <c r="CF21" s="66" t="s">
        <v>151</v>
      </c>
      <c r="CG21" s="66" t="s">
        <v>151</v>
      </c>
      <c r="CH21" s="66" t="s">
        <v>149</v>
      </c>
      <c r="CI21" s="66" t="s">
        <v>150</v>
      </c>
      <c r="CJ21" s="66" t="s">
        <v>149</v>
      </c>
      <c r="CK21" s="66" t="s">
        <v>151</v>
      </c>
      <c r="CL21" s="66" t="s">
        <v>151</v>
      </c>
      <c r="CM21" s="66" t="s">
        <v>152</v>
      </c>
      <c r="CN21" s="66" t="s">
        <v>150</v>
      </c>
      <c r="CO21" s="66" t="s">
        <v>151</v>
      </c>
      <c r="CP21" s="66" t="s">
        <v>152</v>
      </c>
      <c r="CQ21" s="66" t="s">
        <v>148</v>
      </c>
      <c r="CR21" s="66" t="s">
        <v>148</v>
      </c>
      <c r="CS21" s="66" t="s">
        <v>151</v>
      </c>
      <c r="CT21" s="66" t="s">
        <v>151</v>
      </c>
      <c r="CU21" s="66" t="s">
        <v>149</v>
      </c>
      <c r="CV21" s="66" t="s">
        <v>151</v>
      </c>
      <c r="CW21" s="66" t="s">
        <v>152</v>
      </c>
      <c r="CX21" s="66" t="s">
        <v>151</v>
      </c>
      <c r="CY21" s="66" t="s">
        <v>150</v>
      </c>
      <c r="CZ21" s="66" t="s">
        <v>150</v>
      </c>
      <c r="DA21" s="66" t="s">
        <v>150</v>
      </c>
      <c r="DB21" s="71">
        <v>5</v>
      </c>
      <c r="DC21" s="71">
        <v>6</v>
      </c>
      <c r="DD21" s="71">
        <v>2</v>
      </c>
      <c r="DE21" s="71" t="s">
        <v>153</v>
      </c>
      <c r="DF21" s="71">
        <v>6</v>
      </c>
      <c r="DG21" s="71">
        <v>5</v>
      </c>
      <c r="DH21" s="71" t="s">
        <v>154</v>
      </c>
      <c r="DI21" s="71">
        <v>2</v>
      </c>
      <c r="DJ21" s="71">
        <v>6</v>
      </c>
      <c r="DK21" s="71">
        <v>5</v>
      </c>
      <c r="DL21" s="71">
        <v>6</v>
      </c>
      <c r="DM21" s="71">
        <v>3</v>
      </c>
      <c r="DN21" s="75" t="s">
        <v>168</v>
      </c>
      <c r="DO21" s="75" t="s">
        <v>167</v>
      </c>
      <c r="DP21" s="75" t="s">
        <v>174</v>
      </c>
      <c r="DQ21" s="75" t="s">
        <v>168</v>
      </c>
      <c r="DR21" s="75" t="s">
        <v>168</v>
      </c>
      <c r="DS21" s="5"/>
      <c r="DT21" s="5"/>
      <c r="DU21" s="5"/>
      <c r="DV21" s="5"/>
      <c r="DW21" s="5"/>
      <c r="DX21" s="5"/>
      <c r="DY21" s="6"/>
    </row>
    <row r="22" spans="1:129" s="26" customFormat="1">
      <c r="A22" t="s">
        <v>229</v>
      </c>
      <c r="B22" s="5" t="s">
        <v>230</v>
      </c>
      <c r="C22" s="5" t="s">
        <v>131</v>
      </c>
      <c r="D22" s="5">
        <v>26</v>
      </c>
      <c r="E22" s="107" t="s">
        <v>231</v>
      </c>
      <c r="F22" s="107" t="s">
        <v>232</v>
      </c>
      <c r="G22" s="106" t="s">
        <v>233</v>
      </c>
      <c r="H22" s="36" t="s">
        <v>134</v>
      </c>
      <c r="I22" s="37" t="s">
        <v>136</v>
      </c>
      <c r="J22" s="79" t="s">
        <v>134</v>
      </c>
      <c r="K22" s="37" t="s">
        <v>134</v>
      </c>
      <c r="L22" s="79" t="s">
        <v>135</v>
      </c>
      <c r="M22" s="79" t="s">
        <v>135</v>
      </c>
      <c r="N22" s="37" t="s">
        <v>136</v>
      </c>
      <c r="O22" s="37" t="s">
        <v>137</v>
      </c>
      <c r="P22" s="79" t="s">
        <v>135</v>
      </c>
      <c r="Q22" s="37" t="s">
        <v>137</v>
      </c>
      <c r="R22" s="37" t="s">
        <v>136</v>
      </c>
      <c r="S22" s="37" t="s">
        <v>137</v>
      </c>
      <c r="T22" s="84" t="s">
        <v>135</v>
      </c>
      <c r="U22" s="44" t="s">
        <v>139</v>
      </c>
      <c r="V22" s="45" t="s">
        <v>140</v>
      </c>
      <c r="W22" s="45" t="s">
        <v>140</v>
      </c>
      <c r="X22" s="45" t="s">
        <v>165</v>
      </c>
      <c r="Y22" s="45" t="s">
        <v>141</v>
      </c>
      <c r="Z22" s="45" t="s">
        <v>139</v>
      </c>
      <c r="AA22" s="45" t="s">
        <v>165</v>
      </c>
      <c r="AB22" s="45" t="s">
        <v>141</v>
      </c>
      <c r="AC22" s="45" t="s">
        <v>139</v>
      </c>
      <c r="AD22" s="45" t="s">
        <v>165</v>
      </c>
      <c r="AE22" s="56" t="s">
        <v>142</v>
      </c>
      <c r="AF22" s="56" t="s">
        <v>158</v>
      </c>
      <c r="AG22" s="56" t="s">
        <v>158</v>
      </c>
      <c r="AH22" s="56" t="s">
        <v>143</v>
      </c>
      <c r="AI22" s="56" t="s">
        <v>143</v>
      </c>
      <c r="AJ22" s="56" t="s">
        <v>142</v>
      </c>
      <c r="AK22" s="56" t="s">
        <v>158</v>
      </c>
      <c r="AL22" s="56" t="s">
        <v>158</v>
      </c>
      <c r="AM22" s="56" t="s">
        <v>143</v>
      </c>
      <c r="AN22" s="56" t="s">
        <v>142</v>
      </c>
      <c r="AO22" s="56" t="s">
        <v>158</v>
      </c>
      <c r="AP22" s="56" t="s">
        <v>142</v>
      </c>
      <c r="AQ22" s="56" t="s">
        <v>143</v>
      </c>
      <c r="AR22" s="56" t="s">
        <v>144</v>
      </c>
      <c r="AS22" s="56" t="s">
        <v>144</v>
      </c>
      <c r="AT22" s="56" t="s">
        <v>142</v>
      </c>
      <c r="AU22" s="56" t="s">
        <v>144</v>
      </c>
      <c r="AV22" s="56" t="s">
        <v>144</v>
      </c>
      <c r="AW22" s="56" t="s">
        <v>143</v>
      </c>
      <c r="AX22" s="56" t="s">
        <v>144</v>
      </c>
      <c r="AY22" s="61">
        <v>2</v>
      </c>
      <c r="AZ22" s="61">
        <v>3</v>
      </c>
      <c r="BA22" s="96">
        <v>4</v>
      </c>
      <c r="BB22" s="96">
        <v>4</v>
      </c>
      <c r="BC22" s="61">
        <v>4</v>
      </c>
      <c r="BD22" s="61" t="s">
        <v>147</v>
      </c>
      <c r="BE22" s="96">
        <v>2</v>
      </c>
      <c r="BF22" s="61">
        <v>2</v>
      </c>
      <c r="BG22" s="61">
        <v>3</v>
      </c>
      <c r="BH22" s="61">
        <v>2</v>
      </c>
      <c r="BI22" s="61">
        <v>4</v>
      </c>
      <c r="BJ22" s="96">
        <v>4</v>
      </c>
      <c r="BK22" s="96">
        <v>3</v>
      </c>
      <c r="BL22" s="96">
        <v>2</v>
      </c>
      <c r="BM22" s="96" t="s">
        <v>147</v>
      </c>
      <c r="BN22" s="61">
        <v>2</v>
      </c>
      <c r="BO22" s="61">
        <v>4</v>
      </c>
      <c r="BP22" s="96">
        <v>2</v>
      </c>
      <c r="BQ22" s="96">
        <v>2</v>
      </c>
      <c r="BR22" s="61">
        <v>3</v>
      </c>
      <c r="BS22" s="61">
        <v>4</v>
      </c>
      <c r="BT22" s="61">
        <v>4</v>
      </c>
      <c r="BU22" s="61">
        <v>4</v>
      </c>
      <c r="BV22" s="61">
        <v>4</v>
      </c>
      <c r="BW22" s="61">
        <v>4</v>
      </c>
      <c r="BX22" s="61">
        <v>3</v>
      </c>
      <c r="BY22" s="61">
        <v>3</v>
      </c>
      <c r="BZ22" s="61">
        <v>3</v>
      </c>
      <c r="CA22" s="66" t="s">
        <v>148</v>
      </c>
      <c r="CB22" s="66" t="s">
        <v>149</v>
      </c>
      <c r="CC22" s="66" t="s">
        <v>149</v>
      </c>
      <c r="CD22" s="66" t="s">
        <v>150</v>
      </c>
      <c r="CE22" s="66" t="s">
        <v>150</v>
      </c>
      <c r="CF22" s="66" t="s">
        <v>148</v>
      </c>
      <c r="CG22" s="66" t="s">
        <v>149</v>
      </c>
      <c r="CH22" s="66" t="s">
        <v>148</v>
      </c>
      <c r="CI22" s="66" t="s">
        <v>148</v>
      </c>
      <c r="CJ22" s="66" t="s">
        <v>149</v>
      </c>
      <c r="CK22" s="66" t="s">
        <v>148</v>
      </c>
      <c r="CL22" s="66" t="s">
        <v>148</v>
      </c>
      <c r="CM22" s="66" t="s">
        <v>148</v>
      </c>
      <c r="CN22" s="66" t="s">
        <v>150</v>
      </c>
      <c r="CO22" s="66" t="s">
        <v>148</v>
      </c>
      <c r="CP22" s="66" t="s">
        <v>151</v>
      </c>
      <c r="CQ22" s="66" t="s">
        <v>149</v>
      </c>
      <c r="CR22" s="66" t="s">
        <v>151</v>
      </c>
      <c r="CS22" s="66" t="s">
        <v>148</v>
      </c>
      <c r="CT22" s="66" t="s">
        <v>151</v>
      </c>
      <c r="CU22" s="66" t="s">
        <v>151</v>
      </c>
      <c r="CV22" s="66" t="s">
        <v>148</v>
      </c>
      <c r="CW22" s="66" t="s">
        <v>151</v>
      </c>
      <c r="CX22" s="66" t="s">
        <v>148</v>
      </c>
      <c r="CY22" s="66" t="s">
        <v>151</v>
      </c>
      <c r="CZ22" s="66" t="s">
        <v>148</v>
      </c>
      <c r="DA22" s="66" t="s">
        <v>151</v>
      </c>
      <c r="DB22" s="71">
        <v>6</v>
      </c>
      <c r="DC22" s="71" t="s">
        <v>154</v>
      </c>
      <c r="DD22" s="71" t="s">
        <v>154</v>
      </c>
      <c r="DE22" s="71">
        <v>2</v>
      </c>
      <c r="DF22" s="71" t="s">
        <v>154</v>
      </c>
      <c r="DG22" s="71">
        <v>6</v>
      </c>
      <c r="DH22" s="71">
        <v>6</v>
      </c>
      <c r="DI22" s="71">
        <v>2</v>
      </c>
      <c r="DJ22" s="71">
        <v>5</v>
      </c>
      <c r="DK22" s="71">
        <v>3</v>
      </c>
      <c r="DL22" s="71">
        <v>5</v>
      </c>
      <c r="DM22" s="71" t="s">
        <v>154</v>
      </c>
      <c r="DN22" s="75" t="s">
        <v>169</v>
      </c>
      <c r="DO22" s="75" t="s">
        <v>169</v>
      </c>
      <c r="DP22" s="75" t="s">
        <v>169</v>
      </c>
      <c r="DQ22" s="75" t="s">
        <v>159</v>
      </c>
      <c r="DR22" s="75" t="s">
        <v>155</v>
      </c>
      <c r="DS22" s="27"/>
      <c r="DT22" s="27"/>
      <c r="DU22" s="27"/>
      <c r="DV22" s="27"/>
      <c r="DW22" s="27"/>
      <c r="DX22" s="27"/>
      <c r="DY22" s="28"/>
    </row>
    <row r="23" spans="1:129">
      <c r="A23" s="59" t="s">
        <v>234</v>
      </c>
      <c r="B23" s="5" t="s">
        <v>235</v>
      </c>
      <c r="C23" s="5" t="s">
        <v>131</v>
      </c>
      <c r="D23" s="5">
        <v>19</v>
      </c>
      <c r="E23" s="5" t="s">
        <v>132</v>
      </c>
      <c r="F23" s="5" t="s">
        <v>236</v>
      </c>
      <c r="G23" s="32" t="s">
        <v>132</v>
      </c>
      <c r="H23" s="36" t="s">
        <v>137</v>
      </c>
      <c r="I23" s="37" t="s">
        <v>137</v>
      </c>
      <c r="J23" s="79" t="s">
        <v>164</v>
      </c>
      <c r="K23" s="37" t="s">
        <v>137</v>
      </c>
      <c r="L23" s="79" t="s">
        <v>164</v>
      </c>
      <c r="M23" s="79" t="s">
        <v>135</v>
      </c>
      <c r="N23" s="37" t="s">
        <v>137</v>
      </c>
      <c r="O23" s="37" t="s">
        <v>137</v>
      </c>
      <c r="P23" s="79" t="s">
        <v>134</v>
      </c>
      <c r="Q23" s="37" t="s">
        <v>136</v>
      </c>
      <c r="R23" s="37" t="s">
        <v>137</v>
      </c>
      <c r="S23" s="37" t="s">
        <v>134</v>
      </c>
      <c r="T23" s="84" t="s">
        <v>164</v>
      </c>
      <c r="U23" s="44" t="s">
        <v>140</v>
      </c>
      <c r="V23" s="45" t="s">
        <v>165</v>
      </c>
      <c r="W23" s="45" t="s">
        <v>139</v>
      </c>
      <c r="X23" s="45" t="s">
        <v>139</v>
      </c>
      <c r="Y23" s="45" t="s">
        <v>139</v>
      </c>
      <c r="Z23" s="45" t="s">
        <v>139</v>
      </c>
      <c r="AA23" s="45" t="s">
        <v>165</v>
      </c>
      <c r="AB23" s="45" t="s">
        <v>165</v>
      </c>
      <c r="AC23" s="45" t="s">
        <v>165</v>
      </c>
      <c r="AD23" s="45" t="s">
        <v>165</v>
      </c>
      <c r="AE23" s="56" t="s">
        <v>145</v>
      </c>
      <c r="AF23" s="56" t="s">
        <v>158</v>
      </c>
      <c r="AG23" s="56" t="s">
        <v>145</v>
      </c>
      <c r="AH23" s="56" t="s">
        <v>158</v>
      </c>
      <c r="AI23" s="56" t="s">
        <v>145</v>
      </c>
      <c r="AJ23" s="56" t="s">
        <v>158</v>
      </c>
      <c r="AK23" s="56" t="s">
        <v>145</v>
      </c>
      <c r="AL23" s="56" t="s">
        <v>145</v>
      </c>
      <c r="AM23" s="56" t="s">
        <v>142</v>
      </c>
      <c r="AN23" s="56" t="s">
        <v>143</v>
      </c>
      <c r="AO23" s="56" t="s">
        <v>143</v>
      </c>
      <c r="AP23" s="56" t="s">
        <v>143</v>
      </c>
      <c r="AQ23" s="56" t="s">
        <v>143</v>
      </c>
      <c r="AR23" s="56" t="s">
        <v>143</v>
      </c>
      <c r="AS23" s="56" t="s">
        <v>143</v>
      </c>
      <c r="AT23" s="56" t="s">
        <v>143</v>
      </c>
      <c r="AU23" s="56" t="s">
        <v>144</v>
      </c>
      <c r="AV23" s="56" t="s">
        <v>144</v>
      </c>
      <c r="AW23" s="56" t="s">
        <v>144</v>
      </c>
      <c r="AX23" s="56" t="s">
        <v>143</v>
      </c>
      <c r="AY23" s="61" t="s">
        <v>146</v>
      </c>
      <c r="AZ23" s="61">
        <v>4</v>
      </c>
      <c r="BA23" s="96">
        <v>4</v>
      </c>
      <c r="BB23" s="96">
        <v>2</v>
      </c>
      <c r="BC23" s="61" t="s">
        <v>147</v>
      </c>
      <c r="BD23" s="61">
        <v>4</v>
      </c>
      <c r="BE23" s="96">
        <v>4</v>
      </c>
      <c r="BF23" s="61">
        <v>3</v>
      </c>
      <c r="BG23" s="61" t="s">
        <v>147</v>
      </c>
      <c r="BH23" s="61">
        <v>2</v>
      </c>
      <c r="BI23" s="61" t="s">
        <v>147</v>
      </c>
      <c r="BJ23" s="96" t="s">
        <v>147</v>
      </c>
      <c r="BK23" s="96" t="s">
        <v>147</v>
      </c>
      <c r="BL23" s="96">
        <v>2</v>
      </c>
      <c r="BM23" s="96">
        <v>4</v>
      </c>
      <c r="BN23" s="61">
        <v>3</v>
      </c>
      <c r="BO23" s="61">
        <v>4</v>
      </c>
      <c r="BP23" s="96">
        <v>3</v>
      </c>
      <c r="BQ23" s="96">
        <v>2</v>
      </c>
      <c r="BR23" s="61" t="s">
        <v>147</v>
      </c>
      <c r="BS23" s="61">
        <v>2</v>
      </c>
      <c r="BT23" s="61" t="s">
        <v>146</v>
      </c>
      <c r="BU23" s="61">
        <v>2</v>
      </c>
      <c r="BV23" s="61">
        <v>3</v>
      </c>
      <c r="BW23" s="61" t="s">
        <v>146</v>
      </c>
      <c r="BX23" s="61">
        <v>4</v>
      </c>
      <c r="BY23" s="61">
        <v>2</v>
      </c>
      <c r="BZ23" s="61">
        <v>2</v>
      </c>
      <c r="CA23" s="66" t="s">
        <v>149</v>
      </c>
      <c r="CB23" s="66" t="s">
        <v>148</v>
      </c>
      <c r="CC23" s="66" t="s">
        <v>150</v>
      </c>
      <c r="CD23" s="66" t="s">
        <v>152</v>
      </c>
      <c r="CE23" s="66" t="s">
        <v>150</v>
      </c>
      <c r="CF23" s="66" t="s">
        <v>150</v>
      </c>
      <c r="CG23" s="66" t="s">
        <v>148</v>
      </c>
      <c r="CH23" s="66" t="s">
        <v>148</v>
      </c>
      <c r="CI23" s="66" t="s">
        <v>148</v>
      </c>
      <c r="CJ23" s="66" t="s">
        <v>150</v>
      </c>
      <c r="CK23" s="66" t="s">
        <v>150</v>
      </c>
      <c r="CL23" s="66" t="s">
        <v>151</v>
      </c>
      <c r="CM23" s="66" t="s">
        <v>150</v>
      </c>
      <c r="CN23" s="66" t="s">
        <v>149</v>
      </c>
      <c r="CO23" s="66" t="s">
        <v>148</v>
      </c>
      <c r="CP23" s="66" t="s">
        <v>149</v>
      </c>
      <c r="CQ23" s="66" t="s">
        <v>148</v>
      </c>
      <c r="CR23" s="66" t="s">
        <v>148</v>
      </c>
      <c r="CS23" s="66" t="s">
        <v>148</v>
      </c>
      <c r="CT23" s="66" t="s">
        <v>148</v>
      </c>
      <c r="CU23" s="66" t="s">
        <v>148</v>
      </c>
      <c r="CV23" s="66" t="s">
        <v>150</v>
      </c>
      <c r="CW23" s="66" t="s">
        <v>150</v>
      </c>
      <c r="CX23" s="66" t="s">
        <v>148</v>
      </c>
      <c r="CY23" s="66" t="s">
        <v>152</v>
      </c>
      <c r="CZ23" s="66" t="s">
        <v>148</v>
      </c>
      <c r="DA23" s="66" t="s">
        <v>148</v>
      </c>
      <c r="DB23" s="71" t="s">
        <v>166</v>
      </c>
      <c r="DC23" s="71" t="s">
        <v>166</v>
      </c>
      <c r="DD23" s="71" t="s">
        <v>154</v>
      </c>
      <c r="DE23" s="71">
        <v>3</v>
      </c>
      <c r="DF23" s="71" t="s">
        <v>166</v>
      </c>
      <c r="DG23" s="71">
        <v>5</v>
      </c>
      <c r="DH23" s="71" t="s">
        <v>154</v>
      </c>
      <c r="DI23" s="71">
        <v>3</v>
      </c>
      <c r="DJ23" s="71">
        <v>5</v>
      </c>
      <c r="DK23" s="71" t="s">
        <v>166</v>
      </c>
      <c r="DL23" s="71">
        <v>3</v>
      </c>
      <c r="DM23" s="71">
        <v>5</v>
      </c>
      <c r="DN23" s="75" t="s">
        <v>174</v>
      </c>
      <c r="DO23" s="75" t="s">
        <v>154</v>
      </c>
      <c r="DP23" s="75" t="s">
        <v>167</v>
      </c>
      <c r="DQ23" s="75" t="s">
        <v>168</v>
      </c>
      <c r="DR23" s="75" t="s">
        <v>159</v>
      </c>
      <c r="DS23" s="5"/>
      <c r="DT23" s="5"/>
      <c r="DU23" s="5"/>
      <c r="DV23" s="5"/>
      <c r="DW23" s="5"/>
      <c r="DX23" s="5"/>
      <c r="DY23" s="6"/>
    </row>
    <row r="24" spans="1:129">
      <c r="A24" s="59" t="s">
        <v>237</v>
      </c>
      <c r="B24" s="5" t="s">
        <v>238</v>
      </c>
      <c r="C24" s="5" t="s">
        <v>131</v>
      </c>
      <c r="D24" s="5">
        <v>19</v>
      </c>
      <c r="E24" s="5" t="s">
        <v>132</v>
      </c>
      <c r="F24" s="107" t="s">
        <v>239</v>
      </c>
      <c r="G24" s="32" t="s">
        <v>132</v>
      </c>
      <c r="H24" s="36" t="s">
        <v>137</v>
      </c>
      <c r="I24" s="37" t="s">
        <v>134</v>
      </c>
      <c r="J24" s="79" t="s">
        <v>135</v>
      </c>
      <c r="K24" s="37" t="s">
        <v>136</v>
      </c>
      <c r="L24" s="79" t="s">
        <v>135</v>
      </c>
      <c r="M24" s="79" t="s">
        <v>134</v>
      </c>
      <c r="N24" s="37" t="s">
        <v>137</v>
      </c>
      <c r="O24" s="37" t="s">
        <v>136</v>
      </c>
      <c r="P24" s="79" t="s">
        <v>136</v>
      </c>
      <c r="Q24" s="37" t="s">
        <v>134</v>
      </c>
      <c r="R24" s="37" t="s">
        <v>137</v>
      </c>
      <c r="S24" s="37" t="s">
        <v>137</v>
      </c>
      <c r="T24" s="84" t="s">
        <v>135</v>
      </c>
      <c r="U24" s="44" t="s">
        <v>139</v>
      </c>
      <c r="V24" s="45" t="s">
        <v>165</v>
      </c>
      <c r="W24" s="45" t="s">
        <v>139</v>
      </c>
      <c r="X24" s="45" t="s">
        <v>139</v>
      </c>
      <c r="Y24" s="45" t="s">
        <v>165</v>
      </c>
      <c r="Z24" s="45" t="s">
        <v>139</v>
      </c>
      <c r="AA24" s="45" t="s">
        <v>165</v>
      </c>
      <c r="AB24" s="45" t="s">
        <v>139</v>
      </c>
      <c r="AC24" s="45" t="s">
        <v>140</v>
      </c>
      <c r="AD24" s="45" t="s">
        <v>139</v>
      </c>
      <c r="AE24" s="56" t="s">
        <v>143</v>
      </c>
      <c r="AF24" s="56" t="s">
        <v>158</v>
      </c>
      <c r="AG24" s="56" t="s">
        <v>144</v>
      </c>
      <c r="AH24" s="56" t="s">
        <v>142</v>
      </c>
      <c r="AI24" s="56" t="s">
        <v>144</v>
      </c>
      <c r="AJ24" s="56" t="s">
        <v>142</v>
      </c>
      <c r="AK24" s="56" t="s">
        <v>143</v>
      </c>
      <c r="AL24" s="56" t="s">
        <v>143</v>
      </c>
      <c r="AM24" s="56" t="s">
        <v>158</v>
      </c>
      <c r="AN24" s="56" t="s">
        <v>158</v>
      </c>
      <c r="AO24" s="56" t="s">
        <v>143</v>
      </c>
      <c r="AP24" s="56" t="s">
        <v>143</v>
      </c>
      <c r="AQ24" s="56" t="s">
        <v>143</v>
      </c>
      <c r="AR24" s="56" t="s">
        <v>143</v>
      </c>
      <c r="AS24" s="56" t="s">
        <v>144</v>
      </c>
      <c r="AT24" s="56" t="s">
        <v>143</v>
      </c>
      <c r="AU24" s="56" t="s">
        <v>143</v>
      </c>
      <c r="AV24" s="56" t="s">
        <v>143</v>
      </c>
      <c r="AW24" s="56" t="s">
        <v>143</v>
      </c>
      <c r="AX24" s="56" t="s">
        <v>143</v>
      </c>
      <c r="AY24" s="61">
        <v>2</v>
      </c>
      <c r="AZ24" s="61" t="s">
        <v>147</v>
      </c>
      <c r="BA24" s="96">
        <v>3</v>
      </c>
      <c r="BB24" s="96">
        <v>2</v>
      </c>
      <c r="BC24" s="61">
        <v>4</v>
      </c>
      <c r="BD24" s="61">
        <v>3</v>
      </c>
      <c r="BE24" s="96">
        <v>4</v>
      </c>
      <c r="BF24" s="61" t="s">
        <v>147</v>
      </c>
      <c r="BG24" s="61" t="s">
        <v>147</v>
      </c>
      <c r="BH24" s="61" t="s">
        <v>146</v>
      </c>
      <c r="BI24" s="61" t="s">
        <v>146</v>
      </c>
      <c r="BJ24" s="96">
        <v>2</v>
      </c>
      <c r="BK24" s="96">
        <v>4</v>
      </c>
      <c r="BL24" s="96">
        <v>2</v>
      </c>
      <c r="BM24" s="96">
        <v>4</v>
      </c>
      <c r="BN24" s="61">
        <v>2</v>
      </c>
      <c r="BO24" s="61">
        <v>3</v>
      </c>
      <c r="BP24" s="96">
        <v>3</v>
      </c>
      <c r="BQ24" s="96">
        <v>2</v>
      </c>
      <c r="BR24" s="61">
        <v>3</v>
      </c>
      <c r="BS24" s="61">
        <v>2</v>
      </c>
      <c r="BT24" s="61">
        <v>4</v>
      </c>
      <c r="BU24" s="61">
        <v>4</v>
      </c>
      <c r="BV24" s="61">
        <v>3</v>
      </c>
      <c r="BW24" s="61">
        <v>4</v>
      </c>
      <c r="BX24" s="61">
        <v>3</v>
      </c>
      <c r="BY24" s="61">
        <v>2</v>
      </c>
      <c r="BZ24" s="61">
        <v>2</v>
      </c>
      <c r="CA24" s="66" t="s">
        <v>150</v>
      </c>
      <c r="CB24" s="66" t="s">
        <v>149</v>
      </c>
      <c r="CC24" s="66" t="s">
        <v>149</v>
      </c>
      <c r="CD24" s="66" t="s">
        <v>148</v>
      </c>
      <c r="CE24" s="66" t="s">
        <v>150</v>
      </c>
      <c r="CF24" s="66" t="s">
        <v>149</v>
      </c>
      <c r="CG24" s="66" t="s">
        <v>148</v>
      </c>
      <c r="CH24" s="66" t="s">
        <v>150</v>
      </c>
      <c r="CI24" s="66" t="s">
        <v>150</v>
      </c>
      <c r="CJ24" s="66" t="s">
        <v>150</v>
      </c>
      <c r="CK24" s="66" t="s">
        <v>149</v>
      </c>
      <c r="CL24" s="66" t="s">
        <v>150</v>
      </c>
      <c r="CM24" s="66" t="s">
        <v>148</v>
      </c>
      <c r="CN24" s="66" t="s">
        <v>148</v>
      </c>
      <c r="CO24" s="66" t="s">
        <v>148</v>
      </c>
      <c r="CP24" s="66" t="s">
        <v>151</v>
      </c>
      <c r="CQ24" s="66" t="s">
        <v>151</v>
      </c>
      <c r="CR24" s="66" t="s">
        <v>150</v>
      </c>
      <c r="CS24" s="66" t="s">
        <v>148</v>
      </c>
      <c r="CT24" s="66" t="s">
        <v>150</v>
      </c>
      <c r="CU24" s="66" t="s">
        <v>150</v>
      </c>
      <c r="CV24" s="66" t="s">
        <v>152</v>
      </c>
      <c r="CW24" s="66" t="s">
        <v>149</v>
      </c>
      <c r="CX24" s="66" t="s">
        <v>148</v>
      </c>
      <c r="CY24" s="66" t="s">
        <v>152</v>
      </c>
      <c r="CZ24" s="66" t="s">
        <v>150</v>
      </c>
      <c r="DA24" s="66" t="s">
        <v>150</v>
      </c>
      <c r="DB24" s="71" t="s">
        <v>154</v>
      </c>
      <c r="DC24" s="71" t="s">
        <v>154</v>
      </c>
      <c r="DD24" s="71">
        <v>6</v>
      </c>
      <c r="DE24" s="71">
        <v>3</v>
      </c>
      <c r="DF24" s="71" t="s">
        <v>154</v>
      </c>
      <c r="DG24" s="71">
        <v>5</v>
      </c>
      <c r="DH24" s="71">
        <v>5</v>
      </c>
      <c r="DI24" s="71">
        <v>3</v>
      </c>
      <c r="DJ24" s="71">
        <v>6</v>
      </c>
      <c r="DK24" s="71">
        <v>5</v>
      </c>
      <c r="DL24" s="71">
        <v>6</v>
      </c>
      <c r="DM24" s="71">
        <v>6</v>
      </c>
      <c r="DN24" s="75" t="s">
        <v>169</v>
      </c>
      <c r="DO24" s="75" t="s">
        <v>154</v>
      </c>
      <c r="DP24" s="75" t="s">
        <v>159</v>
      </c>
      <c r="DQ24" s="75" t="s">
        <v>159</v>
      </c>
      <c r="DR24" s="75" t="s">
        <v>155</v>
      </c>
      <c r="DS24" s="5"/>
      <c r="DT24" s="5"/>
      <c r="DU24" s="5"/>
      <c r="DV24" s="5"/>
      <c r="DW24" s="5"/>
      <c r="DX24" s="5"/>
      <c r="DY24" s="6"/>
    </row>
    <row r="25" spans="1:129" s="26" customFormat="1">
      <c r="A25" t="s">
        <v>240</v>
      </c>
      <c r="B25" s="5" t="s">
        <v>241</v>
      </c>
      <c r="C25" s="5" t="s">
        <v>131</v>
      </c>
      <c r="D25" s="5">
        <v>19</v>
      </c>
      <c r="E25" s="107" t="s">
        <v>242</v>
      </c>
      <c r="F25" s="107" t="s">
        <v>243</v>
      </c>
      <c r="G25" s="106" t="s">
        <v>244</v>
      </c>
      <c r="H25" s="36" t="s">
        <v>135</v>
      </c>
      <c r="I25" s="37" t="s">
        <v>135</v>
      </c>
      <c r="J25" s="79" t="s">
        <v>164</v>
      </c>
      <c r="K25" s="37" t="s">
        <v>136</v>
      </c>
      <c r="L25" s="79" t="s">
        <v>164</v>
      </c>
      <c r="M25" s="79" t="s">
        <v>164</v>
      </c>
      <c r="N25" s="37" t="s">
        <v>164</v>
      </c>
      <c r="O25" s="37" t="s">
        <v>137</v>
      </c>
      <c r="P25" s="79" t="s">
        <v>136</v>
      </c>
      <c r="Q25" s="37" t="s">
        <v>136</v>
      </c>
      <c r="R25" s="37" t="s">
        <v>164</v>
      </c>
      <c r="S25" s="37" t="s">
        <v>136</v>
      </c>
      <c r="T25" s="84" t="s">
        <v>164</v>
      </c>
      <c r="U25" s="44" t="s">
        <v>139</v>
      </c>
      <c r="V25" s="45" t="s">
        <v>140</v>
      </c>
      <c r="W25" s="45" t="s">
        <v>138</v>
      </c>
      <c r="X25" s="45" t="s">
        <v>138</v>
      </c>
      <c r="Y25" s="45" t="s">
        <v>140</v>
      </c>
      <c r="Z25" s="45" t="s">
        <v>138</v>
      </c>
      <c r="AA25" s="45" t="s">
        <v>140</v>
      </c>
      <c r="AB25" s="45" t="s">
        <v>140</v>
      </c>
      <c r="AC25" s="45" t="s">
        <v>165</v>
      </c>
      <c r="AD25" s="45" t="s">
        <v>139</v>
      </c>
      <c r="AE25" s="56" t="s">
        <v>142</v>
      </c>
      <c r="AF25" s="56" t="s">
        <v>142</v>
      </c>
      <c r="AG25" s="56" t="s">
        <v>158</v>
      </c>
      <c r="AH25" s="56" t="s">
        <v>145</v>
      </c>
      <c r="AI25" s="56" t="s">
        <v>158</v>
      </c>
      <c r="AJ25" s="56" t="s">
        <v>145</v>
      </c>
      <c r="AK25" s="56" t="s">
        <v>158</v>
      </c>
      <c r="AL25" s="56" t="s">
        <v>158</v>
      </c>
      <c r="AM25" s="56" t="s">
        <v>145</v>
      </c>
      <c r="AN25" s="56" t="s">
        <v>142</v>
      </c>
      <c r="AO25" s="56" t="s">
        <v>142</v>
      </c>
      <c r="AP25" s="56" t="s">
        <v>143</v>
      </c>
      <c r="AQ25" s="56" t="s">
        <v>144</v>
      </c>
      <c r="AR25" s="56" t="s">
        <v>142</v>
      </c>
      <c r="AS25" s="56" t="s">
        <v>144</v>
      </c>
      <c r="AT25" s="56" t="s">
        <v>144</v>
      </c>
      <c r="AU25" s="56" t="s">
        <v>144</v>
      </c>
      <c r="AV25" s="56" t="s">
        <v>144</v>
      </c>
      <c r="AW25" s="56" t="s">
        <v>143</v>
      </c>
      <c r="AX25" s="56" t="s">
        <v>144</v>
      </c>
      <c r="AY25" s="61" t="s">
        <v>146</v>
      </c>
      <c r="AZ25" s="61">
        <v>4</v>
      </c>
      <c r="BA25" s="96">
        <v>4</v>
      </c>
      <c r="BB25" s="96" t="s">
        <v>147</v>
      </c>
      <c r="BC25" s="61">
        <v>3</v>
      </c>
      <c r="BD25" s="61">
        <v>3</v>
      </c>
      <c r="BE25" s="96">
        <v>2</v>
      </c>
      <c r="BF25" s="61" t="s">
        <v>147</v>
      </c>
      <c r="BG25" s="61">
        <v>2</v>
      </c>
      <c r="BH25" s="61">
        <v>4</v>
      </c>
      <c r="BI25" s="61">
        <v>4</v>
      </c>
      <c r="BJ25" s="96">
        <v>3</v>
      </c>
      <c r="BK25" s="96">
        <v>4</v>
      </c>
      <c r="BL25" s="96">
        <v>3</v>
      </c>
      <c r="BM25" s="96">
        <v>2</v>
      </c>
      <c r="BN25" s="61">
        <v>3</v>
      </c>
      <c r="BO25" s="61" t="s">
        <v>147</v>
      </c>
      <c r="BP25" s="96">
        <v>2</v>
      </c>
      <c r="BQ25" s="96">
        <v>3</v>
      </c>
      <c r="BR25" s="61">
        <v>3</v>
      </c>
      <c r="BS25" s="61" t="s">
        <v>147</v>
      </c>
      <c r="BT25" s="61">
        <v>2</v>
      </c>
      <c r="BU25" s="61">
        <v>2</v>
      </c>
      <c r="BV25" s="61">
        <v>3</v>
      </c>
      <c r="BW25" s="61">
        <v>3</v>
      </c>
      <c r="BX25" s="61">
        <v>4</v>
      </c>
      <c r="BY25" s="61">
        <v>2</v>
      </c>
      <c r="BZ25" s="61">
        <v>2</v>
      </c>
      <c r="CA25" s="66" t="s">
        <v>150</v>
      </c>
      <c r="CB25" s="66" t="s">
        <v>152</v>
      </c>
      <c r="CC25" s="66" t="s">
        <v>150</v>
      </c>
      <c r="CD25" s="66" t="s">
        <v>148</v>
      </c>
      <c r="CE25" s="66" t="s">
        <v>152</v>
      </c>
      <c r="CF25" s="66" t="s">
        <v>149</v>
      </c>
      <c r="CG25" s="66" t="s">
        <v>150</v>
      </c>
      <c r="CH25" s="66" t="s">
        <v>151</v>
      </c>
      <c r="CI25" s="66" t="s">
        <v>148</v>
      </c>
      <c r="CJ25" s="66" t="s">
        <v>148</v>
      </c>
      <c r="CK25" s="66" t="s">
        <v>151</v>
      </c>
      <c r="CL25" s="66" t="s">
        <v>151</v>
      </c>
      <c r="CM25" s="66" t="s">
        <v>150</v>
      </c>
      <c r="CN25" s="66" t="s">
        <v>150</v>
      </c>
      <c r="CO25" s="66" t="s">
        <v>148</v>
      </c>
      <c r="CP25" s="66" t="s">
        <v>150</v>
      </c>
      <c r="CQ25" s="66" t="s">
        <v>151</v>
      </c>
      <c r="CR25" s="66" t="s">
        <v>148</v>
      </c>
      <c r="CS25" s="66" t="s">
        <v>149</v>
      </c>
      <c r="CT25" s="66" t="s">
        <v>148</v>
      </c>
      <c r="CU25" s="66" t="s">
        <v>148</v>
      </c>
      <c r="CV25" s="66" t="s">
        <v>152</v>
      </c>
      <c r="CW25" s="66" t="s">
        <v>152</v>
      </c>
      <c r="CX25" s="66" t="s">
        <v>149</v>
      </c>
      <c r="CY25" s="66" t="s">
        <v>152</v>
      </c>
      <c r="CZ25" s="66" t="s">
        <v>149</v>
      </c>
      <c r="DA25" s="66" t="s">
        <v>150</v>
      </c>
      <c r="DB25" s="71" t="s">
        <v>153</v>
      </c>
      <c r="DC25" s="71" t="s">
        <v>153</v>
      </c>
      <c r="DD25" s="71">
        <v>2</v>
      </c>
      <c r="DE25" s="71" t="s">
        <v>153</v>
      </c>
      <c r="DF25" s="71" t="s">
        <v>153</v>
      </c>
      <c r="DG25" s="71">
        <v>3</v>
      </c>
      <c r="DH25" s="71">
        <v>2</v>
      </c>
      <c r="DI25" s="71" t="s">
        <v>153</v>
      </c>
      <c r="DJ25" s="71">
        <v>2</v>
      </c>
      <c r="DK25" s="71" t="s">
        <v>153</v>
      </c>
      <c r="DL25" s="71">
        <v>3</v>
      </c>
      <c r="DM25" s="71" t="s">
        <v>153</v>
      </c>
      <c r="DN25" s="75" t="s">
        <v>155</v>
      </c>
      <c r="DO25" s="75" t="s">
        <v>155</v>
      </c>
      <c r="DP25" s="75" t="s">
        <v>159</v>
      </c>
      <c r="DQ25" s="75" t="s">
        <v>155</v>
      </c>
      <c r="DR25" s="75" t="s">
        <v>155</v>
      </c>
      <c r="DS25" s="27"/>
      <c r="DT25" s="27"/>
      <c r="DU25" s="27"/>
      <c r="DV25" s="27"/>
      <c r="DW25" s="27"/>
      <c r="DX25" s="27"/>
      <c r="DY25" s="28"/>
    </row>
    <row r="26" spans="1:129">
      <c r="A26" s="59" t="s">
        <v>245</v>
      </c>
      <c r="B26" s="5" t="s">
        <v>246</v>
      </c>
      <c r="C26" s="5" t="s">
        <v>131</v>
      </c>
      <c r="D26" s="5">
        <v>19</v>
      </c>
      <c r="E26" s="5" t="s">
        <v>132</v>
      </c>
      <c r="F26" s="107" t="s">
        <v>247</v>
      </c>
      <c r="G26" s="106" t="s">
        <v>248</v>
      </c>
      <c r="H26" s="36" t="s">
        <v>134</v>
      </c>
      <c r="I26" s="37" t="s">
        <v>135</v>
      </c>
      <c r="J26" s="79" t="s">
        <v>135</v>
      </c>
      <c r="K26" s="37" t="s">
        <v>134</v>
      </c>
      <c r="L26" s="79" t="s">
        <v>134</v>
      </c>
      <c r="M26" s="79" t="s">
        <v>135</v>
      </c>
      <c r="N26" s="37" t="s">
        <v>135</v>
      </c>
      <c r="O26" s="37" t="s">
        <v>136</v>
      </c>
      <c r="P26" s="79" t="s">
        <v>136</v>
      </c>
      <c r="Q26" s="37" t="s">
        <v>136</v>
      </c>
      <c r="R26" s="37" t="s">
        <v>135</v>
      </c>
      <c r="S26" s="37" t="s">
        <v>136</v>
      </c>
      <c r="T26" s="84" t="s">
        <v>164</v>
      </c>
      <c r="U26" s="44" t="s">
        <v>139</v>
      </c>
      <c r="V26" s="45" t="s">
        <v>141</v>
      </c>
      <c r="W26" s="45" t="s">
        <v>140</v>
      </c>
      <c r="X26" s="45" t="s">
        <v>139</v>
      </c>
      <c r="Y26" s="45" t="s">
        <v>140</v>
      </c>
      <c r="Z26" s="45" t="s">
        <v>140</v>
      </c>
      <c r="AA26" s="45" t="s">
        <v>141</v>
      </c>
      <c r="AB26" s="45" t="s">
        <v>141</v>
      </c>
      <c r="AC26" s="45" t="s">
        <v>140</v>
      </c>
      <c r="AD26" s="45" t="s">
        <v>138</v>
      </c>
      <c r="AE26" s="56" t="s">
        <v>145</v>
      </c>
      <c r="AF26" s="56" t="s">
        <v>158</v>
      </c>
      <c r="AG26" s="56" t="s">
        <v>143</v>
      </c>
      <c r="AH26" s="56" t="s">
        <v>143</v>
      </c>
      <c r="AI26" s="56" t="s">
        <v>143</v>
      </c>
      <c r="AJ26" s="56" t="s">
        <v>143</v>
      </c>
      <c r="AK26" s="56" t="s">
        <v>142</v>
      </c>
      <c r="AL26" s="56" t="s">
        <v>158</v>
      </c>
      <c r="AM26" s="56" t="s">
        <v>158</v>
      </c>
      <c r="AN26" s="56" t="s">
        <v>158</v>
      </c>
      <c r="AO26" s="56" t="s">
        <v>158</v>
      </c>
      <c r="AP26" s="56" t="s">
        <v>158</v>
      </c>
      <c r="AQ26" s="56" t="s">
        <v>143</v>
      </c>
      <c r="AR26" s="56" t="s">
        <v>142</v>
      </c>
      <c r="AS26" s="56" t="s">
        <v>144</v>
      </c>
      <c r="AT26" s="56" t="s">
        <v>144</v>
      </c>
      <c r="AU26" s="56" t="s">
        <v>144</v>
      </c>
      <c r="AV26" s="56" t="s">
        <v>158</v>
      </c>
      <c r="AW26" s="56" t="s">
        <v>143</v>
      </c>
      <c r="AX26" s="56" t="s">
        <v>158</v>
      </c>
      <c r="AY26" s="61" t="s">
        <v>146</v>
      </c>
      <c r="AZ26" s="61" t="s">
        <v>147</v>
      </c>
      <c r="BA26" s="96" t="s">
        <v>147</v>
      </c>
      <c r="BB26" s="96">
        <v>3</v>
      </c>
      <c r="BC26" s="61" t="s">
        <v>147</v>
      </c>
      <c r="BD26" s="61" t="s">
        <v>147</v>
      </c>
      <c r="BE26" s="96">
        <v>4</v>
      </c>
      <c r="BF26" s="61">
        <v>4</v>
      </c>
      <c r="BG26" s="61" t="s">
        <v>147</v>
      </c>
      <c r="BH26" s="61" t="s">
        <v>146</v>
      </c>
      <c r="BI26" s="61" t="s">
        <v>147</v>
      </c>
      <c r="BJ26" s="96">
        <v>3</v>
      </c>
      <c r="BK26" s="96" t="s">
        <v>147</v>
      </c>
      <c r="BL26" s="96" t="s">
        <v>146</v>
      </c>
      <c r="BM26" s="96" t="s">
        <v>147</v>
      </c>
      <c r="BN26" s="61" t="s">
        <v>146</v>
      </c>
      <c r="BO26" s="61" t="s">
        <v>147</v>
      </c>
      <c r="BP26" s="96" t="s">
        <v>146</v>
      </c>
      <c r="BQ26" s="96" t="s">
        <v>146</v>
      </c>
      <c r="BR26" s="61" t="s">
        <v>147</v>
      </c>
      <c r="BS26" s="61">
        <v>4</v>
      </c>
      <c r="BT26" s="61">
        <v>2</v>
      </c>
      <c r="BU26" s="61" t="s">
        <v>147</v>
      </c>
      <c r="BV26" s="61">
        <v>3</v>
      </c>
      <c r="BW26" s="61">
        <v>4</v>
      </c>
      <c r="BX26" s="61">
        <v>2</v>
      </c>
      <c r="BY26" s="61">
        <v>3</v>
      </c>
      <c r="BZ26" s="61">
        <v>2</v>
      </c>
      <c r="CA26" s="66" t="s">
        <v>149</v>
      </c>
      <c r="CB26" s="66" t="s">
        <v>148</v>
      </c>
      <c r="CC26" s="66" t="s">
        <v>148</v>
      </c>
      <c r="CD26" s="66" t="s">
        <v>151</v>
      </c>
      <c r="CE26" s="66" t="s">
        <v>149</v>
      </c>
      <c r="CF26" s="66" t="s">
        <v>150</v>
      </c>
      <c r="CG26" s="66" t="s">
        <v>150</v>
      </c>
      <c r="CH26" s="66" t="s">
        <v>150</v>
      </c>
      <c r="CI26" s="66" t="s">
        <v>152</v>
      </c>
      <c r="CJ26" s="66" t="s">
        <v>150</v>
      </c>
      <c r="CK26" s="66" t="s">
        <v>150</v>
      </c>
      <c r="CL26" s="66" t="s">
        <v>148</v>
      </c>
      <c r="CM26" s="66" t="s">
        <v>148</v>
      </c>
      <c r="CN26" s="66" t="s">
        <v>149</v>
      </c>
      <c r="CO26" s="66" t="s">
        <v>148</v>
      </c>
      <c r="CP26" s="66" t="s">
        <v>151</v>
      </c>
      <c r="CQ26" s="66" t="s">
        <v>148</v>
      </c>
      <c r="CR26" s="66" t="s">
        <v>151</v>
      </c>
      <c r="CS26" s="66" t="s">
        <v>151</v>
      </c>
      <c r="CT26" s="66" t="s">
        <v>149</v>
      </c>
      <c r="CU26" s="66" t="s">
        <v>151</v>
      </c>
      <c r="CV26" s="66" t="s">
        <v>148</v>
      </c>
      <c r="CW26" s="66" t="s">
        <v>150</v>
      </c>
      <c r="CX26" s="66" t="s">
        <v>152</v>
      </c>
      <c r="CY26" s="66" t="s">
        <v>152</v>
      </c>
      <c r="CZ26" s="66" t="s">
        <v>152</v>
      </c>
      <c r="DA26" s="66" t="s">
        <v>150</v>
      </c>
      <c r="DB26" s="71">
        <v>2</v>
      </c>
      <c r="DC26" s="71" t="s">
        <v>154</v>
      </c>
      <c r="DD26" s="71">
        <v>6</v>
      </c>
      <c r="DE26" s="71">
        <v>5</v>
      </c>
      <c r="DF26" s="71">
        <v>2</v>
      </c>
      <c r="DG26" s="71">
        <v>6</v>
      </c>
      <c r="DH26" s="71">
        <v>6</v>
      </c>
      <c r="DI26" s="71">
        <v>2</v>
      </c>
      <c r="DJ26" s="71" t="s">
        <v>154</v>
      </c>
      <c r="DK26" s="71">
        <v>5</v>
      </c>
      <c r="DL26" s="71">
        <v>6</v>
      </c>
      <c r="DM26" s="71" t="s">
        <v>154</v>
      </c>
      <c r="DN26" s="75" t="s">
        <v>155</v>
      </c>
      <c r="DO26" s="75" t="s">
        <v>155</v>
      </c>
      <c r="DP26" s="75" t="s">
        <v>154</v>
      </c>
      <c r="DQ26" s="75" t="s">
        <v>154</v>
      </c>
      <c r="DR26" s="75" t="s">
        <v>174</v>
      </c>
      <c r="DS26" s="5"/>
      <c r="DT26" s="5"/>
      <c r="DU26" s="5"/>
      <c r="DV26" s="5"/>
      <c r="DW26" s="5"/>
      <c r="DX26" s="5"/>
      <c r="DY26" s="6"/>
    </row>
    <row r="27" spans="1:129">
      <c r="A27" t="s">
        <v>249</v>
      </c>
      <c r="B27" s="5" t="s">
        <v>250</v>
      </c>
      <c r="C27" s="5" t="s">
        <v>131</v>
      </c>
      <c r="D27" s="5">
        <v>19</v>
      </c>
      <c r="E27" s="5" t="s">
        <v>132</v>
      </c>
      <c r="F27" s="5" t="s">
        <v>251</v>
      </c>
      <c r="G27" s="32" t="s">
        <v>132</v>
      </c>
      <c r="H27" s="36" t="s">
        <v>137</v>
      </c>
      <c r="I27" s="37" t="s">
        <v>137</v>
      </c>
      <c r="J27" s="79" t="s">
        <v>164</v>
      </c>
      <c r="K27" s="37" t="s">
        <v>137</v>
      </c>
      <c r="L27" s="79" t="s">
        <v>164</v>
      </c>
      <c r="M27" s="79" t="s">
        <v>164</v>
      </c>
      <c r="N27" s="37" t="s">
        <v>137</v>
      </c>
      <c r="O27" s="37" t="s">
        <v>137</v>
      </c>
      <c r="P27" s="79" t="s">
        <v>135</v>
      </c>
      <c r="Q27" s="37" t="s">
        <v>137</v>
      </c>
      <c r="R27" s="37" t="s">
        <v>137</v>
      </c>
      <c r="S27" s="37" t="s">
        <v>137</v>
      </c>
      <c r="T27" s="84" t="s">
        <v>164</v>
      </c>
      <c r="U27" s="44" t="s">
        <v>165</v>
      </c>
      <c r="V27" s="45" t="s">
        <v>165</v>
      </c>
      <c r="W27" s="45" t="s">
        <v>139</v>
      </c>
      <c r="X27" s="45" t="s">
        <v>165</v>
      </c>
      <c r="Y27" s="45" t="s">
        <v>165</v>
      </c>
      <c r="Z27" s="45" t="s">
        <v>165</v>
      </c>
      <c r="AA27" s="45" t="s">
        <v>165</v>
      </c>
      <c r="AB27" s="45" t="s">
        <v>165</v>
      </c>
      <c r="AC27" s="45" t="s">
        <v>139</v>
      </c>
      <c r="AD27" s="45" t="s">
        <v>165</v>
      </c>
      <c r="AE27" s="56" t="s">
        <v>142</v>
      </c>
      <c r="AF27" s="56" t="s">
        <v>142</v>
      </c>
      <c r="AG27" s="56" t="s">
        <v>145</v>
      </c>
      <c r="AH27" s="56" t="s">
        <v>158</v>
      </c>
      <c r="AI27" s="56" t="s">
        <v>142</v>
      </c>
      <c r="AJ27" s="56" t="s">
        <v>142</v>
      </c>
      <c r="AK27" s="56" t="s">
        <v>143</v>
      </c>
      <c r="AL27" s="56" t="s">
        <v>142</v>
      </c>
      <c r="AM27" s="56" t="s">
        <v>158</v>
      </c>
      <c r="AN27" s="56" t="s">
        <v>142</v>
      </c>
      <c r="AO27" s="56" t="s">
        <v>144</v>
      </c>
      <c r="AP27" s="56" t="s">
        <v>143</v>
      </c>
      <c r="AQ27" s="56" t="s">
        <v>143</v>
      </c>
      <c r="AR27" s="56" t="s">
        <v>144</v>
      </c>
      <c r="AS27" s="56" t="s">
        <v>144</v>
      </c>
      <c r="AT27" s="56" t="s">
        <v>144</v>
      </c>
      <c r="AU27" s="56" t="s">
        <v>144</v>
      </c>
      <c r="AV27" s="56" t="s">
        <v>143</v>
      </c>
      <c r="AW27" s="56" t="s">
        <v>143</v>
      </c>
      <c r="AX27" s="56" t="s">
        <v>144</v>
      </c>
      <c r="AY27" s="61">
        <v>4</v>
      </c>
      <c r="AZ27" s="61" t="s">
        <v>147</v>
      </c>
      <c r="BA27" s="96">
        <v>4</v>
      </c>
      <c r="BB27" s="96">
        <v>2</v>
      </c>
      <c r="BC27" s="61">
        <v>4</v>
      </c>
      <c r="BD27" s="61">
        <v>4</v>
      </c>
      <c r="BE27" s="96">
        <v>3</v>
      </c>
      <c r="BF27" s="61" t="s">
        <v>147</v>
      </c>
      <c r="BG27" s="61">
        <v>3</v>
      </c>
      <c r="BH27" s="61" t="s">
        <v>146</v>
      </c>
      <c r="BI27" s="61">
        <v>3</v>
      </c>
      <c r="BJ27" s="96">
        <v>3</v>
      </c>
      <c r="BK27" s="96" t="s">
        <v>147</v>
      </c>
      <c r="BL27" s="96">
        <v>4</v>
      </c>
      <c r="BM27" s="96">
        <v>3</v>
      </c>
      <c r="BN27" s="61">
        <v>3</v>
      </c>
      <c r="BO27" s="61" t="s">
        <v>147</v>
      </c>
      <c r="BP27" s="96">
        <v>2</v>
      </c>
      <c r="BQ27" s="96" t="s">
        <v>146</v>
      </c>
      <c r="BR27" s="61">
        <v>3</v>
      </c>
      <c r="BS27" s="61">
        <v>3</v>
      </c>
      <c r="BT27" s="61">
        <v>2</v>
      </c>
      <c r="BU27" s="61" t="s">
        <v>146</v>
      </c>
      <c r="BV27" s="61">
        <v>4</v>
      </c>
      <c r="BW27" s="61" t="s">
        <v>146</v>
      </c>
      <c r="BX27" s="61" t="s">
        <v>146</v>
      </c>
      <c r="BY27" s="61" t="s">
        <v>146</v>
      </c>
      <c r="BZ27" s="61" t="s">
        <v>147</v>
      </c>
      <c r="CA27" s="66" t="s">
        <v>152</v>
      </c>
      <c r="CB27" s="66" t="s">
        <v>150</v>
      </c>
      <c r="CC27" s="66" t="s">
        <v>152</v>
      </c>
      <c r="CD27" s="66" t="s">
        <v>152</v>
      </c>
      <c r="CE27" s="66" t="s">
        <v>150</v>
      </c>
      <c r="CF27" s="66" t="s">
        <v>150</v>
      </c>
      <c r="CG27" s="66" t="s">
        <v>148</v>
      </c>
      <c r="CH27" s="66" t="s">
        <v>148</v>
      </c>
      <c r="CI27" s="66" t="s">
        <v>151</v>
      </c>
      <c r="CJ27" s="66" t="s">
        <v>148</v>
      </c>
      <c r="CK27" s="66" t="s">
        <v>148</v>
      </c>
      <c r="CL27" s="66" t="s">
        <v>148</v>
      </c>
      <c r="CM27" s="66" t="s">
        <v>148</v>
      </c>
      <c r="CN27" s="66" t="s">
        <v>148</v>
      </c>
      <c r="CO27" s="66" t="s">
        <v>148</v>
      </c>
      <c r="CP27" s="66" t="s">
        <v>152</v>
      </c>
      <c r="CQ27" s="66" t="s">
        <v>148</v>
      </c>
      <c r="CR27" s="66" t="s">
        <v>151</v>
      </c>
      <c r="CS27" s="66" t="s">
        <v>150</v>
      </c>
      <c r="CT27" s="66" t="s">
        <v>152</v>
      </c>
      <c r="CU27" s="66" t="s">
        <v>148</v>
      </c>
      <c r="CV27" s="66" t="s">
        <v>152</v>
      </c>
      <c r="CW27" s="66" t="s">
        <v>152</v>
      </c>
      <c r="CX27" s="66" t="s">
        <v>152</v>
      </c>
      <c r="CY27" s="66" t="s">
        <v>152</v>
      </c>
      <c r="CZ27" s="66" t="s">
        <v>152</v>
      </c>
      <c r="DA27" s="66" t="s">
        <v>152</v>
      </c>
      <c r="DB27" s="71">
        <v>5</v>
      </c>
      <c r="DC27" s="71">
        <v>5</v>
      </c>
      <c r="DD27" s="71" t="s">
        <v>166</v>
      </c>
      <c r="DE27" s="71" t="s">
        <v>166</v>
      </c>
      <c r="DF27" s="71">
        <v>3</v>
      </c>
      <c r="DG27" s="71">
        <v>5</v>
      </c>
      <c r="DH27" s="71" t="s">
        <v>166</v>
      </c>
      <c r="DI27" s="71" t="s">
        <v>166</v>
      </c>
      <c r="DJ27" s="71">
        <v>6</v>
      </c>
      <c r="DK27" s="71" t="s">
        <v>154</v>
      </c>
      <c r="DL27" s="71" t="s">
        <v>166</v>
      </c>
      <c r="DM27" s="71">
        <v>6</v>
      </c>
      <c r="DN27" s="75" t="s">
        <v>174</v>
      </c>
      <c r="DO27" s="75" t="s">
        <v>167</v>
      </c>
      <c r="DP27" s="75" t="s">
        <v>167</v>
      </c>
      <c r="DQ27" s="75" t="s">
        <v>167</v>
      </c>
      <c r="DR27" s="75" t="s">
        <v>155</v>
      </c>
      <c r="DS27" s="5"/>
      <c r="DT27" s="5"/>
      <c r="DU27" s="5"/>
      <c r="DV27" s="5"/>
      <c r="DW27" s="5"/>
      <c r="DX27" s="5"/>
      <c r="DY27" s="6"/>
    </row>
    <row r="28" spans="1:129">
      <c r="A28" t="s">
        <v>252</v>
      </c>
      <c r="B28" s="5" t="s">
        <v>253</v>
      </c>
      <c r="C28" s="5" t="s">
        <v>201</v>
      </c>
      <c r="D28" s="5">
        <v>19</v>
      </c>
      <c r="E28" s="5" t="s">
        <v>132</v>
      </c>
      <c r="F28" s="107" t="s">
        <v>254</v>
      </c>
      <c r="G28" s="32" t="s">
        <v>132</v>
      </c>
      <c r="H28" s="36" t="s">
        <v>134</v>
      </c>
      <c r="I28" s="37" t="s">
        <v>136</v>
      </c>
      <c r="J28" s="79" t="s">
        <v>164</v>
      </c>
      <c r="K28" s="37" t="s">
        <v>136</v>
      </c>
      <c r="L28" s="79" t="s">
        <v>135</v>
      </c>
      <c r="M28" s="79" t="s">
        <v>164</v>
      </c>
      <c r="N28" s="37" t="s">
        <v>135</v>
      </c>
      <c r="O28" s="37" t="s">
        <v>136</v>
      </c>
      <c r="P28" s="79" t="s">
        <v>135</v>
      </c>
      <c r="Q28" s="37" t="s">
        <v>136</v>
      </c>
      <c r="R28" s="37" t="s">
        <v>164</v>
      </c>
      <c r="S28" s="37" t="s">
        <v>136</v>
      </c>
      <c r="T28" s="84" t="s">
        <v>164</v>
      </c>
      <c r="U28" s="44" t="s">
        <v>141</v>
      </c>
      <c r="V28" s="45" t="s">
        <v>141</v>
      </c>
      <c r="W28" s="45" t="s">
        <v>138</v>
      </c>
      <c r="X28" s="45" t="s">
        <v>141</v>
      </c>
      <c r="Y28" s="45" t="s">
        <v>140</v>
      </c>
      <c r="Z28" s="45" t="s">
        <v>141</v>
      </c>
      <c r="AA28" s="45" t="s">
        <v>141</v>
      </c>
      <c r="AB28" s="45" t="s">
        <v>140</v>
      </c>
      <c r="AC28" s="45" t="s">
        <v>140</v>
      </c>
      <c r="AD28" s="45" t="s">
        <v>140</v>
      </c>
      <c r="AE28" s="56" t="s">
        <v>143</v>
      </c>
      <c r="AF28" s="56" t="s">
        <v>142</v>
      </c>
      <c r="AG28" s="56" t="s">
        <v>142</v>
      </c>
      <c r="AH28" s="56" t="s">
        <v>143</v>
      </c>
      <c r="AI28" s="56" t="s">
        <v>143</v>
      </c>
      <c r="AJ28" s="56" t="s">
        <v>143</v>
      </c>
      <c r="AK28" s="56" t="s">
        <v>143</v>
      </c>
      <c r="AL28" s="56" t="s">
        <v>143</v>
      </c>
      <c r="AM28" s="56" t="s">
        <v>144</v>
      </c>
      <c r="AN28" s="56" t="s">
        <v>142</v>
      </c>
      <c r="AO28" s="56" t="s">
        <v>142</v>
      </c>
      <c r="AP28" s="56" t="s">
        <v>142</v>
      </c>
      <c r="AQ28" s="56" t="s">
        <v>142</v>
      </c>
      <c r="AR28" s="56" t="s">
        <v>143</v>
      </c>
      <c r="AS28" s="56" t="s">
        <v>142</v>
      </c>
      <c r="AT28" s="56" t="s">
        <v>158</v>
      </c>
      <c r="AU28" s="56" t="s">
        <v>142</v>
      </c>
      <c r="AV28" s="56" t="s">
        <v>158</v>
      </c>
      <c r="AW28" s="56" t="s">
        <v>145</v>
      </c>
      <c r="AX28" s="56" t="s">
        <v>143</v>
      </c>
      <c r="AY28" s="61" t="s">
        <v>147</v>
      </c>
      <c r="AZ28" s="61">
        <v>2</v>
      </c>
      <c r="BA28" s="96">
        <v>3</v>
      </c>
      <c r="BB28" s="96" t="s">
        <v>147</v>
      </c>
      <c r="BC28" s="61">
        <v>2</v>
      </c>
      <c r="BD28" s="61" t="s">
        <v>146</v>
      </c>
      <c r="BE28" s="96">
        <v>4</v>
      </c>
      <c r="BF28" s="61" t="s">
        <v>147</v>
      </c>
      <c r="BG28" s="61" t="s">
        <v>147</v>
      </c>
      <c r="BH28" s="61">
        <v>2</v>
      </c>
      <c r="BI28" s="61">
        <v>3</v>
      </c>
      <c r="BJ28" s="96" t="s">
        <v>147</v>
      </c>
      <c r="BK28" s="96">
        <v>4</v>
      </c>
      <c r="BL28" s="96">
        <v>2</v>
      </c>
      <c r="BM28" s="96">
        <v>2</v>
      </c>
      <c r="BN28" s="61">
        <v>4</v>
      </c>
      <c r="BO28" s="61">
        <v>2</v>
      </c>
      <c r="BP28" s="96">
        <v>4</v>
      </c>
      <c r="BQ28" s="96">
        <v>3</v>
      </c>
      <c r="BR28" s="61">
        <v>3</v>
      </c>
      <c r="BS28" s="61" t="s">
        <v>146</v>
      </c>
      <c r="BT28" s="61">
        <v>4</v>
      </c>
      <c r="BU28" s="61">
        <v>3</v>
      </c>
      <c r="BV28" s="61">
        <v>4</v>
      </c>
      <c r="BW28" s="61" t="s">
        <v>147</v>
      </c>
      <c r="BX28" s="61">
        <v>3</v>
      </c>
      <c r="BY28" s="61">
        <v>2</v>
      </c>
      <c r="BZ28" s="61">
        <v>2</v>
      </c>
      <c r="CA28" s="66" t="s">
        <v>151</v>
      </c>
      <c r="CB28" s="66" t="s">
        <v>148</v>
      </c>
      <c r="CC28" s="66" t="s">
        <v>150</v>
      </c>
      <c r="CD28" s="66" t="s">
        <v>148</v>
      </c>
      <c r="CE28" s="66" t="s">
        <v>150</v>
      </c>
      <c r="CF28" s="66" t="s">
        <v>151</v>
      </c>
      <c r="CG28" s="66" t="s">
        <v>151</v>
      </c>
      <c r="CH28" s="66" t="s">
        <v>150</v>
      </c>
      <c r="CI28" s="66" t="s">
        <v>152</v>
      </c>
      <c r="CJ28" s="66" t="s">
        <v>151</v>
      </c>
      <c r="CK28" s="66" t="s">
        <v>151</v>
      </c>
      <c r="CL28" s="66" t="s">
        <v>151</v>
      </c>
      <c r="CM28" s="66" t="s">
        <v>148</v>
      </c>
      <c r="CN28" s="66" t="s">
        <v>151</v>
      </c>
      <c r="CO28" s="66" t="s">
        <v>148</v>
      </c>
      <c r="CP28" s="66" t="s">
        <v>151</v>
      </c>
      <c r="CQ28" s="66" t="s">
        <v>149</v>
      </c>
      <c r="CR28" s="66" t="s">
        <v>149</v>
      </c>
      <c r="CS28" s="66" t="s">
        <v>150</v>
      </c>
      <c r="CT28" s="66" t="s">
        <v>149</v>
      </c>
      <c r="CU28" s="66" t="s">
        <v>149</v>
      </c>
      <c r="CV28" s="66" t="s">
        <v>150</v>
      </c>
      <c r="CW28" s="66" t="s">
        <v>151</v>
      </c>
      <c r="CX28" s="66" t="s">
        <v>151</v>
      </c>
      <c r="CY28" s="66" t="s">
        <v>152</v>
      </c>
      <c r="CZ28" s="66" t="s">
        <v>149</v>
      </c>
      <c r="DA28" s="66" t="s">
        <v>151</v>
      </c>
      <c r="DB28" s="71">
        <v>5</v>
      </c>
      <c r="DC28" s="71">
        <v>5</v>
      </c>
      <c r="DD28" s="71" t="s">
        <v>153</v>
      </c>
      <c r="DE28" s="71" t="s">
        <v>153</v>
      </c>
      <c r="DF28" s="71">
        <v>5</v>
      </c>
      <c r="DG28" s="71">
        <v>5</v>
      </c>
      <c r="DH28" s="71">
        <v>5</v>
      </c>
      <c r="DI28" s="71" t="s">
        <v>153</v>
      </c>
      <c r="DJ28" s="71">
        <v>5</v>
      </c>
      <c r="DK28" s="71">
        <v>5</v>
      </c>
      <c r="DL28" s="71">
        <v>2</v>
      </c>
      <c r="DM28" s="71">
        <v>6</v>
      </c>
      <c r="DN28" s="75" t="s">
        <v>154</v>
      </c>
      <c r="DO28" s="75" t="s">
        <v>154</v>
      </c>
      <c r="DP28" s="75" t="s">
        <v>174</v>
      </c>
      <c r="DQ28" s="75" t="s">
        <v>174</v>
      </c>
      <c r="DR28" s="75" t="s">
        <v>169</v>
      </c>
      <c r="DS28" s="5"/>
      <c r="DT28" s="5"/>
      <c r="DU28" s="5"/>
      <c r="DV28" s="5"/>
      <c r="DW28" s="5"/>
      <c r="DX28" s="5"/>
      <c r="DY28" s="6"/>
    </row>
    <row r="29" spans="1:129">
      <c r="A29" s="59" t="s">
        <v>255</v>
      </c>
      <c r="B29" s="5" t="s">
        <v>256</v>
      </c>
      <c r="C29" s="5" t="s">
        <v>201</v>
      </c>
      <c r="D29" s="5">
        <v>19</v>
      </c>
      <c r="E29" s="5" t="s">
        <v>132</v>
      </c>
      <c r="F29" s="5" t="s">
        <v>132</v>
      </c>
      <c r="G29" s="32" t="s">
        <v>132</v>
      </c>
      <c r="H29" s="36" t="s">
        <v>134</v>
      </c>
      <c r="I29" s="37" t="s">
        <v>136</v>
      </c>
      <c r="J29" s="79" t="s">
        <v>135</v>
      </c>
      <c r="K29" s="37" t="s">
        <v>136</v>
      </c>
      <c r="L29" s="79" t="s">
        <v>135</v>
      </c>
      <c r="M29" s="79" t="s">
        <v>135</v>
      </c>
      <c r="N29" s="37" t="s">
        <v>137</v>
      </c>
      <c r="O29" s="37" t="s">
        <v>137</v>
      </c>
      <c r="P29" s="79" t="s">
        <v>134</v>
      </c>
      <c r="Q29" s="37" t="s">
        <v>134</v>
      </c>
      <c r="R29" s="37" t="s">
        <v>135</v>
      </c>
      <c r="S29" s="37" t="s">
        <v>137</v>
      </c>
      <c r="T29" s="84" t="s">
        <v>135</v>
      </c>
      <c r="U29" s="44" t="s">
        <v>139</v>
      </c>
      <c r="V29" s="45" t="s">
        <v>165</v>
      </c>
      <c r="W29" s="45" t="s">
        <v>139</v>
      </c>
      <c r="X29" s="45" t="s">
        <v>139</v>
      </c>
      <c r="Y29" s="45" t="s">
        <v>139</v>
      </c>
      <c r="Z29" s="45" t="s">
        <v>140</v>
      </c>
      <c r="AA29" s="45" t="s">
        <v>165</v>
      </c>
      <c r="AB29" s="45" t="s">
        <v>139</v>
      </c>
      <c r="AC29" s="45" t="s">
        <v>139</v>
      </c>
      <c r="AD29" s="45" t="s">
        <v>165</v>
      </c>
      <c r="AE29" s="56" t="s">
        <v>158</v>
      </c>
      <c r="AF29" s="56" t="s">
        <v>158</v>
      </c>
      <c r="AG29" s="56" t="s">
        <v>158</v>
      </c>
      <c r="AH29" s="56" t="s">
        <v>158</v>
      </c>
      <c r="AI29" s="56" t="s">
        <v>142</v>
      </c>
      <c r="AJ29" s="56" t="s">
        <v>142</v>
      </c>
      <c r="AK29" s="56" t="s">
        <v>142</v>
      </c>
      <c r="AL29" s="56" t="s">
        <v>142</v>
      </c>
      <c r="AM29" s="56" t="s">
        <v>142</v>
      </c>
      <c r="AN29" s="56" t="s">
        <v>158</v>
      </c>
      <c r="AO29" s="56" t="s">
        <v>145</v>
      </c>
      <c r="AP29" s="56" t="s">
        <v>143</v>
      </c>
      <c r="AQ29" s="56" t="s">
        <v>142</v>
      </c>
      <c r="AR29" s="56" t="s">
        <v>143</v>
      </c>
      <c r="AS29" s="56" t="s">
        <v>144</v>
      </c>
      <c r="AT29" s="56" t="s">
        <v>143</v>
      </c>
      <c r="AU29" s="56" t="s">
        <v>144</v>
      </c>
      <c r="AV29" s="56" t="s">
        <v>143</v>
      </c>
      <c r="AW29" s="56" t="s">
        <v>144</v>
      </c>
      <c r="AX29" s="56" t="s">
        <v>143</v>
      </c>
      <c r="AY29" s="61" t="s">
        <v>146</v>
      </c>
      <c r="AZ29" s="61">
        <v>4</v>
      </c>
      <c r="BA29" s="96">
        <v>4</v>
      </c>
      <c r="BB29" s="96">
        <v>3</v>
      </c>
      <c r="BC29" s="61">
        <v>3</v>
      </c>
      <c r="BD29" s="61">
        <v>4</v>
      </c>
      <c r="BE29" s="96">
        <v>4</v>
      </c>
      <c r="BF29" s="61" t="s">
        <v>147</v>
      </c>
      <c r="BG29" s="61">
        <v>4</v>
      </c>
      <c r="BH29" s="61" t="s">
        <v>146</v>
      </c>
      <c r="BI29" s="61">
        <v>3</v>
      </c>
      <c r="BJ29" s="96">
        <v>4</v>
      </c>
      <c r="BK29" s="96" t="s">
        <v>147</v>
      </c>
      <c r="BL29" s="96">
        <v>4</v>
      </c>
      <c r="BM29" s="96" t="s">
        <v>147</v>
      </c>
      <c r="BN29" s="61" t="s">
        <v>146</v>
      </c>
      <c r="BO29" s="61" t="s">
        <v>147</v>
      </c>
      <c r="BP29" s="96">
        <v>2</v>
      </c>
      <c r="BQ29" s="96">
        <v>2</v>
      </c>
      <c r="BR29" s="61">
        <v>3</v>
      </c>
      <c r="BS29" s="61">
        <v>3</v>
      </c>
      <c r="BT29" s="61" t="s">
        <v>146</v>
      </c>
      <c r="BU29" s="61">
        <v>2</v>
      </c>
      <c r="BV29" s="61">
        <v>4</v>
      </c>
      <c r="BW29" s="61">
        <v>2</v>
      </c>
      <c r="BX29" s="61">
        <v>4</v>
      </c>
      <c r="BY29" s="61" t="s">
        <v>146</v>
      </c>
      <c r="BZ29" s="61" t="s">
        <v>146</v>
      </c>
      <c r="CA29" s="66" t="s">
        <v>152</v>
      </c>
      <c r="CB29" s="66" t="s">
        <v>148</v>
      </c>
      <c r="CC29" s="66" t="s">
        <v>150</v>
      </c>
      <c r="CD29" s="66" t="s">
        <v>150</v>
      </c>
      <c r="CE29" s="66" t="s">
        <v>150</v>
      </c>
      <c r="CF29" s="66" t="s">
        <v>148</v>
      </c>
      <c r="CG29" s="66" t="s">
        <v>148</v>
      </c>
      <c r="CH29" s="66" t="s">
        <v>148</v>
      </c>
      <c r="CI29" s="66" t="s">
        <v>150</v>
      </c>
      <c r="CJ29" s="66" t="s">
        <v>150</v>
      </c>
      <c r="CK29" s="66" t="s">
        <v>150</v>
      </c>
      <c r="CL29" s="66" t="s">
        <v>150</v>
      </c>
      <c r="CM29" s="66" t="s">
        <v>149</v>
      </c>
      <c r="CN29" s="66" t="s">
        <v>151</v>
      </c>
      <c r="CO29" s="66" t="s">
        <v>149</v>
      </c>
      <c r="CP29" s="66" t="s">
        <v>148</v>
      </c>
      <c r="CQ29" s="66" t="s">
        <v>148</v>
      </c>
      <c r="CR29" s="66" t="s">
        <v>149</v>
      </c>
      <c r="CS29" s="66" t="s">
        <v>148</v>
      </c>
      <c r="CT29" s="66" t="s">
        <v>150</v>
      </c>
      <c r="CU29" s="66" t="s">
        <v>150</v>
      </c>
      <c r="CV29" s="66" t="s">
        <v>150</v>
      </c>
      <c r="CW29" s="66" t="s">
        <v>152</v>
      </c>
      <c r="CX29" s="66" t="s">
        <v>152</v>
      </c>
      <c r="CY29" s="66" t="s">
        <v>152</v>
      </c>
      <c r="CZ29" s="66" t="s">
        <v>152</v>
      </c>
      <c r="DA29" s="66" t="s">
        <v>152</v>
      </c>
      <c r="DB29" s="71">
        <v>5</v>
      </c>
      <c r="DC29" s="71">
        <v>5</v>
      </c>
      <c r="DD29" s="71">
        <v>5</v>
      </c>
      <c r="DE29" s="71" t="s">
        <v>154</v>
      </c>
      <c r="DF29" s="71">
        <v>5</v>
      </c>
      <c r="DG29" s="71" t="s">
        <v>166</v>
      </c>
      <c r="DH29" s="71" t="s">
        <v>166</v>
      </c>
      <c r="DI29" s="71">
        <v>5</v>
      </c>
      <c r="DJ29" s="71" t="s">
        <v>166</v>
      </c>
      <c r="DK29" s="71">
        <v>3</v>
      </c>
      <c r="DL29" s="71">
        <v>6</v>
      </c>
      <c r="DM29" s="71" t="s">
        <v>166</v>
      </c>
      <c r="DN29" s="75" t="s">
        <v>174</v>
      </c>
      <c r="DO29" s="75" t="s">
        <v>174</v>
      </c>
      <c r="DP29" s="75" t="s">
        <v>154</v>
      </c>
      <c r="DQ29" s="75" t="s">
        <v>154</v>
      </c>
      <c r="DR29" s="75" t="s">
        <v>169</v>
      </c>
      <c r="DS29" s="5"/>
      <c r="DT29" s="5"/>
      <c r="DU29" s="5"/>
      <c r="DV29" s="5"/>
      <c r="DW29" s="5"/>
      <c r="DX29" s="5"/>
      <c r="DY29" s="6"/>
    </row>
    <row r="30" spans="1:129">
      <c r="A30" s="59" t="s">
        <v>257</v>
      </c>
      <c r="B30" s="5" t="s">
        <v>258</v>
      </c>
      <c r="C30" s="5" t="s">
        <v>131</v>
      </c>
      <c r="D30" s="5">
        <v>18</v>
      </c>
      <c r="E30" s="24" t="s">
        <v>259</v>
      </c>
      <c r="F30" s="24" t="s">
        <v>259</v>
      </c>
      <c r="G30" s="108" t="s">
        <v>259</v>
      </c>
      <c r="H30" s="36" t="s">
        <v>136</v>
      </c>
      <c r="I30" s="37" t="s">
        <v>137</v>
      </c>
      <c r="J30" s="79" t="s">
        <v>135</v>
      </c>
      <c r="K30" s="37" t="s">
        <v>136</v>
      </c>
      <c r="L30" s="79" t="s">
        <v>135</v>
      </c>
      <c r="M30" s="79" t="s">
        <v>135</v>
      </c>
      <c r="N30" s="37" t="s">
        <v>137</v>
      </c>
      <c r="O30" s="37" t="s">
        <v>137</v>
      </c>
      <c r="P30" s="79" t="s">
        <v>134</v>
      </c>
      <c r="Q30" s="37" t="s">
        <v>137</v>
      </c>
      <c r="R30" s="37" t="s">
        <v>137</v>
      </c>
      <c r="S30" s="37" t="s">
        <v>137</v>
      </c>
      <c r="T30" s="84" t="s">
        <v>135</v>
      </c>
      <c r="U30" s="44" t="s">
        <v>139</v>
      </c>
      <c r="V30" s="45" t="s">
        <v>140</v>
      </c>
      <c r="W30" s="45" t="s">
        <v>141</v>
      </c>
      <c r="X30" s="45" t="s">
        <v>141</v>
      </c>
      <c r="Y30" s="45" t="s">
        <v>139</v>
      </c>
      <c r="Z30" s="45" t="s">
        <v>140</v>
      </c>
      <c r="AA30" s="45" t="s">
        <v>165</v>
      </c>
      <c r="AB30" s="45" t="s">
        <v>139</v>
      </c>
      <c r="AC30" s="45" t="s">
        <v>140</v>
      </c>
      <c r="AD30" s="45" t="s">
        <v>139</v>
      </c>
      <c r="AE30" s="56" t="s">
        <v>142</v>
      </c>
      <c r="AF30" s="56" t="s">
        <v>143</v>
      </c>
      <c r="AG30" s="56" t="s">
        <v>142</v>
      </c>
      <c r="AH30" s="56" t="s">
        <v>143</v>
      </c>
      <c r="AI30" s="56" t="s">
        <v>144</v>
      </c>
      <c r="AJ30" s="56" t="s">
        <v>143</v>
      </c>
      <c r="AK30" s="56" t="s">
        <v>143</v>
      </c>
      <c r="AL30" s="56" t="s">
        <v>158</v>
      </c>
      <c r="AM30" s="56" t="s">
        <v>142</v>
      </c>
      <c r="AN30" s="56" t="s">
        <v>142</v>
      </c>
      <c r="AO30" s="56" t="s">
        <v>142</v>
      </c>
      <c r="AP30" s="56" t="s">
        <v>158</v>
      </c>
      <c r="AQ30" s="56" t="s">
        <v>143</v>
      </c>
      <c r="AR30" s="56" t="s">
        <v>142</v>
      </c>
      <c r="AS30" s="56" t="s">
        <v>144</v>
      </c>
      <c r="AT30" s="56" t="s">
        <v>144</v>
      </c>
      <c r="AU30" s="56" t="s">
        <v>144</v>
      </c>
      <c r="AV30" s="56" t="s">
        <v>143</v>
      </c>
      <c r="AW30" s="56" t="s">
        <v>158</v>
      </c>
      <c r="AX30" s="56" t="s">
        <v>142</v>
      </c>
      <c r="AY30" s="61">
        <v>4</v>
      </c>
      <c r="AZ30" s="61">
        <v>3</v>
      </c>
      <c r="BA30" s="96">
        <v>4</v>
      </c>
      <c r="BB30" s="96">
        <v>3</v>
      </c>
      <c r="BC30" s="61">
        <v>4</v>
      </c>
      <c r="BD30" s="61">
        <v>3</v>
      </c>
      <c r="BE30" s="96">
        <v>3</v>
      </c>
      <c r="BF30" s="61">
        <v>2</v>
      </c>
      <c r="BG30" s="61" t="s">
        <v>146</v>
      </c>
      <c r="BH30" s="61">
        <v>2</v>
      </c>
      <c r="BI30" s="61" t="s">
        <v>146</v>
      </c>
      <c r="BJ30" s="96" t="s">
        <v>146</v>
      </c>
      <c r="BK30" s="96" t="s">
        <v>146</v>
      </c>
      <c r="BL30" s="96">
        <v>3</v>
      </c>
      <c r="BM30" s="96">
        <v>3</v>
      </c>
      <c r="BN30" s="61">
        <v>3</v>
      </c>
      <c r="BO30" s="61">
        <v>4</v>
      </c>
      <c r="BP30" s="96">
        <v>2</v>
      </c>
      <c r="BQ30" s="96">
        <v>2</v>
      </c>
      <c r="BR30" s="61">
        <v>4</v>
      </c>
      <c r="BS30" s="61">
        <v>4</v>
      </c>
      <c r="BT30" s="61">
        <v>2</v>
      </c>
      <c r="BU30" s="61">
        <v>2</v>
      </c>
      <c r="BV30" s="61">
        <v>3</v>
      </c>
      <c r="BW30" s="61">
        <v>3</v>
      </c>
      <c r="BX30" s="61">
        <v>3</v>
      </c>
      <c r="BY30" s="61">
        <v>2</v>
      </c>
      <c r="BZ30" s="61">
        <v>3</v>
      </c>
      <c r="CA30" s="66" t="s">
        <v>149</v>
      </c>
      <c r="CB30" s="66" t="s">
        <v>149</v>
      </c>
      <c r="CC30" s="66" t="s">
        <v>150</v>
      </c>
      <c r="CD30" s="66" t="s">
        <v>149</v>
      </c>
      <c r="CE30" s="66" t="s">
        <v>148</v>
      </c>
      <c r="CF30" s="66" t="s">
        <v>149</v>
      </c>
      <c r="CG30" s="66" t="s">
        <v>148</v>
      </c>
      <c r="CH30" s="66" t="s">
        <v>149</v>
      </c>
      <c r="CI30" s="66" t="s">
        <v>151</v>
      </c>
      <c r="CJ30" s="66" t="s">
        <v>148</v>
      </c>
      <c r="CK30" s="66" t="s">
        <v>149</v>
      </c>
      <c r="CL30" s="66" t="s">
        <v>148</v>
      </c>
      <c r="CM30" s="66" t="s">
        <v>148</v>
      </c>
      <c r="CN30" s="66" t="s">
        <v>151</v>
      </c>
      <c r="CO30" s="66" t="s">
        <v>149</v>
      </c>
      <c r="CP30" s="66" t="s">
        <v>151</v>
      </c>
      <c r="CQ30" s="66" t="s">
        <v>148</v>
      </c>
      <c r="CR30" s="66" t="s">
        <v>148</v>
      </c>
      <c r="CS30" s="66" t="s">
        <v>148</v>
      </c>
      <c r="CT30" s="66" t="s">
        <v>149</v>
      </c>
      <c r="CU30" s="66" t="s">
        <v>149</v>
      </c>
      <c r="CV30" s="66" t="s">
        <v>149</v>
      </c>
      <c r="CW30" s="66" t="s">
        <v>150</v>
      </c>
      <c r="CX30" s="66" t="s">
        <v>150</v>
      </c>
      <c r="CY30" s="66" t="s">
        <v>150</v>
      </c>
      <c r="CZ30" s="66" t="s">
        <v>150</v>
      </c>
      <c r="DA30" s="66" t="s">
        <v>150</v>
      </c>
      <c r="DB30" s="71" t="s">
        <v>153</v>
      </c>
      <c r="DC30" s="71">
        <v>2</v>
      </c>
      <c r="DD30" s="71">
        <v>6</v>
      </c>
      <c r="DE30" s="71">
        <v>5</v>
      </c>
      <c r="DF30" s="71">
        <v>6</v>
      </c>
      <c r="DG30" s="71">
        <v>3</v>
      </c>
      <c r="DH30" s="71" t="s">
        <v>154</v>
      </c>
      <c r="DI30" s="71">
        <v>3</v>
      </c>
      <c r="DJ30" s="71" t="s">
        <v>154</v>
      </c>
      <c r="DK30" s="71">
        <v>6</v>
      </c>
      <c r="DL30" s="71">
        <v>6</v>
      </c>
      <c r="DM30" s="71">
        <v>5</v>
      </c>
      <c r="DN30" s="75" t="s">
        <v>169</v>
      </c>
      <c r="DO30" s="75" t="s">
        <v>154</v>
      </c>
      <c r="DP30" s="75" t="s">
        <v>159</v>
      </c>
      <c r="DQ30" s="75" t="s">
        <v>159</v>
      </c>
      <c r="DR30" s="75" t="s">
        <v>169</v>
      </c>
      <c r="DS30" s="5"/>
      <c r="DT30" s="5"/>
      <c r="DU30" s="5"/>
      <c r="DV30" s="5"/>
      <c r="DW30" s="5"/>
      <c r="DX30" s="5"/>
      <c r="DY30" s="6"/>
    </row>
    <row r="31" spans="1:129">
      <c r="A31" t="s">
        <v>260</v>
      </c>
      <c r="B31" s="5" t="s">
        <v>261</v>
      </c>
      <c r="C31" s="5" t="s">
        <v>131</v>
      </c>
      <c r="D31" s="5">
        <v>19</v>
      </c>
      <c r="E31" s="107" t="s">
        <v>262</v>
      </c>
      <c r="F31" s="107" t="s">
        <v>263</v>
      </c>
      <c r="G31" s="106" t="s">
        <v>264</v>
      </c>
      <c r="H31" s="36" t="s">
        <v>135</v>
      </c>
      <c r="I31" s="37" t="s">
        <v>135</v>
      </c>
      <c r="J31" s="79" t="s">
        <v>134</v>
      </c>
      <c r="K31" s="37" t="s">
        <v>135</v>
      </c>
      <c r="L31" s="79" t="s">
        <v>134</v>
      </c>
      <c r="M31" s="79" t="s">
        <v>134</v>
      </c>
      <c r="N31" s="37" t="s">
        <v>164</v>
      </c>
      <c r="O31" s="37" t="s">
        <v>134</v>
      </c>
      <c r="P31" s="79" t="s">
        <v>134</v>
      </c>
      <c r="Q31" s="37" t="s">
        <v>135</v>
      </c>
      <c r="R31" s="37" t="s">
        <v>164</v>
      </c>
      <c r="S31" s="37" t="s">
        <v>134</v>
      </c>
      <c r="T31" s="84" t="s">
        <v>134</v>
      </c>
      <c r="U31" s="44" t="s">
        <v>141</v>
      </c>
      <c r="V31" s="45" t="s">
        <v>141</v>
      </c>
      <c r="W31" s="45" t="s">
        <v>138</v>
      </c>
      <c r="X31" s="45" t="s">
        <v>141</v>
      </c>
      <c r="Y31" s="45" t="s">
        <v>141</v>
      </c>
      <c r="Z31" s="45" t="s">
        <v>141</v>
      </c>
      <c r="AA31" s="45" t="s">
        <v>140</v>
      </c>
      <c r="AB31" s="45" t="s">
        <v>141</v>
      </c>
      <c r="AC31" s="45" t="s">
        <v>141</v>
      </c>
      <c r="AD31" s="45" t="s">
        <v>141</v>
      </c>
      <c r="AE31" s="56" t="s">
        <v>142</v>
      </c>
      <c r="AF31" s="56" t="s">
        <v>142</v>
      </c>
      <c r="AG31" s="56" t="s">
        <v>143</v>
      </c>
      <c r="AH31" s="56" t="s">
        <v>142</v>
      </c>
      <c r="AI31" s="56" t="s">
        <v>144</v>
      </c>
      <c r="AJ31" s="56" t="s">
        <v>143</v>
      </c>
      <c r="AK31" s="56" t="s">
        <v>144</v>
      </c>
      <c r="AL31" s="56" t="s">
        <v>144</v>
      </c>
      <c r="AM31" s="56" t="s">
        <v>144</v>
      </c>
      <c r="AN31" s="56" t="s">
        <v>143</v>
      </c>
      <c r="AO31" s="56" t="s">
        <v>158</v>
      </c>
      <c r="AP31" s="56" t="s">
        <v>158</v>
      </c>
      <c r="AQ31" s="56" t="s">
        <v>142</v>
      </c>
      <c r="AR31" s="56" t="s">
        <v>158</v>
      </c>
      <c r="AS31" s="56" t="s">
        <v>143</v>
      </c>
      <c r="AT31" s="56" t="s">
        <v>143</v>
      </c>
      <c r="AU31" s="56" t="s">
        <v>158</v>
      </c>
      <c r="AV31" s="56" t="s">
        <v>158</v>
      </c>
      <c r="AW31" s="56" t="s">
        <v>145</v>
      </c>
      <c r="AX31" s="56" t="s">
        <v>142</v>
      </c>
      <c r="AY31" s="61">
        <v>2</v>
      </c>
      <c r="AZ31" s="61">
        <v>4</v>
      </c>
      <c r="BA31" s="96">
        <v>4</v>
      </c>
      <c r="BB31" s="96">
        <v>3</v>
      </c>
      <c r="BC31" s="61">
        <v>4</v>
      </c>
      <c r="BD31" s="61">
        <v>4</v>
      </c>
      <c r="BE31" s="96">
        <v>4</v>
      </c>
      <c r="BF31" s="61" t="s">
        <v>147</v>
      </c>
      <c r="BG31" s="61" t="s">
        <v>147</v>
      </c>
      <c r="BH31" s="61">
        <v>2</v>
      </c>
      <c r="BI31" s="61">
        <v>4</v>
      </c>
      <c r="BJ31" s="96">
        <v>3</v>
      </c>
      <c r="BK31" s="96" t="s">
        <v>147</v>
      </c>
      <c r="BL31" s="96" t="s">
        <v>146</v>
      </c>
      <c r="BM31" s="96">
        <v>4</v>
      </c>
      <c r="BN31" s="61">
        <v>2</v>
      </c>
      <c r="BO31" s="61" t="s">
        <v>147</v>
      </c>
      <c r="BP31" s="96">
        <v>2</v>
      </c>
      <c r="BQ31" s="96" t="s">
        <v>146</v>
      </c>
      <c r="BR31" s="61" t="s">
        <v>147</v>
      </c>
      <c r="BS31" s="61" t="s">
        <v>147</v>
      </c>
      <c r="BT31" s="61">
        <v>3</v>
      </c>
      <c r="BU31" s="61" t="s">
        <v>147</v>
      </c>
      <c r="BV31" s="61">
        <v>3</v>
      </c>
      <c r="BW31" s="61" t="s">
        <v>147</v>
      </c>
      <c r="BX31" s="61">
        <v>3</v>
      </c>
      <c r="BY31" s="61">
        <v>3</v>
      </c>
      <c r="BZ31" s="61">
        <v>2</v>
      </c>
      <c r="CA31" s="66" t="s">
        <v>148</v>
      </c>
      <c r="CB31" s="66" t="s">
        <v>148</v>
      </c>
      <c r="CC31" s="66" t="s">
        <v>151</v>
      </c>
      <c r="CD31" s="66" t="s">
        <v>148</v>
      </c>
      <c r="CE31" s="66" t="s">
        <v>149</v>
      </c>
      <c r="CF31" s="66" t="s">
        <v>151</v>
      </c>
      <c r="CG31" s="66" t="s">
        <v>149</v>
      </c>
      <c r="CH31" s="66" t="s">
        <v>149</v>
      </c>
      <c r="CI31" s="66" t="s">
        <v>150</v>
      </c>
      <c r="CJ31" s="66" t="s">
        <v>148</v>
      </c>
      <c r="CK31" s="66" t="s">
        <v>150</v>
      </c>
      <c r="CL31" s="66" t="s">
        <v>152</v>
      </c>
      <c r="CM31" s="66" t="s">
        <v>151</v>
      </c>
      <c r="CN31" s="66" t="s">
        <v>152</v>
      </c>
      <c r="CO31" s="66" t="s">
        <v>149</v>
      </c>
      <c r="CP31" s="66" t="s">
        <v>151</v>
      </c>
      <c r="CQ31" s="66" t="s">
        <v>148</v>
      </c>
      <c r="CR31" s="66" t="s">
        <v>151</v>
      </c>
      <c r="CS31" s="66" t="s">
        <v>148</v>
      </c>
      <c r="CT31" s="66" t="s">
        <v>149</v>
      </c>
      <c r="CU31" s="66" t="s">
        <v>148</v>
      </c>
      <c r="CV31" s="66" t="s">
        <v>152</v>
      </c>
      <c r="CW31" s="66" t="s">
        <v>148</v>
      </c>
      <c r="CX31" s="66" t="s">
        <v>149</v>
      </c>
      <c r="CY31" s="66" t="s">
        <v>149</v>
      </c>
      <c r="CZ31" s="66" t="s">
        <v>148</v>
      </c>
      <c r="DA31" s="66" t="s">
        <v>149</v>
      </c>
      <c r="DB31" s="71">
        <v>2</v>
      </c>
      <c r="DC31" s="71">
        <v>2</v>
      </c>
      <c r="DD31" s="71">
        <v>5</v>
      </c>
      <c r="DE31" s="71">
        <v>3</v>
      </c>
      <c r="DF31" s="71">
        <v>2</v>
      </c>
      <c r="DG31" s="71">
        <v>6</v>
      </c>
      <c r="DH31" s="71">
        <v>5</v>
      </c>
      <c r="DI31" s="71" t="s">
        <v>153</v>
      </c>
      <c r="DJ31" s="71">
        <v>6</v>
      </c>
      <c r="DK31" s="71">
        <v>3</v>
      </c>
      <c r="DL31" s="71">
        <v>5</v>
      </c>
      <c r="DM31" s="71">
        <v>5</v>
      </c>
      <c r="DN31" s="75" t="s">
        <v>169</v>
      </c>
      <c r="DO31" s="75" t="s">
        <v>154</v>
      </c>
      <c r="DP31" s="75" t="s">
        <v>155</v>
      </c>
      <c r="DQ31" s="75" t="s">
        <v>169</v>
      </c>
      <c r="DR31" s="75" t="s">
        <v>155</v>
      </c>
      <c r="DS31" s="5"/>
      <c r="DT31" s="5"/>
      <c r="DU31" s="5"/>
      <c r="DV31" s="5"/>
      <c r="DW31" s="5"/>
      <c r="DX31" s="5"/>
      <c r="DY31" s="6"/>
    </row>
    <row r="32" spans="1:129">
      <c r="A32" t="s">
        <v>265</v>
      </c>
      <c r="B32" s="5" t="s">
        <v>266</v>
      </c>
      <c r="C32" s="5" t="s">
        <v>131</v>
      </c>
      <c r="D32" s="5">
        <v>21</v>
      </c>
      <c r="E32" s="5" t="s">
        <v>132</v>
      </c>
      <c r="F32" s="107" t="s">
        <v>267</v>
      </c>
      <c r="G32" s="106" t="s">
        <v>268</v>
      </c>
      <c r="H32" s="36" t="s">
        <v>134</v>
      </c>
      <c r="I32" s="37" t="s">
        <v>134</v>
      </c>
      <c r="J32" s="79" t="s">
        <v>164</v>
      </c>
      <c r="K32" s="37" t="s">
        <v>136</v>
      </c>
      <c r="L32" s="79" t="s">
        <v>135</v>
      </c>
      <c r="M32" s="79" t="s">
        <v>135</v>
      </c>
      <c r="N32" s="37" t="s">
        <v>136</v>
      </c>
      <c r="O32" s="37" t="s">
        <v>136</v>
      </c>
      <c r="P32" s="79" t="s">
        <v>136</v>
      </c>
      <c r="Q32" s="37" t="s">
        <v>135</v>
      </c>
      <c r="R32" s="37" t="s">
        <v>134</v>
      </c>
      <c r="S32" s="37" t="s">
        <v>136</v>
      </c>
      <c r="T32" s="84" t="s">
        <v>135</v>
      </c>
      <c r="U32" s="44" t="s">
        <v>141</v>
      </c>
      <c r="V32" s="45" t="s">
        <v>140</v>
      </c>
      <c r="W32" s="45" t="s">
        <v>141</v>
      </c>
      <c r="X32" s="45" t="s">
        <v>139</v>
      </c>
      <c r="Y32" s="45" t="s">
        <v>139</v>
      </c>
      <c r="Z32" s="45" t="s">
        <v>140</v>
      </c>
      <c r="AA32" s="45" t="s">
        <v>165</v>
      </c>
      <c r="AB32" s="45" t="s">
        <v>138</v>
      </c>
      <c r="AC32" s="45" t="s">
        <v>140</v>
      </c>
      <c r="AD32" s="45" t="s">
        <v>165</v>
      </c>
      <c r="AE32" s="56" t="s">
        <v>158</v>
      </c>
      <c r="AF32" s="56" t="s">
        <v>142</v>
      </c>
      <c r="AG32" s="56" t="s">
        <v>158</v>
      </c>
      <c r="AH32" s="56" t="s">
        <v>143</v>
      </c>
      <c r="AI32" s="56" t="s">
        <v>144</v>
      </c>
      <c r="AJ32" s="56" t="s">
        <v>142</v>
      </c>
      <c r="AK32" s="56" t="s">
        <v>158</v>
      </c>
      <c r="AL32" s="56" t="s">
        <v>145</v>
      </c>
      <c r="AM32" s="56" t="s">
        <v>143</v>
      </c>
      <c r="AN32" s="56" t="s">
        <v>145</v>
      </c>
      <c r="AO32" s="56" t="s">
        <v>143</v>
      </c>
      <c r="AP32" s="56" t="s">
        <v>143</v>
      </c>
      <c r="AQ32" s="56" t="s">
        <v>145</v>
      </c>
      <c r="AR32" s="56" t="s">
        <v>142</v>
      </c>
      <c r="AS32" s="56" t="s">
        <v>144</v>
      </c>
      <c r="AT32" s="56" t="s">
        <v>143</v>
      </c>
      <c r="AU32" s="56" t="s">
        <v>158</v>
      </c>
      <c r="AV32" s="56" t="s">
        <v>142</v>
      </c>
      <c r="AW32" s="56" t="s">
        <v>144</v>
      </c>
      <c r="AX32" s="56" t="s">
        <v>142</v>
      </c>
      <c r="AY32" s="61" t="s">
        <v>146</v>
      </c>
      <c r="AZ32" s="61" t="s">
        <v>147</v>
      </c>
      <c r="BA32" s="96">
        <v>4</v>
      </c>
      <c r="BB32" s="96">
        <v>3</v>
      </c>
      <c r="BC32" s="61">
        <v>4</v>
      </c>
      <c r="BD32" s="61" t="s">
        <v>147</v>
      </c>
      <c r="BE32" s="96">
        <v>4</v>
      </c>
      <c r="BF32" s="61" t="s">
        <v>147</v>
      </c>
      <c r="BG32" s="61">
        <v>4</v>
      </c>
      <c r="BH32" s="61" t="s">
        <v>146</v>
      </c>
      <c r="BI32" s="61">
        <v>2</v>
      </c>
      <c r="BJ32" s="96" t="s">
        <v>146</v>
      </c>
      <c r="BK32" s="96">
        <v>4</v>
      </c>
      <c r="BL32" s="96" t="s">
        <v>146</v>
      </c>
      <c r="BM32" s="96">
        <v>4</v>
      </c>
      <c r="BN32" s="61">
        <v>2</v>
      </c>
      <c r="BO32" s="61">
        <v>4</v>
      </c>
      <c r="BP32" s="96">
        <v>2</v>
      </c>
      <c r="BQ32" s="96">
        <v>2</v>
      </c>
      <c r="BR32" s="61" t="s">
        <v>147</v>
      </c>
      <c r="BS32" s="61" t="s">
        <v>147</v>
      </c>
      <c r="BT32" s="61">
        <v>4</v>
      </c>
      <c r="BU32" s="61">
        <v>4</v>
      </c>
      <c r="BV32" s="61" t="s">
        <v>146</v>
      </c>
      <c r="BW32" s="61">
        <v>3</v>
      </c>
      <c r="BX32" s="61">
        <v>2</v>
      </c>
      <c r="BY32" s="61">
        <v>4</v>
      </c>
      <c r="BZ32" s="61">
        <v>3</v>
      </c>
      <c r="CA32" s="66" t="s">
        <v>150</v>
      </c>
      <c r="CB32" s="66" t="s">
        <v>149</v>
      </c>
      <c r="CC32" s="66" t="s">
        <v>148</v>
      </c>
      <c r="CD32" s="66" t="s">
        <v>150</v>
      </c>
      <c r="CE32" s="66" t="s">
        <v>148</v>
      </c>
      <c r="CF32" s="66" t="s">
        <v>148</v>
      </c>
      <c r="CG32" s="66" t="s">
        <v>148</v>
      </c>
      <c r="CH32" s="66" t="s">
        <v>151</v>
      </c>
      <c r="CI32" s="66" t="s">
        <v>151</v>
      </c>
      <c r="CJ32" s="66" t="s">
        <v>148</v>
      </c>
      <c r="CK32" s="66" t="s">
        <v>148</v>
      </c>
      <c r="CL32" s="66" t="s">
        <v>149</v>
      </c>
      <c r="CM32" s="66" t="s">
        <v>148</v>
      </c>
      <c r="CN32" s="66" t="s">
        <v>151</v>
      </c>
      <c r="CO32" s="66" t="s">
        <v>150</v>
      </c>
      <c r="CP32" s="66" t="s">
        <v>151</v>
      </c>
      <c r="CQ32" s="66" t="s">
        <v>149</v>
      </c>
      <c r="CR32" s="66" t="s">
        <v>149</v>
      </c>
      <c r="CS32" s="66" t="s">
        <v>151</v>
      </c>
      <c r="CT32" s="66" t="s">
        <v>152</v>
      </c>
      <c r="CU32" s="66" t="s">
        <v>150</v>
      </c>
      <c r="CV32" s="66" t="s">
        <v>152</v>
      </c>
      <c r="CW32" s="66" t="s">
        <v>150</v>
      </c>
      <c r="CX32" s="66" t="s">
        <v>150</v>
      </c>
      <c r="CY32" s="66" t="s">
        <v>150</v>
      </c>
      <c r="CZ32" s="66" t="s">
        <v>148</v>
      </c>
      <c r="DA32" s="66" t="s">
        <v>150</v>
      </c>
      <c r="DB32" s="71" t="s">
        <v>166</v>
      </c>
      <c r="DC32" s="71">
        <v>6</v>
      </c>
      <c r="DD32" s="71" t="s">
        <v>166</v>
      </c>
      <c r="DE32" s="71">
        <v>6</v>
      </c>
      <c r="DF32" s="71" t="s">
        <v>166</v>
      </c>
      <c r="DG32" s="71">
        <v>5</v>
      </c>
      <c r="DH32" s="71" t="s">
        <v>154</v>
      </c>
      <c r="DI32" s="71">
        <v>6</v>
      </c>
      <c r="DJ32" s="71">
        <v>5</v>
      </c>
      <c r="DK32" s="71">
        <v>6</v>
      </c>
      <c r="DL32" s="71" t="s">
        <v>166</v>
      </c>
      <c r="DM32" s="71" t="s">
        <v>154</v>
      </c>
      <c r="DN32" s="75" t="s">
        <v>169</v>
      </c>
      <c r="DO32" s="75" t="s">
        <v>159</v>
      </c>
      <c r="DP32" s="75" t="s">
        <v>155</v>
      </c>
      <c r="DQ32" s="75" t="s">
        <v>169</v>
      </c>
      <c r="DR32" s="75" t="s">
        <v>154</v>
      </c>
      <c r="DS32" s="5"/>
      <c r="DT32" s="5"/>
      <c r="DU32" s="5"/>
      <c r="DV32" s="5"/>
      <c r="DW32" s="5"/>
      <c r="DX32" s="5"/>
      <c r="DY32" s="6"/>
    </row>
    <row r="33" spans="1:129">
      <c r="A33" t="s">
        <v>269</v>
      </c>
      <c r="B33" s="5" t="s">
        <v>270</v>
      </c>
      <c r="C33" s="5" t="s">
        <v>131</v>
      </c>
      <c r="D33" s="5">
        <v>20</v>
      </c>
      <c r="E33" s="107" t="s">
        <v>271</v>
      </c>
      <c r="F33" s="107" t="s">
        <v>272</v>
      </c>
      <c r="G33" s="106" t="s">
        <v>273</v>
      </c>
      <c r="H33" s="36" t="s">
        <v>136</v>
      </c>
      <c r="I33" s="37" t="s">
        <v>137</v>
      </c>
      <c r="J33" s="79" t="s">
        <v>164</v>
      </c>
      <c r="K33" s="37" t="s">
        <v>137</v>
      </c>
      <c r="L33" s="79" t="s">
        <v>164</v>
      </c>
      <c r="M33" s="79" t="s">
        <v>134</v>
      </c>
      <c r="N33" s="37" t="s">
        <v>136</v>
      </c>
      <c r="O33" s="37" t="s">
        <v>137</v>
      </c>
      <c r="P33" s="79" t="s">
        <v>134</v>
      </c>
      <c r="Q33" s="37" t="s">
        <v>137</v>
      </c>
      <c r="R33" s="37" t="s">
        <v>137</v>
      </c>
      <c r="S33" s="37" t="s">
        <v>137</v>
      </c>
      <c r="T33" s="84" t="s">
        <v>164</v>
      </c>
      <c r="U33" s="44" t="s">
        <v>139</v>
      </c>
      <c r="V33" s="45" t="s">
        <v>165</v>
      </c>
      <c r="W33" s="45" t="s">
        <v>140</v>
      </c>
      <c r="X33" s="45" t="s">
        <v>139</v>
      </c>
      <c r="Y33" s="45" t="s">
        <v>165</v>
      </c>
      <c r="Z33" s="45" t="s">
        <v>141</v>
      </c>
      <c r="AA33" s="45" t="s">
        <v>165</v>
      </c>
      <c r="AB33" s="45" t="s">
        <v>165</v>
      </c>
      <c r="AC33" s="45" t="s">
        <v>139</v>
      </c>
      <c r="AD33" s="45" t="s">
        <v>165</v>
      </c>
      <c r="AE33" s="56" t="s">
        <v>158</v>
      </c>
      <c r="AF33" s="56" t="s">
        <v>158</v>
      </c>
      <c r="AG33" s="56" t="s">
        <v>158</v>
      </c>
      <c r="AH33" s="56" t="s">
        <v>158</v>
      </c>
      <c r="AI33" s="56" t="s">
        <v>142</v>
      </c>
      <c r="AJ33" s="56" t="s">
        <v>143</v>
      </c>
      <c r="AK33" s="56" t="s">
        <v>145</v>
      </c>
      <c r="AL33" s="56" t="s">
        <v>145</v>
      </c>
      <c r="AM33" s="56" t="s">
        <v>142</v>
      </c>
      <c r="AN33" s="56" t="s">
        <v>158</v>
      </c>
      <c r="AO33" s="56" t="s">
        <v>144</v>
      </c>
      <c r="AP33" s="56" t="s">
        <v>144</v>
      </c>
      <c r="AQ33" s="56" t="s">
        <v>144</v>
      </c>
      <c r="AR33" s="56" t="s">
        <v>144</v>
      </c>
      <c r="AS33" s="56" t="s">
        <v>143</v>
      </c>
      <c r="AT33" s="56" t="s">
        <v>143</v>
      </c>
      <c r="AU33" s="56" t="s">
        <v>144</v>
      </c>
      <c r="AV33" s="56" t="s">
        <v>143</v>
      </c>
      <c r="AW33" s="56" t="s">
        <v>143</v>
      </c>
      <c r="AX33" s="56" t="s">
        <v>143</v>
      </c>
      <c r="AY33" s="61">
        <v>2</v>
      </c>
      <c r="AZ33" s="61">
        <v>4</v>
      </c>
      <c r="BA33" s="96">
        <v>3</v>
      </c>
      <c r="BB33" s="96" t="s">
        <v>147</v>
      </c>
      <c r="BC33" s="61">
        <v>4</v>
      </c>
      <c r="BD33" s="61">
        <v>3</v>
      </c>
      <c r="BE33" s="96">
        <v>4</v>
      </c>
      <c r="BF33" s="61" t="s">
        <v>147</v>
      </c>
      <c r="BG33" s="61" t="s">
        <v>147</v>
      </c>
      <c r="BH33" s="61" t="s">
        <v>146</v>
      </c>
      <c r="BI33" s="61">
        <v>4</v>
      </c>
      <c r="BJ33" s="96">
        <v>3</v>
      </c>
      <c r="BK33" s="96" t="s">
        <v>147</v>
      </c>
      <c r="BL33" s="96" t="s">
        <v>146</v>
      </c>
      <c r="BM33" s="96">
        <v>3</v>
      </c>
      <c r="BN33" s="61">
        <v>4</v>
      </c>
      <c r="BO33" s="61">
        <v>3</v>
      </c>
      <c r="BP33" s="96">
        <v>3</v>
      </c>
      <c r="BQ33" s="96">
        <v>2</v>
      </c>
      <c r="BR33" s="61">
        <v>4</v>
      </c>
      <c r="BS33" s="61">
        <v>3</v>
      </c>
      <c r="BT33" s="61">
        <v>2</v>
      </c>
      <c r="BU33" s="61">
        <v>3</v>
      </c>
      <c r="BV33" s="61">
        <v>4</v>
      </c>
      <c r="BW33" s="61">
        <v>3</v>
      </c>
      <c r="BX33" s="61">
        <v>4</v>
      </c>
      <c r="BY33" s="61">
        <v>2</v>
      </c>
      <c r="BZ33" s="61" t="s">
        <v>146</v>
      </c>
      <c r="CA33" s="66" t="s">
        <v>149</v>
      </c>
      <c r="CB33" s="66" t="s">
        <v>148</v>
      </c>
      <c r="CC33" s="66" t="s">
        <v>148</v>
      </c>
      <c r="CD33" s="66" t="s">
        <v>148</v>
      </c>
      <c r="CE33" s="66" t="s">
        <v>150</v>
      </c>
      <c r="CF33" s="66" t="s">
        <v>152</v>
      </c>
      <c r="CG33" s="66" t="s">
        <v>151</v>
      </c>
      <c r="CH33" s="66" t="s">
        <v>148</v>
      </c>
      <c r="CI33" s="66" t="s">
        <v>151</v>
      </c>
      <c r="CJ33" s="66" t="s">
        <v>149</v>
      </c>
      <c r="CK33" s="66" t="s">
        <v>148</v>
      </c>
      <c r="CL33" s="66" t="s">
        <v>148</v>
      </c>
      <c r="CM33" s="66" t="s">
        <v>149</v>
      </c>
      <c r="CN33" s="66" t="s">
        <v>149</v>
      </c>
      <c r="CO33" s="66" t="s">
        <v>148</v>
      </c>
      <c r="CP33" s="66" t="s">
        <v>149</v>
      </c>
      <c r="CQ33" s="66" t="s">
        <v>149</v>
      </c>
      <c r="CR33" s="66" t="s">
        <v>148</v>
      </c>
      <c r="CS33" s="66" t="s">
        <v>148</v>
      </c>
      <c r="CT33" s="66" t="s">
        <v>149</v>
      </c>
      <c r="CU33" s="66" t="s">
        <v>151</v>
      </c>
      <c r="CV33" s="66" t="s">
        <v>149</v>
      </c>
      <c r="CW33" s="66" t="s">
        <v>150</v>
      </c>
      <c r="CX33" s="66" t="s">
        <v>148</v>
      </c>
      <c r="CY33" s="66" t="s">
        <v>150</v>
      </c>
      <c r="CZ33" s="66" t="s">
        <v>149</v>
      </c>
      <c r="DA33" s="66" t="s">
        <v>148</v>
      </c>
      <c r="DB33" s="71">
        <v>3</v>
      </c>
      <c r="DC33" s="71">
        <v>5</v>
      </c>
      <c r="DD33" s="71" t="s">
        <v>166</v>
      </c>
      <c r="DE33" s="71" t="s">
        <v>166</v>
      </c>
      <c r="DF33" s="71" t="s">
        <v>154</v>
      </c>
      <c r="DG33" s="71" t="s">
        <v>166</v>
      </c>
      <c r="DH33" s="71">
        <v>6</v>
      </c>
      <c r="DI33" s="71">
        <v>6</v>
      </c>
      <c r="DJ33" s="71">
        <v>6</v>
      </c>
      <c r="DK33" s="71">
        <v>5</v>
      </c>
      <c r="DL33" s="71" t="s">
        <v>166</v>
      </c>
      <c r="DM33" s="71" t="s">
        <v>166</v>
      </c>
      <c r="DN33" s="75" t="s">
        <v>174</v>
      </c>
      <c r="DO33" s="75" t="s">
        <v>168</v>
      </c>
      <c r="DP33" s="75" t="s">
        <v>174</v>
      </c>
      <c r="DQ33" s="75" t="s">
        <v>168</v>
      </c>
      <c r="DR33" s="75" t="s">
        <v>168</v>
      </c>
      <c r="DS33" s="5"/>
      <c r="DT33" s="5"/>
      <c r="DU33" s="5"/>
      <c r="DV33" s="5"/>
      <c r="DW33" s="5"/>
      <c r="DX33" s="5"/>
      <c r="DY33" s="6"/>
    </row>
    <row r="34" spans="1:129">
      <c r="A34" t="s">
        <v>274</v>
      </c>
      <c r="B34" s="5" t="s">
        <v>275</v>
      </c>
      <c r="C34" s="5" t="s">
        <v>131</v>
      </c>
      <c r="D34" s="5">
        <v>19</v>
      </c>
      <c r="E34" s="5" t="s">
        <v>132</v>
      </c>
      <c r="F34" s="107" t="s">
        <v>276</v>
      </c>
      <c r="G34" s="32" t="s">
        <v>132</v>
      </c>
      <c r="H34" s="36" t="s">
        <v>136</v>
      </c>
      <c r="I34" s="37" t="s">
        <v>137</v>
      </c>
      <c r="J34" s="79" t="s">
        <v>135</v>
      </c>
      <c r="K34" s="37" t="s">
        <v>136</v>
      </c>
      <c r="L34" s="79" t="s">
        <v>134</v>
      </c>
      <c r="M34" s="79" t="s">
        <v>135</v>
      </c>
      <c r="N34" s="37" t="s">
        <v>136</v>
      </c>
      <c r="O34" s="37" t="s">
        <v>136</v>
      </c>
      <c r="P34" s="79" t="s">
        <v>136</v>
      </c>
      <c r="Q34" s="37" t="s">
        <v>136</v>
      </c>
      <c r="R34" s="37" t="s">
        <v>136</v>
      </c>
      <c r="S34" s="37" t="s">
        <v>137</v>
      </c>
      <c r="T34" s="84" t="s">
        <v>135</v>
      </c>
      <c r="U34" s="44" t="s">
        <v>139</v>
      </c>
      <c r="V34" s="45" t="s">
        <v>165</v>
      </c>
      <c r="W34" s="45" t="s">
        <v>140</v>
      </c>
      <c r="X34" s="45" t="s">
        <v>141</v>
      </c>
      <c r="Y34" s="45" t="s">
        <v>139</v>
      </c>
      <c r="Z34" s="45" t="s">
        <v>139</v>
      </c>
      <c r="AA34" s="45" t="s">
        <v>165</v>
      </c>
      <c r="AB34" s="45" t="s">
        <v>165</v>
      </c>
      <c r="AC34" s="45" t="s">
        <v>140</v>
      </c>
      <c r="AD34" s="45" t="s">
        <v>165</v>
      </c>
      <c r="AE34" s="56" t="s">
        <v>158</v>
      </c>
      <c r="AF34" s="56" t="s">
        <v>158</v>
      </c>
      <c r="AG34" s="56" t="s">
        <v>158</v>
      </c>
      <c r="AH34" s="56" t="s">
        <v>158</v>
      </c>
      <c r="AI34" s="56" t="s">
        <v>158</v>
      </c>
      <c r="AJ34" s="56" t="s">
        <v>158</v>
      </c>
      <c r="AK34" s="56" t="s">
        <v>158</v>
      </c>
      <c r="AL34" s="56" t="s">
        <v>158</v>
      </c>
      <c r="AM34" s="56" t="s">
        <v>142</v>
      </c>
      <c r="AN34" s="56" t="s">
        <v>158</v>
      </c>
      <c r="AO34" s="56" t="s">
        <v>142</v>
      </c>
      <c r="AP34" s="56" t="s">
        <v>143</v>
      </c>
      <c r="AQ34" s="56" t="s">
        <v>144</v>
      </c>
      <c r="AR34" s="56" t="s">
        <v>143</v>
      </c>
      <c r="AS34" s="56" t="s">
        <v>144</v>
      </c>
      <c r="AT34" s="56" t="s">
        <v>144</v>
      </c>
      <c r="AU34" s="56" t="s">
        <v>144</v>
      </c>
      <c r="AV34" s="56" t="s">
        <v>158</v>
      </c>
      <c r="AW34" s="56" t="s">
        <v>158</v>
      </c>
      <c r="AX34" s="56" t="s">
        <v>143</v>
      </c>
      <c r="AY34" s="61">
        <v>2</v>
      </c>
      <c r="AZ34" s="61">
        <v>4</v>
      </c>
      <c r="BA34" s="96">
        <v>4</v>
      </c>
      <c r="BB34" s="96">
        <v>2</v>
      </c>
      <c r="BC34" s="61">
        <v>4</v>
      </c>
      <c r="BD34" s="61">
        <v>3</v>
      </c>
      <c r="BE34" s="96">
        <v>3</v>
      </c>
      <c r="BF34" s="61">
        <v>4</v>
      </c>
      <c r="BG34" s="61">
        <v>2</v>
      </c>
      <c r="BH34" s="61" t="s">
        <v>146</v>
      </c>
      <c r="BI34" s="61">
        <v>3</v>
      </c>
      <c r="BJ34" s="96">
        <v>3</v>
      </c>
      <c r="BK34" s="96">
        <v>4</v>
      </c>
      <c r="BL34" s="96">
        <v>2</v>
      </c>
      <c r="BM34" s="96">
        <v>2</v>
      </c>
      <c r="BN34" s="61">
        <v>2</v>
      </c>
      <c r="BO34" s="61">
        <v>4</v>
      </c>
      <c r="BP34" s="96">
        <v>2</v>
      </c>
      <c r="BQ34" s="96">
        <v>2</v>
      </c>
      <c r="BR34" s="61">
        <v>3</v>
      </c>
      <c r="BS34" s="61">
        <v>2</v>
      </c>
      <c r="BT34" s="61">
        <v>2</v>
      </c>
      <c r="BU34" s="61">
        <v>2</v>
      </c>
      <c r="BV34" s="61">
        <v>4</v>
      </c>
      <c r="BW34" s="61">
        <v>4</v>
      </c>
      <c r="BX34" s="61">
        <v>4</v>
      </c>
      <c r="BY34" s="61">
        <v>2</v>
      </c>
      <c r="BZ34" s="61">
        <v>2</v>
      </c>
      <c r="CA34" s="66" t="s">
        <v>149</v>
      </c>
      <c r="CB34" s="66" t="s">
        <v>148</v>
      </c>
      <c r="CC34" s="66" t="s">
        <v>152</v>
      </c>
      <c r="CD34" s="66" t="s">
        <v>150</v>
      </c>
      <c r="CE34" s="66" t="s">
        <v>150</v>
      </c>
      <c r="CF34" s="66" t="s">
        <v>149</v>
      </c>
      <c r="CG34" s="66" t="s">
        <v>148</v>
      </c>
      <c r="CH34" s="66" t="s">
        <v>148</v>
      </c>
      <c r="CI34" s="66" t="s">
        <v>148</v>
      </c>
      <c r="CJ34" s="66" t="s">
        <v>149</v>
      </c>
      <c r="CK34" s="66" t="s">
        <v>149</v>
      </c>
      <c r="CL34" s="66" t="s">
        <v>149</v>
      </c>
      <c r="CM34" s="66" t="s">
        <v>148</v>
      </c>
      <c r="CN34" s="66" t="s">
        <v>152</v>
      </c>
      <c r="CO34" s="66" t="s">
        <v>148</v>
      </c>
      <c r="CP34" s="66" t="s">
        <v>150</v>
      </c>
      <c r="CQ34" s="66" t="s">
        <v>148</v>
      </c>
      <c r="CR34" s="66" t="s">
        <v>149</v>
      </c>
      <c r="CS34" s="66" t="s">
        <v>148</v>
      </c>
      <c r="CT34" s="66" t="s">
        <v>148</v>
      </c>
      <c r="CU34" s="66" t="s">
        <v>148</v>
      </c>
      <c r="CV34" s="66" t="s">
        <v>150</v>
      </c>
      <c r="CW34" s="66" t="s">
        <v>148</v>
      </c>
      <c r="CX34" s="66" t="s">
        <v>149</v>
      </c>
      <c r="CY34" s="66" t="s">
        <v>152</v>
      </c>
      <c r="CZ34" s="66" t="s">
        <v>149</v>
      </c>
      <c r="DA34" s="66" t="s">
        <v>149</v>
      </c>
      <c r="DB34" s="71" t="s">
        <v>154</v>
      </c>
      <c r="DC34" s="71" t="s">
        <v>154</v>
      </c>
      <c r="DD34" s="71">
        <v>6</v>
      </c>
      <c r="DE34" s="71">
        <v>6</v>
      </c>
      <c r="DF34" s="71" t="s">
        <v>154</v>
      </c>
      <c r="DG34" s="71">
        <v>6</v>
      </c>
      <c r="DH34" s="71">
        <v>6</v>
      </c>
      <c r="DI34" s="71">
        <v>6</v>
      </c>
      <c r="DJ34" s="71">
        <v>6</v>
      </c>
      <c r="DK34" s="71" t="s">
        <v>154</v>
      </c>
      <c r="DL34" s="71">
        <v>6</v>
      </c>
      <c r="DM34" s="71">
        <v>6</v>
      </c>
      <c r="DN34" s="75" t="s">
        <v>154</v>
      </c>
      <c r="DO34" s="75" t="s">
        <v>154</v>
      </c>
      <c r="DP34" s="75" t="s">
        <v>154</v>
      </c>
      <c r="DQ34" s="75" t="s">
        <v>154</v>
      </c>
      <c r="DR34" s="75" t="s">
        <v>159</v>
      </c>
      <c r="DS34" s="5"/>
      <c r="DT34" s="5"/>
      <c r="DU34" s="5"/>
      <c r="DV34" s="5"/>
      <c r="DW34" s="5"/>
      <c r="DX34" s="5"/>
      <c r="DY34" s="6"/>
    </row>
    <row r="35" spans="1:129">
      <c r="A35" t="s">
        <v>277</v>
      </c>
      <c r="B35" s="5" t="s">
        <v>278</v>
      </c>
      <c r="C35" s="5" t="s">
        <v>131</v>
      </c>
      <c r="D35" s="5">
        <v>19</v>
      </c>
      <c r="E35" s="5" t="s">
        <v>132</v>
      </c>
      <c r="F35" s="107" t="s">
        <v>279</v>
      </c>
      <c r="G35" s="32" t="s">
        <v>132</v>
      </c>
      <c r="H35" s="36" t="s">
        <v>136</v>
      </c>
      <c r="I35" s="37" t="s">
        <v>134</v>
      </c>
      <c r="J35" s="79" t="s">
        <v>164</v>
      </c>
      <c r="K35" s="37" t="s">
        <v>136</v>
      </c>
      <c r="L35" s="79" t="s">
        <v>135</v>
      </c>
      <c r="M35" s="79" t="s">
        <v>135</v>
      </c>
      <c r="N35" s="37" t="s">
        <v>134</v>
      </c>
      <c r="O35" s="37" t="s">
        <v>137</v>
      </c>
      <c r="P35" s="79" t="s">
        <v>164</v>
      </c>
      <c r="Q35" s="37" t="s">
        <v>135</v>
      </c>
      <c r="R35" s="37" t="s">
        <v>134</v>
      </c>
      <c r="S35" s="37" t="s">
        <v>137</v>
      </c>
      <c r="T35" s="84" t="s">
        <v>135</v>
      </c>
      <c r="U35" s="44" t="s">
        <v>140</v>
      </c>
      <c r="V35" s="45" t="s">
        <v>165</v>
      </c>
      <c r="W35" s="45" t="s">
        <v>141</v>
      </c>
      <c r="X35" s="45" t="s">
        <v>140</v>
      </c>
      <c r="Y35" s="45" t="s">
        <v>139</v>
      </c>
      <c r="Z35" s="45" t="s">
        <v>139</v>
      </c>
      <c r="AA35" s="45" t="s">
        <v>139</v>
      </c>
      <c r="AB35" s="45" t="s">
        <v>165</v>
      </c>
      <c r="AC35" s="45" t="s">
        <v>139</v>
      </c>
      <c r="AD35" s="45" t="s">
        <v>165</v>
      </c>
      <c r="AE35" s="56" t="s">
        <v>158</v>
      </c>
      <c r="AF35" s="56" t="s">
        <v>142</v>
      </c>
      <c r="AG35" s="56" t="s">
        <v>142</v>
      </c>
      <c r="AH35" s="56" t="s">
        <v>158</v>
      </c>
      <c r="AI35" s="56" t="s">
        <v>142</v>
      </c>
      <c r="AJ35" s="56" t="s">
        <v>143</v>
      </c>
      <c r="AK35" s="56" t="s">
        <v>158</v>
      </c>
      <c r="AL35" s="56" t="s">
        <v>145</v>
      </c>
      <c r="AM35" s="56" t="s">
        <v>142</v>
      </c>
      <c r="AN35" s="56" t="s">
        <v>145</v>
      </c>
      <c r="AO35" s="56" t="s">
        <v>142</v>
      </c>
      <c r="AP35" s="56" t="s">
        <v>142</v>
      </c>
      <c r="AQ35" s="56" t="s">
        <v>143</v>
      </c>
      <c r="AR35" s="56" t="s">
        <v>144</v>
      </c>
      <c r="AS35" s="56" t="s">
        <v>144</v>
      </c>
      <c r="AT35" s="56" t="s">
        <v>142</v>
      </c>
      <c r="AU35" s="56" t="s">
        <v>142</v>
      </c>
      <c r="AV35" s="56" t="s">
        <v>143</v>
      </c>
      <c r="AW35" s="56" t="s">
        <v>144</v>
      </c>
      <c r="AX35" s="56" t="s">
        <v>144</v>
      </c>
      <c r="AY35" s="61">
        <v>2</v>
      </c>
      <c r="AZ35" s="61" t="s">
        <v>147</v>
      </c>
      <c r="BA35" s="96" t="s">
        <v>147</v>
      </c>
      <c r="BB35" s="96">
        <v>3</v>
      </c>
      <c r="BC35" s="61">
        <v>3</v>
      </c>
      <c r="BD35" s="61">
        <v>4</v>
      </c>
      <c r="BE35" s="96">
        <v>2</v>
      </c>
      <c r="BF35" s="61" t="s">
        <v>147</v>
      </c>
      <c r="BG35" s="61" t="s">
        <v>147</v>
      </c>
      <c r="BH35" s="61" t="s">
        <v>146</v>
      </c>
      <c r="BI35" s="61" t="s">
        <v>147</v>
      </c>
      <c r="BJ35" s="96">
        <v>4</v>
      </c>
      <c r="BK35" s="96" t="s">
        <v>147</v>
      </c>
      <c r="BL35" s="96">
        <v>3</v>
      </c>
      <c r="BM35" s="96" t="s">
        <v>147</v>
      </c>
      <c r="BN35" s="61">
        <v>2</v>
      </c>
      <c r="BO35" s="61">
        <v>4</v>
      </c>
      <c r="BP35" s="96">
        <v>2</v>
      </c>
      <c r="BQ35" s="96" t="s">
        <v>146</v>
      </c>
      <c r="BR35" s="61">
        <v>4</v>
      </c>
      <c r="BS35" s="61" t="s">
        <v>147</v>
      </c>
      <c r="BT35" s="61">
        <v>4</v>
      </c>
      <c r="BU35" s="61" t="s">
        <v>147</v>
      </c>
      <c r="BV35" s="61">
        <v>3</v>
      </c>
      <c r="BW35" s="61">
        <v>4</v>
      </c>
      <c r="BX35" s="61">
        <v>4</v>
      </c>
      <c r="BY35" s="61">
        <v>2</v>
      </c>
      <c r="BZ35" s="61">
        <v>2</v>
      </c>
      <c r="CA35" s="66" t="s">
        <v>148</v>
      </c>
      <c r="CB35" s="66" t="s">
        <v>148</v>
      </c>
      <c r="CC35" s="66" t="s">
        <v>148</v>
      </c>
      <c r="CD35" s="66" t="s">
        <v>151</v>
      </c>
      <c r="CE35" s="66" t="s">
        <v>148</v>
      </c>
      <c r="CF35" s="66" t="s">
        <v>149</v>
      </c>
      <c r="CG35" s="66" t="s">
        <v>148</v>
      </c>
      <c r="CH35" s="66" t="s">
        <v>148</v>
      </c>
      <c r="CI35" s="66" t="s">
        <v>151</v>
      </c>
      <c r="CJ35" s="66" t="s">
        <v>148</v>
      </c>
      <c r="CK35" s="66" t="s">
        <v>149</v>
      </c>
      <c r="CL35" s="66" t="s">
        <v>148</v>
      </c>
      <c r="CM35" s="66" t="s">
        <v>149</v>
      </c>
      <c r="CN35" s="66" t="s">
        <v>148</v>
      </c>
      <c r="CO35" s="66" t="s">
        <v>149</v>
      </c>
      <c r="CP35" s="66" t="s">
        <v>148</v>
      </c>
      <c r="CQ35" s="66" t="s">
        <v>149</v>
      </c>
      <c r="CR35" s="66" t="s">
        <v>148</v>
      </c>
      <c r="CS35" s="66" t="s">
        <v>151</v>
      </c>
      <c r="CT35" s="66" t="s">
        <v>152</v>
      </c>
      <c r="CU35" s="66" t="s">
        <v>149</v>
      </c>
      <c r="CV35" s="66" t="s">
        <v>150</v>
      </c>
      <c r="CW35" s="66" t="s">
        <v>149</v>
      </c>
      <c r="CX35" s="66" t="s">
        <v>149</v>
      </c>
      <c r="CY35" s="66" t="s">
        <v>150</v>
      </c>
      <c r="CZ35" s="66" t="s">
        <v>149</v>
      </c>
      <c r="DA35" s="66" t="s">
        <v>148</v>
      </c>
      <c r="DB35" s="71">
        <v>5</v>
      </c>
      <c r="DC35" s="71">
        <v>6</v>
      </c>
      <c r="DD35" s="71" t="s">
        <v>166</v>
      </c>
      <c r="DE35" s="71" t="s">
        <v>166</v>
      </c>
      <c r="DF35" s="71">
        <v>6</v>
      </c>
      <c r="DG35" s="71">
        <v>6</v>
      </c>
      <c r="DH35" s="71">
        <v>6</v>
      </c>
      <c r="DI35" s="71">
        <v>5</v>
      </c>
      <c r="DJ35" s="71">
        <v>6</v>
      </c>
      <c r="DK35" s="71">
        <v>5</v>
      </c>
      <c r="DL35" s="71" t="s">
        <v>166</v>
      </c>
      <c r="DM35" s="71" t="s">
        <v>154</v>
      </c>
      <c r="DN35" s="75" t="s">
        <v>154</v>
      </c>
      <c r="DO35" s="75" t="s">
        <v>174</v>
      </c>
      <c r="DP35" s="75" t="s">
        <v>174</v>
      </c>
      <c r="DQ35" s="75" t="s">
        <v>167</v>
      </c>
      <c r="DR35" s="75" t="s">
        <v>168</v>
      </c>
      <c r="DS35" s="5"/>
      <c r="DT35" s="5"/>
      <c r="DU35" s="5"/>
      <c r="DV35" s="5"/>
      <c r="DW35" s="5"/>
      <c r="DX35" s="5"/>
      <c r="DY35" s="6"/>
    </row>
    <row r="36" spans="1:129">
      <c r="A36" t="s">
        <v>280</v>
      </c>
      <c r="B36" s="5" t="s">
        <v>281</v>
      </c>
      <c r="C36" s="5" t="s">
        <v>131</v>
      </c>
      <c r="D36" s="5">
        <v>22</v>
      </c>
      <c r="E36" s="107" t="s">
        <v>282</v>
      </c>
      <c r="F36" s="107" t="s">
        <v>283</v>
      </c>
      <c r="G36" s="106" t="s">
        <v>284</v>
      </c>
      <c r="H36" s="36" t="s">
        <v>134</v>
      </c>
      <c r="I36" s="37" t="s">
        <v>136</v>
      </c>
      <c r="J36" s="79" t="s">
        <v>135</v>
      </c>
      <c r="K36" s="37" t="s">
        <v>137</v>
      </c>
      <c r="L36" s="79" t="s">
        <v>135</v>
      </c>
      <c r="M36" s="79" t="s">
        <v>164</v>
      </c>
      <c r="N36" s="37" t="s">
        <v>136</v>
      </c>
      <c r="O36" s="37" t="s">
        <v>137</v>
      </c>
      <c r="P36" s="79" t="s">
        <v>135</v>
      </c>
      <c r="Q36" s="37" t="s">
        <v>137</v>
      </c>
      <c r="R36" s="37" t="s">
        <v>136</v>
      </c>
      <c r="S36" s="37" t="s">
        <v>137</v>
      </c>
      <c r="T36" s="84" t="s">
        <v>135</v>
      </c>
      <c r="U36" s="44" t="s">
        <v>139</v>
      </c>
      <c r="V36" s="45" t="s">
        <v>165</v>
      </c>
      <c r="W36" s="45" t="s">
        <v>165</v>
      </c>
      <c r="X36" s="45" t="s">
        <v>165</v>
      </c>
      <c r="Y36" s="45" t="s">
        <v>139</v>
      </c>
      <c r="Z36" s="45" t="s">
        <v>139</v>
      </c>
      <c r="AA36" s="45" t="s">
        <v>139</v>
      </c>
      <c r="AB36" s="45" t="s">
        <v>139</v>
      </c>
      <c r="AC36" s="45" t="s">
        <v>139</v>
      </c>
      <c r="AD36" s="45" t="s">
        <v>165</v>
      </c>
      <c r="AE36" s="56" t="s">
        <v>158</v>
      </c>
      <c r="AF36" s="56" t="s">
        <v>145</v>
      </c>
      <c r="AG36" s="56" t="s">
        <v>158</v>
      </c>
      <c r="AH36" s="56" t="s">
        <v>158</v>
      </c>
      <c r="AI36" s="56" t="s">
        <v>145</v>
      </c>
      <c r="AJ36" s="56" t="s">
        <v>158</v>
      </c>
      <c r="AK36" s="56" t="s">
        <v>142</v>
      </c>
      <c r="AL36" s="56" t="s">
        <v>142</v>
      </c>
      <c r="AM36" s="56" t="s">
        <v>142</v>
      </c>
      <c r="AN36" s="56" t="s">
        <v>158</v>
      </c>
      <c r="AO36" s="56" t="s">
        <v>143</v>
      </c>
      <c r="AP36" s="56" t="s">
        <v>143</v>
      </c>
      <c r="AQ36" s="56" t="s">
        <v>144</v>
      </c>
      <c r="AR36" s="56" t="s">
        <v>144</v>
      </c>
      <c r="AS36" s="56" t="s">
        <v>144</v>
      </c>
      <c r="AT36" s="56" t="s">
        <v>144</v>
      </c>
      <c r="AU36" s="56" t="s">
        <v>144</v>
      </c>
      <c r="AV36" s="56" t="s">
        <v>144</v>
      </c>
      <c r="AW36" s="56" t="s">
        <v>144</v>
      </c>
      <c r="AX36" s="56" t="s">
        <v>144</v>
      </c>
      <c r="AY36" s="61">
        <v>2</v>
      </c>
      <c r="AZ36" s="61" t="s">
        <v>147</v>
      </c>
      <c r="BA36" s="96">
        <v>3</v>
      </c>
      <c r="BB36" s="96">
        <v>2</v>
      </c>
      <c r="BC36" s="61" t="s">
        <v>147</v>
      </c>
      <c r="BD36" s="61">
        <v>4</v>
      </c>
      <c r="BE36" s="96" t="s">
        <v>147</v>
      </c>
      <c r="BF36" s="61">
        <v>3</v>
      </c>
      <c r="BG36" s="61">
        <v>4</v>
      </c>
      <c r="BH36" s="61">
        <v>2</v>
      </c>
      <c r="BI36" s="61">
        <v>3</v>
      </c>
      <c r="BJ36" s="96">
        <v>2</v>
      </c>
      <c r="BK36" s="96">
        <v>3</v>
      </c>
      <c r="BL36" s="96" t="s">
        <v>146</v>
      </c>
      <c r="BM36" s="96">
        <v>4</v>
      </c>
      <c r="BN36" s="61" t="s">
        <v>146</v>
      </c>
      <c r="BO36" s="61">
        <v>4</v>
      </c>
      <c r="BP36" s="96" t="s">
        <v>146</v>
      </c>
      <c r="BQ36" s="96" t="s">
        <v>146</v>
      </c>
      <c r="BR36" s="61" t="s">
        <v>147</v>
      </c>
      <c r="BS36" s="61" t="s">
        <v>147</v>
      </c>
      <c r="BT36" s="61">
        <v>3</v>
      </c>
      <c r="BU36" s="61">
        <v>4</v>
      </c>
      <c r="BV36" s="61">
        <v>3</v>
      </c>
      <c r="BW36" s="61">
        <v>3</v>
      </c>
      <c r="BX36" s="61" t="s">
        <v>147</v>
      </c>
      <c r="BY36" s="61" t="s">
        <v>146</v>
      </c>
      <c r="BZ36" s="61" t="s">
        <v>146</v>
      </c>
      <c r="CA36" s="66" t="s">
        <v>149</v>
      </c>
      <c r="CB36" s="66" t="s">
        <v>148</v>
      </c>
      <c r="CC36" s="66" t="s">
        <v>148</v>
      </c>
      <c r="CD36" s="66" t="s">
        <v>152</v>
      </c>
      <c r="CE36" s="66" t="s">
        <v>148</v>
      </c>
      <c r="CF36" s="66" t="s">
        <v>151</v>
      </c>
      <c r="CG36" s="66" t="s">
        <v>150</v>
      </c>
      <c r="CH36" s="66" t="s">
        <v>148</v>
      </c>
      <c r="CI36" s="66" t="s">
        <v>148</v>
      </c>
      <c r="CJ36" s="66" t="s">
        <v>149</v>
      </c>
      <c r="CK36" s="66" t="s">
        <v>148</v>
      </c>
      <c r="CL36" s="66" t="s">
        <v>148</v>
      </c>
      <c r="CM36" s="66" t="s">
        <v>149</v>
      </c>
      <c r="CN36" s="66" t="s">
        <v>148</v>
      </c>
      <c r="CO36" s="66" t="s">
        <v>148</v>
      </c>
      <c r="CP36" s="66" t="s">
        <v>149</v>
      </c>
      <c r="CQ36" s="66" t="s">
        <v>148</v>
      </c>
      <c r="CR36" s="66" t="s">
        <v>148</v>
      </c>
      <c r="CS36" s="66" t="s">
        <v>149</v>
      </c>
      <c r="CT36" s="66" t="s">
        <v>148</v>
      </c>
      <c r="CU36" s="66" t="s">
        <v>148</v>
      </c>
      <c r="CV36" s="66" t="s">
        <v>149</v>
      </c>
      <c r="CW36" s="66" t="s">
        <v>148</v>
      </c>
      <c r="CX36" s="66" t="s">
        <v>148</v>
      </c>
      <c r="CY36" s="66" t="s">
        <v>150</v>
      </c>
      <c r="CZ36" s="66" t="s">
        <v>150</v>
      </c>
      <c r="DA36" s="66" t="s">
        <v>149</v>
      </c>
      <c r="DB36" s="71" t="s">
        <v>166</v>
      </c>
      <c r="DC36" s="71" t="s">
        <v>166</v>
      </c>
      <c r="DD36" s="71">
        <v>5</v>
      </c>
      <c r="DE36" s="71">
        <v>3</v>
      </c>
      <c r="DF36" s="71" t="s">
        <v>166</v>
      </c>
      <c r="DG36" s="71">
        <v>5</v>
      </c>
      <c r="DH36" s="71" t="s">
        <v>154</v>
      </c>
      <c r="DI36" s="71">
        <v>2</v>
      </c>
      <c r="DJ36" s="71">
        <v>5</v>
      </c>
      <c r="DK36" s="71" t="s">
        <v>166</v>
      </c>
      <c r="DL36" s="71">
        <v>5</v>
      </c>
      <c r="DM36" s="71">
        <v>5</v>
      </c>
      <c r="DN36" s="75" t="s">
        <v>154</v>
      </c>
      <c r="DO36" s="75" t="s">
        <v>154</v>
      </c>
      <c r="DP36" s="75" t="s">
        <v>167</v>
      </c>
      <c r="DQ36" s="75" t="s">
        <v>174</v>
      </c>
      <c r="DR36" s="75" t="s">
        <v>154</v>
      </c>
      <c r="DS36" s="5"/>
      <c r="DT36" s="5"/>
      <c r="DU36" s="5"/>
      <c r="DV36" s="5"/>
      <c r="DW36" s="5"/>
      <c r="DX36" s="5"/>
      <c r="DY36" s="6"/>
    </row>
    <row r="37" spans="1:129">
      <c r="A37" t="s">
        <v>285</v>
      </c>
      <c r="B37" s="5" t="s">
        <v>286</v>
      </c>
      <c r="C37" s="5" t="s">
        <v>131</v>
      </c>
      <c r="D37" s="5">
        <v>22</v>
      </c>
      <c r="E37" s="5" t="s">
        <v>132</v>
      </c>
      <c r="F37" s="107" t="s">
        <v>287</v>
      </c>
      <c r="G37" s="32" t="s">
        <v>132</v>
      </c>
      <c r="H37" s="36" t="s">
        <v>136</v>
      </c>
      <c r="I37" s="37" t="s">
        <v>134</v>
      </c>
      <c r="J37" s="79" t="s">
        <v>164</v>
      </c>
      <c r="K37" s="37" t="s">
        <v>135</v>
      </c>
      <c r="L37" s="79" t="s">
        <v>134</v>
      </c>
      <c r="M37" s="79" t="s">
        <v>135</v>
      </c>
      <c r="N37" s="37" t="s">
        <v>135</v>
      </c>
      <c r="O37" s="37" t="s">
        <v>135</v>
      </c>
      <c r="P37" s="79" t="s">
        <v>135</v>
      </c>
      <c r="Q37" s="37" t="s">
        <v>137</v>
      </c>
      <c r="R37" s="37" t="s">
        <v>134</v>
      </c>
      <c r="S37" s="37" t="s">
        <v>135</v>
      </c>
      <c r="T37" s="84" t="s">
        <v>136</v>
      </c>
      <c r="U37" s="44" t="s">
        <v>139</v>
      </c>
      <c r="V37" s="45" t="s">
        <v>165</v>
      </c>
      <c r="W37" s="45" t="s">
        <v>141</v>
      </c>
      <c r="X37" s="45" t="s">
        <v>140</v>
      </c>
      <c r="Y37" s="45" t="s">
        <v>138</v>
      </c>
      <c r="Z37" s="45" t="s">
        <v>140</v>
      </c>
      <c r="AA37" s="45" t="s">
        <v>139</v>
      </c>
      <c r="AB37" s="45" t="s">
        <v>140</v>
      </c>
      <c r="AC37" s="45" t="s">
        <v>138</v>
      </c>
      <c r="AD37" s="45" t="s">
        <v>140</v>
      </c>
      <c r="AE37" s="56" t="s">
        <v>158</v>
      </c>
      <c r="AF37" s="56" t="s">
        <v>158</v>
      </c>
      <c r="AG37" s="56" t="s">
        <v>145</v>
      </c>
      <c r="AH37" s="56" t="s">
        <v>145</v>
      </c>
      <c r="AI37" s="56" t="s">
        <v>143</v>
      </c>
      <c r="AJ37" s="56" t="s">
        <v>143</v>
      </c>
      <c r="AK37" s="56" t="s">
        <v>143</v>
      </c>
      <c r="AL37" s="56" t="s">
        <v>142</v>
      </c>
      <c r="AM37" s="56" t="s">
        <v>158</v>
      </c>
      <c r="AN37" s="56" t="s">
        <v>142</v>
      </c>
      <c r="AO37" s="56" t="s">
        <v>158</v>
      </c>
      <c r="AP37" s="56" t="s">
        <v>143</v>
      </c>
      <c r="AQ37" s="56" t="s">
        <v>143</v>
      </c>
      <c r="AR37" s="56" t="s">
        <v>143</v>
      </c>
      <c r="AS37" s="56" t="s">
        <v>143</v>
      </c>
      <c r="AT37" s="56" t="s">
        <v>158</v>
      </c>
      <c r="AU37" s="56" t="s">
        <v>158</v>
      </c>
      <c r="AV37" s="56" t="s">
        <v>158</v>
      </c>
      <c r="AW37" s="56" t="s">
        <v>158</v>
      </c>
      <c r="AX37" s="56" t="s">
        <v>142</v>
      </c>
      <c r="AY37" s="61" t="s">
        <v>146</v>
      </c>
      <c r="AZ37" s="61">
        <v>3</v>
      </c>
      <c r="BA37" s="96" t="s">
        <v>146</v>
      </c>
      <c r="BB37" s="96">
        <v>4</v>
      </c>
      <c r="BC37" s="61">
        <v>3</v>
      </c>
      <c r="BD37" s="61">
        <v>3</v>
      </c>
      <c r="BE37" s="96">
        <v>4</v>
      </c>
      <c r="BF37" s="61">
        <v>2</v>
      </c>
      <c r="BG37" s="61">
        <v>4</v>
      </c>
      <c r="BH37" s="61">
        <v>2</v>
      </c>
      <c r="BI37" s="61">
        <v>3</v>
      </c>
      <c r="BJ37" s="96">
        <v>3</v>
      </c>
      <c r="BK37" s="96" t="s">
        <v>147</v>
      </c>
      <c r="BL37" s="96" t="s">
        <v>147</v>
      </c>
      <c r="BM37" s="96" t="s">
        <v>146</v>
      </c>
      <c r="BN37" s="61" t="s">
        <v>146</v>
      </c>
      <c r="BO37" s="61" t="s">
        <v>146</v>
      </c>
      <c r="BP37" s="96">
        <v>2</v>
      </c>
      <c r="BQ37" s="96">
        <v>3</v>
      </c>
      <c r="BR37" s="61">
        <v>3</v>
      </c>
      <c r="BS37" s="61">
        <v>3</v>
      </c>
      <c r="BT37" s="61">
        <v>4</v>
      </c>
      <c r="BU37" s="61">
        <v>2</v>
      </c>
      <c r="BV37" s="61">
        <v>2</v>
      </c>
      <c r="BW37" s="61">
        <v>2</v>
      </c>
      <c r="BX37" s="61">
        <v>4</v>
      </c>
      <c r="BY37" s="61" t="s">
        <v>147</v>
      </c>
      <c r="BZ37" s="61" t="s">
        <v>147</v>
      </c>
      <c r="CA37" s="66" t="s">
        <v>152</v>
      </c>
      <c r="CB37" s="66" t="s">
        <v>151</v>
      </c>
      <c r="CC37" s="66" t="s">
        <v>149</v>
      </c>
      <c r="CD37" s="66" t="s">
        <v>149</v>
      </c>
      <c r="CE37" s="66" t="s">
        <v>150</v>
      </c>
      <c r="CF37" s="66" t="s">
        <v>150</v>
      </c>
      <c r="CG37" s="66" t="s">
        <v>150</v>
      </c>
      <c r="CH37" s="66" t="s">
        <v>148</v>
      </c>
      <c r="CI37" s="66" t="s">
        <v>149</v>
      </c>
      <c r="CJ37" s="66" t="s">
        <v>151</v>
      </c>
      <c r="CK37" s="66" t="s">
        <v>149</v>
      </c>
      <c r="CL37" s="66" t="s">
        <v>150</v>
      </c>
      <c r="CM37" s="66" t="s">
        <v>152</v>
      </c>
      <c r="CN37" s="66" t="s">
        <v>150</v>
      </c>
      <c r="CO37" s="66" t="s">
        <v>152</v>
      </c>
      <c r="CP37" s="66" t="s">
        <v>149</v>
      </c>
      <c r="CQ37" s="66" t="s">
        <v>149</v>
      </c>
      <c r="CR37" s="66" t="s">
        <v>150</v>
      </c>
      <c r="CS37" s="66" t="s">
        <v>149</v>
      </c>
      <c r="CT37" s="66" t="s">
        <v>150</v>
      </c>
      <c r="CU37" s="66" t="s">
        <v>149</v>
      </c>
      <c r="CV37" s="66" t="s">
        <v>149</v>
      </c>
      <c r="CW37" s="66" t="s">
        <v>149</v>
      </c>
      <c r="CX37" s="66" t="s">
        <v>151</v>
      </c>
      <c r="CY37" s="66" t="s">
        <v>151</v>
      </c>
      <c r="CZ37" s="66" t="s">
        <v>150</v>
      </c>
      <c r="DA37" s="66" t="s">
        <v>152</v>
      </c>
      <c r="DB37" s="71" t="s">
        <v>153</v>
      </c>
      <c r="DC37" s="71" t="s">
        <v>153</v>
      </c>
      <c r="DD37" s="71" t="s">
        <v>154</v>
      </c>
      <c r="DE37" s="71" t="s">
        <v>154</v>
      </c>
      <c r="DF37" s="71" t="s">
        <v>154</v>
      </c>
      <c r="DG37" s="71" t="s">
        <v>154</v>
      </c>
      <c r="DH37" s="71">
        <v>6</v>
      </c>
      <c r="DI37" s="71">
        <v>2</v>
      </c>
      <c r="DJ37" s="71">
        <v>2</v>
      </c>
      <c r="DK37" s="71">
        <v>3</v>
      </c>
      <c r="DL37" s="71" t="s">
        <v>154</v>
      </c>
      <c r="DM37" s="71" t="s">
        <v>154</v>
      </c>
      <c r="DN37" s="75" t="s">
        <v>169</v>
      </c>
      <c r="DO37" s="75" t="s">
        <v>154</v>
      </c>
      <c r="DP37" s="75" t="s">
        <v>154</v>
      </c>
      <c r="DQ37" s="75" t="s">
        <v>168</v>
      </c>
      <c r="DR37" s="75" t="s">
        <v>174</v>
      </c>
      <c r="DS37" s="5"/>
      <c r="DT37" s="5"/>
      <c r="DU37" s="5"/>
      <c r="DV37" s="5"/>
      <c r="DW37" s="5"/>
      <c r="DX37" s="5"/>
      <c r="DY37" s="6"/>
    </row>
    <row r="38" spans="1:129">
      <c r="A38" t="s">
        <v>288</v>
      </c>
      <c r="B38" s="5" t="s">
        <v>289</v>
      </c>
      <c r="C38" s="5" t="s">
        <v>201</v>
      </c>
      <c r="D38" s="5">
        <v>29</v>
      </c>
      <c r="E38" s="5" t="s">
        <v>132</v>
      </c>
      <c r="F38" s="107" t="s">
        <v>290</v>
      </c>
      <c r="G38" s="32" t="s">
        <v>132</v>
      </c>
      <c r="H38" s="36" t="s">
        <v>136</v>
      </c>
      <c r="I38" s="37" t="s">
        <v>137</v>
      </c>
      <c r="J38" s="79" t="s">
        <v>134</v>
      </c>
      <c r="K38" s="37" t="s">
        <v>137</v>
      </c>
      <c r="L38" s="79" t="s">
        <v>134</v>
      </c>
      <c r="M38" s="79" t="s">
        <v>134</v>
      </c>
      <c r="N38" s="37" t="s">
        <v>137</v>
      </c>
      <c r="O38" s="37" t="s">
        <v>137</v>
      </c>
      <c r="P38" s="79" t="s">
        <v>134</v>
      </c>
      <c r="Q38" s="37" t="s">
        <v>137</v>
      </c>
      <c r="R38" s="37" t="s">
        <v>137</v>
      </c>
      <c r="S38" s="37" t="s">
        <v>137</v>
      </c>
      <c r="T38" s="84" t="s">
        <v>134</v>
      </c>
      <c r="U38" s="44" t="s">
        <v>165</v>
      </c>
      <c r="V38" s="45" t="s">
        <v>165</v>
      </c>
      <c r="W38" s="45" t="s">
        <v>165</v>
      </c>
      <c r="X38" s="45" t="s">
        <v>165</v>
      </c>
      <c r="Y38" s="45" t="s">
        <v>165</v>
      </c>
      <c r="Z38" s="45" t="s">
        <v>141</v>
      </c>
      <c r="AA38" s="45" t="s">
        <v>165</v>
      </c>
      <c r="AB38" s="45" t="s">
        <v>165</v>
      </c>
      <c r="AC38" s="45" t="s">
        <v>140</v>
      </c>
      <c r="AD38" s="45" t="s">
        <v>165</v>
      </c>
      <c r="AE38" s="56" t="s">
        <v>143</v>
      </c>
      <c r="AF38" s="56" t="s">
        <v>143</v>
      </c>
      <c r="AG38" s="56" t="s">
        <v>158</v>
      </c>
      <c r="AH38" s="56" t="s">
        <v>142</v>
      </c>
      <c r="AI38" s="56" t="s">
        <v>142</v>
      </c>
      <c r="AJ38" s="56" t="s">
        <v>143</v>
      </c>
      <c r="AK38" s="56" t="s">
        <v>143</v>
      </c>
      <c r="AL38" s="56" t="s">
        <v>143</v>
      </c>
      <c r="AM38" s="56" t="s">
        <v>143</v>
      </c>
      <c r="AN38" s="56" t="s">
        <v>142</v>
      </c>
      <c r="AO38" s="56" t="s">
        <v>142</v>
      </c>
      <c r="AP38" s="56" t="s">
        <v>143</v>
      </c>
      <c r="AQ38" s="56" t="s">
        <v>144</v>
      </c>
      <c r="AR38" s="56" t="s">
        <v>144</v>
      </c>
      <c r="AS38" s="56" t="s">
        <v>144</v>
      </c>
      <c r="AT38" s="56" t="s">
        <v>143</v>
      </c>
      <c r="AU38" s="56" t="s">
        <v>144</v>
      </c>
      <c r="AV38" s="56" t="s">
        <v>144</v>
      </c>
      <c r="AW38" s="56" t="s">
        <v>143</v>
      </c>
      <c r="AX38" s="56" t="s">
        <v>143</v>
      </c>
      <c r="AY38" s="61">
        <v>3</v>
      </c>
      <c r="AZ38" s="61">
        <v>3</v>
      </c>
      <c r="BA38" s="96">
        <v>4</v>
      </c>
      <c r="BB38" s="96" t="s">
        <v>147</v>
      </c>
      <c r="BC38" s="61">
        <v>4</v>
      </c>
      <c r="BD38" s="61">
        <v>2</v>
      </c>
      <c r="BE38" s="96">
        <v>4</v>
      </c>
      <c r="BF38" s="61">
        <v>4</v>
      </c>
      <c r="BG38" s="61" t="s">
        <v>147</v>
      </c>
      <c r="BH38" s="61" t="s">
        <v>146</v>
      </c>
      <c r="BI38" s="61">
        <v>4</v>
      </c>
      <c r="BJ38" s="96">
        <v>4</v>
      </c>
      <c r="BK38" s="96">
        <v>3</v>
      </c>
      <c r="BL38" s="96" t="s">
        <v>146</v>
      </c>
      <c r="BM38" s="96" t="s">
        <v>147</v>
      </c>
      <c r="BN38" s="61" t="s">
        <v>146</v>
      </c>
      <c r="BO38" s="61">
        <v>4</v>
      </c>
      <c r="BP38" s="96">
        <v>4</v>
      </c>
      <c r="BQ38" s="96" t="s">
        <v>146</v>
      </c>
      <c r="BR38" s="61">
        <v>3</v>
      </c>
      <c r="BS38" s="61">
        <v>4</v>
      </c>
      <c r="BT38" s="61" t="s">
        <v>146</v>
      </c>
      <c r="BU38" s="61">
        <v>3</v>
      </c>
      <c r="BV38" s="61">
        <v>3</v>
      </c>
      <c r="BW38" s="61">
        <v>3</v>
      </c>
      <c r="BX38" s="61">
        <v>3</v>
      </c>
      <c r="BY38" s="61">
        <v>2</v>
      </c>
      <c r="BZ38" s="61">
        <v>3</v>
      </c>
      <c r="CA38" s="66" t="s">
        <v>148</v>
      </c>
      <c r="CB38" s="66" t="s">
        <v>148</v>
      </c>
      <c r="CC38" s="66" t="s">
        <v>149</v>
      </c>
      <c r="CD38" s="66" t="s">
        <v>150</v>
      </c>
      <c r="CE38" s="66" t="s">
        <v>150</v>
      </c>
      <c r="CF38" s="66" t="s">
        <v>149</v>
      </c>
      <c r="CG38" s="66" t="s">
        <v>148</v>
      </c>
      <c r="CH38" s="66" t="s">
        <v>149</v>
      </c>
      <c r="CI38" s="66" t="s">
        <v>148</v>
      </c>
      <c r="CJ38" s="66" t="s">
        <v>149</v>
      </c>
      <c r="CK38" s="66" t="s">
        <v>149</v>
      </c>
      <c r="CL38" s="66" t="s">
        <v>148</v>
      </c>
      <c r="CM38" s="66" t="s">
        <v>149</v>
      </c>
      <c r="CN38" s="66" t="s">
        <v>152</v>
      </c>
      <c r="CO38" s="66" t="s">
        <v>148</v>
      </c>
      <c r="CP38" s="66" t="s">
        <v>148</v>
      </c>
      <c r="CQ38" s="66" t="s">
        <v>149</v>
      </c>
      <c r="CR38" s="66" t="s">
        <v>148</v>
      </c>
      <c r="CS38" s="66" t="s">
        <v>148</v>
      </c>
      <c r="CT38" s="66" t="s">
        <v>148</v>
      </c>
      <c r="CU38" s="66" t="s">
        <v>148</v>
      </c>
      <c r="CV38" s="66" t="s">
        <v>149</v>
      </c>
      <c r="CW38" s="66" t="s">
        <v>149</v>
      </c>
      <c r="CX38" s="66" t="s">
        <v>149</v>
      </c>
      <c r="CY38" s="66" t="s">
        <v>149</v>
      </c>
      <c r="CZ38" s="66" t="s">
        <v>149</v>
      </c>
      <c r="DA38" s="66" t="s">
        <v>149</v>
      </c>
      <c r="DB38" s="71" t="s">
        <v>154</v>
      </c>
      <c r="DC38" s="71">
        <v>3</v>
      </c>
      <c r="DD38" s="71" t="s">
        <v>166</v>
      </c>
      <c r="DE38" s="71" t="s">
        <v>166</v>
      </c>
      <c r="DF38" s="71">
        <v>2</v>
      </c>
      <c r="DG38" s="71">
        <v>6</v>
      </c>
      <c r="DH38" s="71" t="s">
        <v>166</v>
      </c>
      <c r="DI38" s="71" t="s">
        <v>166</v>
      </c>
      <c r="DJ38" s="71" t="s">
        <v>166</v>
      </c>
      <c r="DK38" s="71">
        <v>2</v>
      </c>
      <c r="DL38" s="71" t="s">
        <v>166</v>
      </c>
      <c r="DM38" s="71" t="s">
        <v>166</v>
      </c>
      <c r="DN38" s="75" t="s">
        <v>169</v>
      </c>
      <c r="DO38" s="75" t="s">
        <v>174</v>
      </c>
      <c r="DP38" s="75" t="s">
        <v>174</v>
      </c>
      <c r="DQ38" s="75" t="s">
        <v>154</v>
      </c>
      <c r="DR38" s="75" t="s">
        <v>155</v>
      </c>
      <c r="DS38" s="5"/>
      <c r="DT38" s="5"/>
      <c r="DU38" s="5"/>
      <c r="DV38" s="5"/>
      <c r="DW38" s="5"/>
      <c r="DX38" s="5"/>
      <c r="DY38" s="6"/>
    </row>
    <row r="39" spans="1:129">
      <c r="A39" s="59" t="s">
        <v>291</v>
      </c>
      <c r="B39" s="5" t="s">
        <v>292</v>
      </c>
      <c r="C39" s="5" t="s">
        <v>131</v>
      </c>
      <c r="D39" s="5">
        <v>20</v>
      </c>
      <c r="E39" s="5" t="s">
        <v>132</v>
      </c>
      <c r="F39" s="107" t="s">
        <v>293</v>
      </c>
      <c r="G39" s="32" t="s">
        <v>132</v>
      </c>
      <c r="H39" s="36" t="s">
        <v>136</v>
      </c>
      <c r="I39" s="37" t="s">
        <v>136</v>
      </c>
      <c r="J39" s="79" t="s">
        <v>135</v>
      </c>
      <c r="K39" s="37" t="s">
        <v>136</v>
      </c>
      <c r="L39" s="79" t="s">
        <v>164</v>
      </c>
      <c r="M39" s="79" t="s">
        <v>164</v>
      </c>
      <c r="N39" s="37" t="s">
        <v>136</v>
      </c>
      <c r="O39" s="37" t="s">
        <v>137</v>
      </c>
      <c r="P39" s="79" t="s">
        <v>136</v>
      </c>
      <c r="Q39" s="37" t="s">
        <v>136</v>
      </c>
      <c r="R39" s="37" t="s">
        <v>136</v>
      </c>
      <c r="S39" s="37" t="s">
        <v>136</v>
      </c>
      <c r="T39" s="84" t="s">
        <v>135</v>
      </c>
      <c r="U39" s="44" t="s">
        <v>141</v>
      </c>
      <c r="V39" s="45" t="s">
        <v>141</v>
      </c>
      <c r="W39" s="45" t="s">
        <v>141</v>
      </c>
      <c r="X39" s="45" t="s">
        <v>141</v>
      </c>
      <c r="Y39" s="45" t="s">
        <v>139</v>
      </c>
      <c r="Z39" s="45" t="s">
        <v>141</v>
      </c>
      <c r="AA39" s="45" t="s">
        <v>141</v>
      </c>
      <c r="AB39" s="45" t="s">
        <v>139</v>
      </c>
      <c r="AC39" s="45" t="s">
        <v>141</v>
      </c>
      <c r="AD39" s="45" t="s">
        <v>138</v>
      </c>
      <c r="AE39" s="56" t="s">
        <v>143</v>
      </c>
      <c r="AF39" s="56" t="s">
        <v>144</v>
      </c>
      <c r="AG39" s="56" t="s">
        <v>144</v>
      </c>
      <c r="AH39" s="56" t="s">
        <v>144</v>
      </c>
      <c r="AI39" s="56" t="s">
        <v>143</v>
      </c>
      <c r="AJ39" s="56" t="s">
        <v>143</v>
      </c>
      <c r="AK39" s="56" t="s">
        <v>143</v>
      </c>
      <c r="AL39" s="56" t="s">
        <v>143</v>
      </c>
      <c r="AM39" s="56" t="s">
        <v>142</v>
      </c>
      <c r="AN39" s="56" t="s">
        <v>143</v>
      </c>
      <c r="AO39" s="56" t="s">
        <v>144</v>
      </c>
      <c r="AP39" s="56" t="s">
        <v>158</v>
      </c>
      <c r="AQ39" s="56" t="s">
        <v>143</v>
      </c>
      <c r="AR39" s="56" t="s">
        <v>143</v>
      </c>
      <c r="AS39" s="56" t="s">
        <v>158</v>
      </c>
      <c r="AT39" s="56" t="s">
        <v>158</v>
      </c>
      <c r="AU39" s="56" t="s">
        <v>143</v>
      </c>
      <c r="AV39" s="56" t="s">
        <v>143</v>
      </c>
      <c r="AW39" s="56" t="s">
        <v>143</v>
      </c>
      <c r="AX39" s="56" t="s">
        <v>143</v>
      </c>
      <c r="AY39" s="61" t="s">
        <v>146</v>
      </c>
      <c r="AZ39" s="61">
        <v>4</v>
      </c>
      <c r="BA39" s="96">
        <v>4</v>
      </c>
      <c r="BB39" s="96">
        <v>3</v>
      </c>
      <c r="BC39" s="61">
        <v>4</v>
      </c>
      <c r="BD39" s="61">
        <v>4</v>
      </c>
      <c r="BE39" s="96">
        <v>3</v>
      </c>
      <c r="BF39" s="61">
        <v>4</v>
      </c>
      <c r="BG39" s="61" t="s">
        <v>147</v>
      </c>
      <c r="BH39" s="61" t="s">
        <v>146</v>
      </c>
      <c r="BI39" s="61">
        <v>4</v>
      </c>
      <c r="BJ39" s="96">
        <v>4</v>
      </c>
      <c r="BK39" s="96">
        <v>4</v>
      </c>
      <c r="BL39" s="96">
        <v>2</v>
      </c>
      <c r="BM39" s="96">
        <v>4</v>
      </c>
      <c r="BN39" s="61">
        <v>2</v>
      </c>
      <c r="BO39" s="61">
        <v>4</v>
      </c>
      <c r="BP39" s="96">
        <v>3</v>
      </c>
      <c r="BQ39" s="96">
        <v>3</v>
      </c>
      <c r="BR39" s="61">
        <v>4</v>
      </c>
      <c r="BS39" s="61">
        <v>3</v>
      </c>
      <c r="BT39" s="61">
        <v>4</v>
      </c>
      <c r="BU39" s="61" t="s">
        <v>147</v>
      </c>
      <c r="BV39" s="61">
        <v>2</v>
      </c>
      <c r="BW39" s="61">
        <v>4</v>
      </c>
      <c r="BX39" s="61">
        <v>3</v>
      </c>
      <c r="BY39" s="61">
        <v>3</v>
      </c>
      <c r="BZ39" s="61">
        <v>3</v>
      </c>
      <c r="CA39" s="66" t="s">
        <v>148</v>
      </c>
      <c r="CB39" s="66" t="s">
        <v>151</v>
      </c>
      <c r="CC39" s="66" t="s">
        <v>149</v>
      </c>
      <c r="CD39" s="66" t="s">
        <v>149</v>
      </c>
      <c r="CE39" s="66" t="s">
        <v>149</v>
      </c>
      <c r="CF39" s="66" t="s">
        <v>151</v>
      </c>
      <c r="CG39" s="66" t="s">
        <v>151</v>
      </c>
      <c r="CH39" s="66" t="s">
        <v>151</v>
      </c>
      <c r="CI39" s="66" t="s">
        <v>151</v>
      </c>
      <c r="CJ39" s="66" t="s">
        <v>150</v>
      </c>
      <c r="CK39" s="66" t="s">
        <v>148</v>
      </c>
      <c r="CL39" s="66" t="s">
        <v>149</v>
      </c>
      <c r="CM39" s="66" t="s">
        <v>151</v>
      </c>
      <c r="CN39" s="66" t="s">
        <v>150</v>
      </c>
      <c r="CO39" s="66" t="s">
        <v>151</v>
      </c>
      <c r="CP39" s="66" t="s">
        <v>151</v>
      </c>
      <c r="CQ39" s="66" t="s">
        <v>149</v>
      </c>
      <c r="CR39" s="66" t="s">
        <v>148</v>
      </c>
      <c r="CS39" s="66" t="s">
        <v>149</v>
      </c>
      <c r="CT39" s="66" t="s">
        <v>148</v>
      </c>
      <c r="CU39" s="66" t="s">
        <v>151</v>
      </c>
      <c r="CV39" s="66" t="s">
        <v>149</v>
      </c>
      <c r="CW39" s="66" t="s">
        <v>150</v>
      </c>
      <c r="CX39" s="66" t="s">
        <v>150</v>
      </c>
      <c r="CY39" s="66" t="s">
        <v>148</v>
      </c>
      <c r="CZ39" s="66" t="s">
        <v>152</v>
      </c>
      <c r="DA39" s="66" t="s">
        <v>150</v>
      </c>
      <c r="DB39" s="71" t="s">
        <v>153</v>
      </c>
      <c r="DC39" s="71" t="s">
        <v>153</v>
      </c>
      <c r="DD39" s="71">
        <v>6</v>
      </c>
      <c r="DE39" s="71" t="s">
        <v>154</v>
      </c>
      <c r="DF39" s="71" t="s">
        <v>153</v>
      </c>
      <c r="DG39" s="71">
        <v>3</v>
      </c>
      <c r="DH39" s="71">
        <v>3</v>
      </c>
      <c r="DI39" s="71">
        <v>3</v>
      </c>
      <c r="DJ39" s="71">
        <v>6</v>
      </c>
      <c r="DK39" s="71">
        <v>2</v>
      </c>
      <c r="DL39" s="71">
        <v>3</v>
      </c>
      <c r="DM39" s="71">
        <v>5</v>
      </c>
      <c r="DN39" s="75" t="s">
        <v>159</v>
      </c>
      <c r="DO39" s="75" t="s">
        <v>159</v>
      </c>
      <c r="DP39" s="75" t="s">
        <v>174</v>
      </c>
      <c r="DQ39" s="75" t="s">
        <v>159</v>
      </c>
      <c r="DR39" s="75" t="s">
        <v>169</v>
      </c>
      <c r="DS39" s="5"/>
      <c r="DT39" s="5"/>
      <c r="DU39" s="5"/>
      <c r="DV39" s="5"/>
      <c r="DW39" s="5"/>
      <c r="DX39" s="5"/>
      <c r="DY39" s="6"/>
    </row>
    <row r="40" spans="1:129">
      <c r="A40" s="59" t="s">
        <v>294</v>
      </c>
      <c r="B40" s="5" t="s">
        <v>295</v>
      </c>
      <c r="C40" s="5" t="s">
        <v>131</v>
      </c>
      <c r="D40" s="5">
        <v>19</v>
      </c>
      <c r="E40" s="5" t="s">
        <v>132</v>
      </c>
      <c r="F40" s="5" t="s">
        <v>132</v>
      </c>
      <c r="G40" s="106" t="s">
        <v>296</v>
      </c>
      <c r="H40" s="36" t="s">
        <v>136</v>
      </c>
      <c r="I40" s="37" t="s">
        <v>134</v>
      </c>
      <c r="J40" s="79" t="s">
        <v>164</v>
      </c>
      <c r="K40" s="37" t="s">
        <v>136</v>
      </c>
      <c r="L40" s="79" t="s">
        <v>135</v>
      </c>
      <c r="M40" s="79" t="s">
        <v>135</v>
      </c>
      <c r="N40" s="37" t="s">
        <v>136</v>
      </c>
      <c r="O40" s="37" t="s">
        <v>136</v>
      </c>
      <c r="P40" s="79" t="s">
        <v>134</v>
      </c>
      <c r="Q40" s="37" t="s">
        <v>135</v>
      </c>
      <c r="R40" s="37" t="s">
        <v>136</v>
      </c>
      <c r="S40" s="37" t="s">
        <v>136</v>
      </c>
      <c r="T40" s="84" t="s">
        <v>135</v>
      </c>
      <c r="U40" s="44" t="s">
        <v>138</v>
      </c>
      <c r="V40" s="45" t="s">
        <v>141</v>
      </c>
      <c r="W40" s="45" t="s">
        <v>140</v>
      </c>
      <c r="X40" s="45" t="s">
        <v>140</v>
      </c>
      <c r="Y40" s="45" t="s">
        <v>138</v>
      </c>
      <c r="Z40" s="45" t="s">
        <v>138</v>
      </c>
      <c r="AA40" s="45" t="s">
        <v>138</v>
      </c>
      <c r="AB40" s="45" t="s">
        <v>140</v>
      </c>
      <c r="AC40" s="45" t="s">
        <v>141</v>
      </c>
      <c r="AD40" s="45" t="s">
        <v>138</v>
      </c>
      <c r="AE40" s="56" t="s">
        <v>142</v>
      </c>
      <c r="AF40" s="56" t="s">
        <v>142</v>
      </c>
      <c r="AG40" s="56" t="s">
        <v>144</v>
      </c>
      <c r="AH40" s="56" t="s">
        <v>142</v>
      </c>
      <c r="AI40" s="56" t="s">
        <v>158</v>
      </c>
      <c r="AJ40" s="56" t="s">
        <v>142</v>
      </c>
      <c r="AK40" s="56" t="s">
        <v>142</v>
      </c>
      <c r="AL40" s="56" t="s">
        <v>158</v>
      </c>
      <c r="AM40" s="56" t="s">
        <v>158</v>
      </c>
      <c r="AN40" s="56" t="s">
        <v>144</v>
      </c>
      <c r="AO40" s="56" t="s">
        <v>145</v>
      </c>
      <c r="AP40" s="56" t="s">
        <v>145</v>
      </c>
      <c r="AQ40" s="56" t="s">
        <v>144</v>
      </c>
      <c r="AR40" s="56" t="s">
        <v>142</v>
      </c>
      <c r="AS40" s="56" t="s">
        <v>158</v>
      </c>
      <c r="AT40" s="56" t="s">
        <v>145</v>
      </c>
      <c r="AU40" s="56" t="s">
        <v>143</v>
      </c>
      <c r="AV40" s="56" t="s">
        <v>142</v>
      </c>
      <c r="AW40" s="56" t="s">
        <v>142</v>
      </c>
      <c r="AX40" s="56" t="s">
        <v>142</v>
      </c>
      <c r="AY40" s="61">
        <v>2</v>
      </c>
      <c r="AZ40" s="61" t="s">
        <v>147</v>
      </c>
      <c r="BA40" s="96" t="s">
        <v>147</v>
      </c>
      <c r="BB40" s="96" t="s">
        <v>146</v>
      </c>
      <c r="BC40" s="61" t="s">
        <v>147</v>
      </c>
      <c r="BD40" s="61" t="s">
        <v>147</v>
      </c>
      <c r="BE40" s="96" t="s">
        <v>147</v>
      </c>
      <c r="BF40" s="61" t="s">
        <v>147</v>
      </c>
      <c r="BG40" s="61" t="s">
        <v>147</v>
      </c>
      <c r="BH40" s="61" t="s">
        <v>146</v>
      </c>
      <c r="BI40" s="61" t="s">
        <v>147</v>
      </c>
      <c r="BJ40" s="96" t="s">
        <v>147</v>
      </c>
      <c r="BK40" s="96">
        <v>4</v>
      </c>
      <c r="BL40" s="96">
        <v>3</v>
      </c>
      <c r="BM40" s="96" t="s">
        <v>147</v>
      </c>
      <c r="BN40" s="61">
        <v>2</v>
      </c>
      <c r="BO40" s="61" t="s">
        <v>147</v>
      </c>
      <c r="BP40" s="96" t="s">
        <v>146</v>
      </c>
      <c r="BQ40" s="96">
        <v>2</v>
      </c>
      <c r="BR40" s="61" t="s">
        <v>147</v>
      </c>
      <c r="BS40" s="61">
        <v>4</v>
      </c>
      <c r="BT40" s="61">
        <v>2</v>
      </c>
      <c r="BU40" s="61">
        <v>2</v>
      </c>
      <c r="BV40" s="61" t="s">
        <v>147</v>
      </c>
      <c r="BW40" s="61">
        <v>2</v>
      </c>
      <c r="BX40" s="61" t="s">
        <v>147</v>
      </c>
      <c r="BY40" s="61">
        <v>2</v>
      </c>
      <c r="BZ40" s="61">
        <v>2</v>
      </c>
      <c r="CA40" s="66" t="s">
        <v>149</v>
      </c>
      <c r="CB40" s="66" t="s">
        <v>151</v>
      </c>
      <c r="CC40" s="66" t="s">
        <v>148</v>
      </c>
      <c r="CD40" s="66" t="s">
        <v>148</v>
      </c>
      <c r="CE40" s="66" t="s">
        <v>149</v>
      </c>
      <c r="CF40" s="66" t="s">
        <v>150</v>
      </c>
      <c r="CG40" s="66" t="s">
        <v>148</v>
      </c>
      <c r="CH40" s="66" t="s">
        <v>151</v>
      </c>
      <c r="CI40" s="66" t="s">
        <v>148</v>
      </c>
      <c r="CJ40" s="66" t="s">
        <v>150</v>
      </c>
      <c r="CK40" s="66" t="s">
        <v>149</v>
      </c>
      <c r="CL40" s="66" t="s">
        <v>148</v>
      </c>
      <c r="CM40" s="66" t="s">
        <v>151</v>
      </c>
      <c r="CN40" s="66" t="s">
        <v>151</v>
      </c>
      <c r="CO40" s="66" t="s">
        <v>151</v>
      </c>
      <c r="CP40" s="66" t="s">
        <v>151</v>
      </c>
      <c r="CQ40" s="66" t="s">
        <v>151</v>
      </c>
      <c r="CR40" s="66" t="s">
        <v>151</v>
      </c>
      <c r="CS40" s="66" t="s">
        <v>151</v>
      </c>
      <c r="CT40" s="66" t="s">
        <v>148</v>
      </c>
      <c r="CU40" s="66" t="s">
        <v>151</v>
      </c>
      <c r="CV40" s="66" t="s">
        <v>150</v>
      </c>
      <c r="CW40" s="66" t="s">
        <v>148</v>
      </c>
      <c r="CX40" s="66" t="s">
        <v>148</v>
      </c>
      <c r="CY40" s="66" t="s">
        <v>152</v>
      </c>
      <c r="CZ40" s="66" t="s">
        <v>148</v>
      </c>
      <c r="DA40" s="66" t="s">
        <v>148</v>
      </c>
      <c r="DB40" s="71">
        <v>5</v>
      </c>
      <c r="DC40" s="71">
        <v>3</v>
      </c>
      <c r="DD40" s="71" t="s">
        <v>166</v>
      </c>
      <c r="DE40" s="71" t="s">
        <v>154</v>
      </c>
      <c r="DF40" s="71" t="s">
        <v>154</v>
      </c>
      <c r="DG40" s="71">
        <v>2</v>
      </c>
      <c r="DH40" s="71" t="s">
        <v>154</v>
      </c>
      <c r="DI40" s="71">
        <v>5</v>
      </c>
      <c r="DJ40" s="71" t="s">
        <v>154</v>
      </c>
      <c r="DK40" s="71" t="s">
        <v>153</v>
      </c>
      <c r="DL40" s="71">
        <v>6</v>
      </c>
      <c r="DM40" s="71">
        <v>2</v>
      </c>
      <c r="DN40" s="75" t="s">
        <v>169</v>
      </c>
      <c r="DO40" s="75" t="s">
        <v>174</v>
      </c>
      <c r="DP40" s="75" t="s">
        <v>154</v>
      </c>
      <c r="DQ40" s="75" t="s">
        <v>159</v>
      </c>
      <c r="DR40" s="75" t="s">
        <v>174</v>
      </c>
      <c r="DS40" s="5"/>
      <c r="DT40" s="5"/>
      <c r="DU40" s="5"/>
      <c r="DV40" s="5"/>
      <c r="DW40" s="5"/>
      <c r="DX40" s="5"/>
      <c r="DY40" s="6"/>
    </row>
    <row r="41" spans="1:129" s="26" customFormat="1">
      <c r="A41" t="s">
        <v>297</v>
      </c>
      <c r="B41" s="5" t="s">
        <v>298</v>
      </c>
      <c r="C41" s="5" t="s">
        <v>131</v>
      </c>
      <c r="D41" s="5">
        <v>20</v>
      </c>
      <c r="E41" s="5" t="s">
        <v>132</v>
      </c>
      <c r="F41" s="107" t="s">
        <v>299</v>
      </c>
      <c r="G41" s="106" t="s">
        <v>300</v>
      </c>
      <c r="H41" s="36" t="s">
        <v>134</v>
      </c>
      <c r="I41" s="37" t="s">
        <v>136</v>
      </c>
      <c r="J41" s="79" t="s">
        <v>135</v>
      </c>
      <c r="K41" s="37" t="s">
        <v>137</v>
      </c>
      <c r="L41" s="79" t="s">
        <v>164</v>
      </c>
      <c r="M41" s="79" t="s">
        <v>135</v>
      </c>
      <c r="N41" s="37" t="s">
        <v>136</v>
      </c>
      <c r="O41" s="37" t="s">
        <v>136</v>
      </c>
      <c r="P41" s="79" t="s">
        <v>134</v>
      </c>
      <c r="Q41" s="37" t="s">
        <v>137</v>
      </c>
      <c r="R41" s="37" t="s">
        <v>135</v>
      </c>
      <c r="S41" s="37" t="s">
        <v>134</v>
      </c>
      <c r="T41" s="84" t="s">
        <v>135</v>
      </c>
      <c r="U41" s="44" t="s">
        <v>141</v>
      </c>
      <c r="V41" s="45" t="s">
        <v>141</v>
      </c>
      <c r="W41" s="45" t="s">
        <v>141</v>
      </c>
      <c r="X41" s="45" t="s">
        <v>140</v>
      </c>
      <c r="Y41" s="45" t="s">
        <v>141</v>
      </c>
      <c r="Z41" s="45" t="s">
        <v>141</v>
      </c>
      <c r="AA41" s="45" t="s">
        <v>141</v>
      </c>
      <c r="AB41" s="45" t="s">
        <v>141</v>
      </c>
      <c r="AC41" s="45" t="s">
        <v>141</v>
      </c>
      <c r="AD41" s="45" t="s">
        <v>141</v>
      </c>
      <c r="AE41" s="56" t="s">
        <v>142</v>
      </c>
      <c r="AF41" s="56" t="s">
        <v>143</v>
      </c>
      <c r="AG41" s="56" t="s">
        <v>158</v>
      </c>
      <c r="AH41" s="56" t="s">
        <v>142</v>
      </c>
      <c r="AI41" s="56" t="s">
        <v>158</v>
      </c>
      <c r="AJ41" s="56" t="s">
        <v>158</v>
      </c>
      <c r="AK41" s="56" t="s">
        <v>142</v>
      </c>
      <c r="AL41" s="56" t="s">
        <v>143</v>
      </c>
      <c r="AM41" s="56" t="s">
        <v>158</v>
      </c>
      <c r="AN41" s="56" t="s">
        <v>142</v>
      </c>
      <c r="AO41" s="56" t="s">
        <v>158</v>
      </c>
      <c r="AP41" s="56" t="s">
        <v>142</v>
      </c>
      <c r="AQ41" s="56" t="s">
        <v>142</v>
      </c>
      <c r="AR41" s="56" t="s">
        <v>158</v>
      </c>
      <c r="AS41" s="56" t="s">
        <v>142</v>
      </c>
      <c r="AT41" s="56" t="s">
        <v>158</v>
      </c>
      <c r="AU41" s="56" t="s">
        <v>142</v>
      </c>
      <c r="AV41" s="56" t="s">
        <v>158</v>
      </c>
      <c r="AW41" s="56" t="s">
        <v>142</v>
      </c>
      <c r="AX41" s="56" t="s">
        <v>158</v>
      </c>
      <c r="AY41" s="61">
        <v>2</v>
      </c>
      <c r="AZ41" s="61">
        <v>4</v>
      </c>
      <c r="BA41" s="96">
        <v>4</v>
      </c>
      <c r="BB41" s="96">
        <v>2</v>
      </c>
      <c r="BC41" s="61">
        <v>4</v>
      </c>
      <c r="BD41" s="61">
        <v>3</v>
      </c>
      <c r="BE41" s="96">
        <v>3</v>
      </c>
      <c r="BF41" s="61">
        <v>4</v>
      </c>
      <c r="BG41" s="61">
        <v>3</v>
      </c>
      <c r="BH41" s="61">
        <v>2</v>
      </c>
      <c r="BI41" s="61">
        <v>4</v>
      </c>
      <c r="BJ41" s="96">
        <v>4</v>
      </c>
      <c r="BK41" s="96">
        <v>4</v>
      </c>
      <c r="BL41" s="96">
        <v>2</v>
      </c>
      <c r="BM41" s="96">
        <v>4</v>
      </c>
      <c r="BN41" s="61">
        <v>3</v>
      </c>
      <c r="BO41" s="61" t="s">
        <v>147</v>
      </c>
      <c r="BP41" s="96">
        <v>2</v>
      </c>
      <c r="BQ41" s="96">
        <v>3</v>
      </c>
      <c r="BR41" s="61">
        <v>3</v>
      </c>
      <c r="BS41" s="61">
        <v>3</v>
      </c>
      <c r="BT41" s="61">
        <v>2</v>
      </c>
      <c r="BU41" s="61">
        <v>3</v>
      </c>
      <c r="BV41" s="61">
        <v>4</v>
      </c>
      <c r="BW41" s="61">
        <v>3</v>
      </c>
      <c r="BX41" s="61">
        <v>3</v>
      </c>
      <c r="BY41" s="61">
        <v>2</v>
      </c>
      <c r="BZ41" s="61">
        <v>4</v>
      </c>
      <c r="CA41" s="66" t="s">
        <v>150</v>
      </c>
      <c r="CB41" s="66" t="s">
        <v>148</v>
      </c>
      <c r="CC41" s="66" t="s">
        <v>152</v>
      </c>
      <c r="CD41" s="66" t="s">
        <v>150</v>
      </c>
      <c r="CE41" s="66" t="s">
        <v>150</v>
      </c>
      <c r="CF41" s="66" t="s">
        <v>148</v>
      </c>
      <c r="CG41" s="66" t="s">
        <v>148</v>
      </c>
      <c r="CH41" s="66" t="s">
        <v>149</v>
      </c>
      <c r="CI41" s="66" t="s">
        <v>151</v>
      </c>
      <c r="CJ41" s="66" t="s">
        <v>149</v>
      </c>
      <c r="CK41" s="66" t="s">
        <v>150</v>
      </c>
      <c r="CL41" s="66" t="s">
        <v>149</v>
      </c>
      <c r="CM41" s="66" t="s">
        <v>149</v>
      </c>
      <c r="CN41" s="66" t="s">
        <v>152</v>
      </c>
      <c r="CO41" s="66" t="s">
        <v>151</v>
      </c>
      <c r="CP41" s="66" t="s">
        <v>150</v>
      </c>
      <c r="CQ41" s="66" t="s">
        <v>148</v>
      </c>
      <c r="CR41" s="66" t="s">
        <v>149</v>
      </c>
      <c r="CS41" s="66" t="s">
        <v>148</v>
      </c>
      <c r="CT41" s="66" t="s">
        <v>148</v>
      </c>
      <c r="CU41" s="66" t="s">
        <v>148</v>
      </c>
      <c r="CV41" s="66" t="s">
        <v>150</v>
      </c>
      <c r="CW41" s="66" t="s">
        <v>150</v>
      </c>
      <c r="CX41" s="66" t="s">
        <v>150</v>
      </c>
      <c r="CY41" s="66" t="s">
        <v>150</v>
      </c>
      <c r="CZ41" s="66" t="s">
        <v>150</v>
      </c>
      <c r="DA41" s="66" t="s">
        <v>150</v>
      </c>
      <c r="DB41" s="71" t="s">
        <v>166</v>
      </c>
      <c r="DC41" s="71" t="s">
        <v>166</v>
      </c>
      <c r="DD41" s="71">
        <v>5</v>
      </c>
      <c r="DE41" s="71">
        <v>5</v>
      </c>
      <c r="DF41" s="71" t="s">
        <v>166</v>
      </c>
      <c r="DG41" s="71">
        <v>5</v>
      </c>
      <c r="DH41" s="71" t="s">
        <v>166</v>
      </c>
      <c r="DI41" s="71" t="s">
        <v>154</v>
      </c>
      <c r="DJ41" s="71" t="s">
        <v>166</v>
      </c>
      <c r="DK41" s="71" t="s">
        <v>166</v>
      </c>
      <c r="DL41" s="71">
        <v>5</v>
      </c>
      <c r="DM41" s="71" t="s">
        <v>166</v>
      </c>
      <c r="DN41" s="75" t="s">
        <v>174</v>
      </c>
      <c r="DO41" s="75" t="s">
        <v>174</v>
      </c>
      <c r="DP41" s="75" t="s">
        <v>159</v>
      </c>
      <c r="DQ41" s="75" t="s">
        <v>169</v>
      </c>
      <c r="DR41" s="75" t="s">
        <v>169</v>
      </c>
      <c r="DS41" s="27"/>
      <c r="DT41" s="27"/>
      <c r="DU41" s="27"/>
      <c r="DV41" s="27"/>
      <c r="DW41" s="27"/>
      <c r="DX41" s="27"/>
      <c r="DY41" s="28"/>
    </row>
    <row r="42" spans="1:129">
      <c r="A42" t="s">
        <v>301</v>
      </c>
      <c r="B42" s="5" t="s">
        <v>302</v>
      </c>
      <c r="C42" s="5" t="s">
        <v>131</v>
      </c>
      <c r="D42" s="5">
        <v>26</v>
      </c>
      <c r="E42" s="5" t="s">
        <v>132</v>
      </c>
      <c r="F42" s="5" t="s">
        <v>132</v>
      </c>
      <c r="G42" s="32" t="s">
        <v>177</v>
      </c>
      <c r="H42" s="36" t="s">
        <v>134</v>
      </c>
      <c r="I42" s="37" t="s">
        <v>136</v>
      </c>
      <c r="J42" s="79" t="s">
        <v>135</v>
      </c>
      <c r="K42" s="37" t="s">
        <v>134</v>
      </c>
      <c r="L42" s="79" t="s">
        <v>135</v>
      </c>
      <c r="M42" s="79" t="s">
        <v>135</v>
      </c>
      <c r="N42" s="37" t="s">
        <v>136</v>
      </c>
      <c r="O42" s="37" t="s">
        <v>137</v>
      </c>
      <c r="P42" s="79" t="s">
        <v>134</v>
      </c>
      <c r="Q42" s="37" t="s">
        <v>137</v>
      </c>
      <c r="R42" s="37" t="s">
        <v>137</v>
      </c>
      <c r="S42" s="37" t="s">
        <v>137</v>
      </c>
      <c r="T42" s="84" t="s">
        <v>135</v>
      </c>
      <c r="U42" s="44" t="s">
        <v>165</v>
      </c>
      <c r="V42" s="45" t="s">
        <v>165</v>
      </c>
      <c r="W42" s="45" t="s">
        <v>165</v>
      </c>
      <c r="X42" s="45" t="s">
        <v>165</v>
      </c>
      <c r="Y42" s="45" t="s">
        <v>139</v>
      </c>
      <c r="Z42" s="45" t="s">
        <v>139</v>
      </c>
      <c r="AA42" s="45" t="s">
        <v>139</v>
      </c>
      <c r="AB42" s="45" t="s">
        <v>165</v>
      </c>
      <c r="AC42" s="45" t="s">
        <v>140</v>
      </c>
      <c r="AD42" s="45" t="s">
        <v>165</v>
      </c>
      <c r="AE42" s="56" t="s">
        <v>158</v>
      </c>
      <c r="AF42" s="56" t="s">
        <v>158</v>
      </c>
      <c r="AG42" s="56" t="s">
        <v>145</v>
      </c>
      <c r="AH42" s="56" t="s">
        <v>145</v>
      </c>
      <c r="AI42" s="56" t="s">
        <v>142</v>
      </c>
      <c r="AJ42" s="56" t="s">
        <v>142</v>
      </c>
      <c r="AK42" s="56" t="s">
        <v>158</v>
      </c>
      <c r="AL42" s="56" t="s">
        <v>145</v>
      </c>
      <c r="AM42" s="56" t="s">
        <v>158</v>
      </c>
      <c r="AN42" s="56" t="s">
        <v>158</v>
      </c>
      <c r="AO42" s="56" t="s">
        <v>143</v>
      </c>
      <c r="AP42" s="56" t="s">
        <v>143</v>
      </c>
      <c r="AQ42" s="56" t="s">
        <v>143</v>
      </c>
      <c r="AR42" s="56" t="s">
        <v>143</v>
      </c>
      <c r="AS42" s="56" t="s">
        <v>143</v>
      </c>
      <c r="AT42" s="56" t="s">
        <v>144</v>
      </c>
      <c r="AU42" s="56" t="s">
        <v>144</v>
      </c>
      <c r="AV42" s="56" t="s">
        <v>143</v>
      </c>
      <c r="AW42" s="56" t="s">
        <v>143</v>
      </c>
      <c r="AX42" s="56" t="s">
        <v>144</v>
      </c>
      <c r="AY42" s="61">
        <v>3</v>
      </c>
      <c r="AZ42" s="61" t="s">
        <v>147</v>
      </c>
      <c r="BA42" s="96" t="s">
        <v>147</v>
      </c>
      <c r="BB42" s="96">
        <v>3</v>
      </c>
      <c r="BC42" s="61">
        <v>4</v>
      </c>
      <c r="BD42" s="61" t="s">
        <v>147</v>
      </c>
      <c r="BE42" s="96">
        <v>4</v>
      </c>
      <c r="BF42" s="61" t="s">
        <v>147</v>
      </c>
      <c r="BG42" s="61" t="s">
        <v>147</v>
      </c>
      <c r="BH42" s="61" t="s">
        <v>146</v>
      </c>
      <c r="BI42" s="61" t="s">
        <v>147</v>
      </c>
      <c r="BJ42" s="96">
        <v>3</v>
      </c>
      <c r="BK42" s="96" t="s">
        <v>147</v>
      </c>
      <c r="BL42" s="96">
        <v>2</v>
      </c>
      <c r="BM42" s="96" t="s">
        <v>147</v>
      </c>
      <c r="BN42" s="61" t="s">
        <v>146</v>
      </c>
      <c r="BO42" s="61" t="s">
        <v>147</v>
      </c>
      <c r="BP42" s="96" t="s">
        <v>146</v>
      </c>
      <c r="BQ42" s="96" t="s">
        <v>146</v>
      </c>
      <c r="BR42" s="61">
        <v>3</v>
      </c>
      <c r="BS42" s="61" t="s">
        <v>147</v>
      </c>
      <c r="BT42" s="61">
        <v>3</v>
      </c>
      <c r="BU42" s="61" t="s">
        <v>147</v>
      </c>
      <c r="BV42" s="61">
        <v>4</v>
      </c>
      <c r="BW42" s="61">
        <v>4</v>
      </c>
      <c r="BX42" s="61">
        <v>3</v>
      </c>
      <c r="BY42" s="61" t="s">
        <v>146</v>
      </c>
      <c r="BZ42" s="61">
        <v>2</v>
      </c>
      <c r="CA42" s="66" t="s">
        <v>149</v>
      </c>
      <c r="CB42" s="66" t="s">
        <v>148</v>
      </c>
      <c r="CC42" s="66" t="s">
        <v>148</v>
      </c>
      <c r="CD42" s="66" t="s">
        <v>148</v>
      </c>
      <c r="CE42" s="66" t="s">
        <v>150</v>
      </c>
      <c r="CF42" s="66" t="s">
        <v>148</v>
      </c>
      <c r="CG42" s="66" t="s">
        <v>151</v>
      </c>
      <c r="CH42" s="66" t="s">
        <v>148</v>
      </c>
      <c r="CI42" s="66" t="s">
        <v>150</v>
      </c>
      <c r="CJ42" s="66" t="s">
        <v>149</v>
      </c>
      <c r="CK42" s="66" t="s">
        <v>151</v>
      </c>
      <c r="CL42" s="66" t="s">
        <v>150</v>
      </c>
      <c r="CM42" s="66" t="s">
        <v>150</v>
      </c>
      <c r="CN42" s="66" t="s">
        <v>151</v>
      </c>
      <c r="CO42" s="66" t="s">
        <v>149</v>
      </c>
      <c r="CP42" s="66" t="s">
        <v>148</v>
      </c>
      <c r="CQ42" s="66" t="s">
        <v>148</v>
      </c>
      <c r="CR42" s="66" t="s">
        <v>149</v>
      </c>
      <c r="CS42" s="66" t="s">
        <v>149</v>
      </c>
      <c r="CT42" s="66" t="s">
        <v>148</v>
      </c>
      <c r="CU42" s="66" t="s">
        <v>149</v>
      </c>
      <c r="CV42" s="66" t="s">
        <v>149</v>
      </c>
      <c r="CW42" s="66" t="s">
        <v>152</v>
      </c>
      <c r="CX42" s="66" t="s">
        <v>152</v>
      </c>
      <c r="CY42" s="66" t="s">
        <v>152</v>
      </c>
      <c r="CZ42" s="66" t="s">
        <v>148</v>
      </c>
      <c r="DA42" s="66" t="s">
        <v>152</v>
      </c>
      <c r="DB42" s="71">
        <v>2</v>
      </c>
      <c r="DC42" s="71">
        <v>2</v>
      </c>
      <c r="DD42" s="71">
        <v>5</v>
      </c>
      <c r="DE42" s="71" t="s">
        <v>154</v>
      </c>
      <c r="DF42" s="71">
        <v>2</v>
      </c>
      <c r="DG42" s="71">
        <v>5</v>
      </c>
      <c r="DH42" s="71" t="s">
        <v>154</v>
      </c>
      <c r="DI42" s="71">
        <v>2</v>
      </c>
      <c r="DJ42" s="71">
        <v>5</v>
      </c>
      <c r="DK42" s="71">
        <v>2</v>
      </c>
      <c r="DL42" s="71">
        <v>3</v>
      </c>
      <c r="DM42" s="71">
        <v>5</v>
      </c>
      <c r="DN42" s="75" t="s">
        <v>169</v>
      </c>
      <c r="DO42" s="75" t="s">
        <v>159</v>
      </c>
      <c r="DP42" s="75" t="s">
        <v>174</v>
      </c>
      <c r="DQ42" s="75" t="s">
        <v>169</v>
      </c>
      <c r="DR42" s="75" t="s">
        <v>159</v>
      </c>
      <c r="DS42" s="5"/>
      <c r="DT42" s="5"/>
      <c r="DU42" s="5"/>
      <c r="DV42" s="5"/>
      <c r="DW42" s="5"/>
      <c r="DX42" s="5"/>
      <c r="DY42" s="6"/>
    </row>
    <row r="43" spans="1:129">
      <c r="A43" t="s">
        <v>303</v>
      </c>
      <c r="B43" s="5" t="s">
        <v>304</v>
      </c>
      <c r="C43" s="5" t="s">
        <v>131</v>
      </c>
      <c r="D43" s="5">
        <v>27</v>
      </c>
      <c r="E43" s="107" t="s">
        <v>305</v>
      </c>
      <c r="F43" s="107" t="s">
        <v>306</v>
      </c>
      <c r="G43" s="106" t="s">
        <v>307</v>
      </c>
      <c r="H43" s="36" t="s">
        <v>134</v>
      </c>
      <c r="I43" s="37" t="s">
        <v>136</v>
      </c>
      <c r="J43" s="79" t="s">
        <v>164</v>
      </c>
      <c r="K43" s="37" t="s">
        <v>136</v>
      </c>
      <c r="L43" s="79" t="s">
        <v>135</v>
      </c>
      <c r="M43" s="79" t="s">
        <v>135</v>
      </c>
      <c r="N43" s="37" t="s">
        <v>135</v>
      </c>
      <c r="O43" s="37" t="s">
        <v>137</v>
      </c>
      <c r="P43" s="79" t="s">
        <v>164</v>
      </c>
      <c r="Q43" s="37" t="s">
        <v>134</v>
      </c>
      <c r="R43" s="37" t="s">
        <v>135</v>
      </c>
      <c r="S43" s="37" t="s">
        <v>137</v>
      </c>
      <c r="T43" s="84" t="s">
        <v>164</v>
      </c>
      <c r="U43" s="44" t="s">
        <v>139</v>
      </c>
      <c r="V43" s="45" t="s">
        <v>140</v>
      </c>
      <c r="W43" s="45" t="s">
        <v>165</v>
      </c>
      <c r="X43" s="45" t="s">
        <v>139</v>
      </c>
      <c r="Y43" s="45" t="s">
        <v>140</v>
      </c>
      <c r="Z43" s="45" t="s">
        <v>140</v>
      </c>
      <c r="AA43" s="45" t="s">
        <v>140</v>
      </c>
      <c r="AB43" s="45" t="s">
        <v>140</v>
      </c>
      <c r="AC43" s="45" t="s">
        <v>165</v>
      </c>
      <c r="AD43" s="45" t="s">
        <v>165</v>
      </c>
      <c r="AE43" s="56" t="s">
        <v>144</v>
      </c>
      <c r="AF43" s="56" t="s">
        <v>144</v>
      </c>
      <c r="AG43" s="56" t="s">
        <v>143</v>
      </c>
      <c r="AH43" s="56" t="s">
        <v>144</v>
      </c>
      <c r="AI43" s="56" t="s">
        <v>143</v>
      </c>
      <c r="AJ43" s="56" t="s">
        <v>144</v>
      </c>
      <c r="AK43" s="56" t="s">
        <v>143</v>
      </c>
      <c r="AL43" s="56" t="s">
        <v>142</v>
      </c>
      <c r="AM43" s="56" t="s">
        <v>144</v>
      </c>
      <c r="AN43" s="56" t="s">
        <v>143</v>
      </c>
      <c r="AO43" s="56" t="s">
        <v>158</v>
      </c>
      <c r="AP43" s="56" t="s">
        <v>158</v>
      </c>
      <c r="AQ43" s="56" t="s">
        <v>142</v>
      </c>
      <c r="AR43" s="56" t="s">
        <v>142</v>
      </c>
      <c r="AS43" s="56" t="s">
        <v>144</v>
      </c>
      <c r="AT43" s="56" t="s">
        <v>158</v>
      </c>
      <c r="AU43" s="56" t="s">
        <v>144</v>
      </c>
      <c r="AV43" s="56" t="s">
        <v>143</v>
      </c>
      <c r="AW43" s="56" t="s">
        <v>144</v>
      </c>
      <c r="AX43" s="56" t="s">
        <v>143</v>
      </c>
      <c r="AY43" s="61">
        <v>2</v>
      </c>
      <c r="AZ43" s="61">
        <v>4</v>
      </c>
      <c r="BA43" s="96">
        <v>4</v>
      </c>
      <c r="BB43" s="96">
        <v>2</v>
      </c>
      <c r="BC43" s="61">
        <v>3</v>
      </c>
      <c r="BD43" s="61">
        <v>3</v>
      </c>
      <c r="BE43" s="96">
        <v>4</v>
      </c>
      <c r="BF43" s="61" t="s">
        <v>147</v>
      </c>
      <c r="BG43" s="61">
        <v>3</v>
      </c>
      <c r="BH43" s="61">
        <v>2</v>
      </c>
      <c r="BI43" s="61">
        <v>3</v>
      </c>
      <c r="BJ43" s="96">
        <v>2</v>
      </c>
      <c r="BK43" s="96" t="s">
        <v>146</v>
      </c>
      <c r="BL43" s="96">
        <v>2</v>
      </c>
      <c r="BM43" s="96" t="s">
        <v>147</v>
      </c>
      <c r="BN43" s="61">
        <v>2</v>
      </c>
      <c r="BO43" s="61" t="s">
        <v>147</v>
      </c>
      <c r="BP43" s="96">
        <v>2</v>
      </c>
      <c r="BQ43" s="96">
        <v>2</v>
      </c>
      <c r="BR43" s="61" t="s">
        <v>147</v>
      </c>
      <c r="BS43" s="61">
        <v>4</v>
      </c>
      <c r="BT43" s="61">
        <v>2</v>
      </c>
      <c r="BU43" s="61">
        <v>4</v>
      </c>
      <c r="BV43" s="61">
        <v>3</v>
      </c>
      <c r="BW43" s="61">
        <v>2</v>
      </c>
      <c r="BX43" s="61">
        <v>4</v>
      </c>
      <c r="BY43" s="61">
        <v>3</v>
      </c>
      <c r="BZ43" s="61">
        <v>2</v>
      </c>
      <c r="CA43" s="66" t="s">
        <v>149</v>
      </c>
      <c r="CB43" s="66" t="s">
        <v>150</v>
      </c>
      <c r="CC43" s="66" t="s">
        <v>148</v>
      </c>
      <c r="CD43" s="66" t="s">
        <v>149</v>
      </c>
      <c r="CE43" s="66" t="s">
        <v>150</v>
      </c>
      <c r="CF43" s="66" t="s">
        <v>150</v>
      </c>
      <c r="CG43" s="66" t="s">
        <v>150</v>
      </c>
      <c r="CH43" s="66" t="s">
        <v>150</v>
      </c>
      <c r="CI43" s="66" t="s">
        <v>152</v>
      </c>
      <c r="CJ43" s="66" t="s">
        <v>151</v>
      </c>
      <c r="CK43" s="66" t="s">
        <v>149</v>
      </c>
      <c r="CL43" s="66" t="s">
        <v>152</v>
      </c>
      <c r="CM43" s="66" t="s">
        <v>149</v>
      </c>
      <c r="CN43" s="66" t="s">
        <v>148</v>
      </c>
      <c r="CO43" s="66" t="s">
        <v>151</v>
      </c>
      <c r="CP43" s="66" t="s">
        <v>148</v>
      </c>
      <c r="CQ43" s="66" t="s">
        <v>148</v>
      </c>
      <c r="CR43" s="66" t="s">
        <v>151</v>
      </c>
      <c r="CS43" s="66" t="s">
        <v>149</v>
      </c>
      <c r="CT43" s="66" t="s">
        <v>151</v>
      </c>
      <c r="CU43" s="66" t="s">
        <v>149</v>
      </c>
      <c r="CV43" s="66" t="s">
        <v>149</v>
      </c>
      <c r="CW43" s="66" t="s">
        <v>150</v>
      </c>
      <c r="CX43" s="66" t="s">
        <v>150</v>
      </c>
      <c r="CY43" s="66" t="s">
        <v>152</v>
      </c>
      <c r="CZ43" s="66" t="s">
        <v>152</v>
      </c>
      <c r="DA43" s="66" t="s">
        <v>152</v>
      </c>
      <c r="DB43" s="71" t="s">
        <v>154</v>
      </c>
      <c r="DC43" s="71" t="s">
        <v>154</v>
      </c>
      <c r="DD43" s="71" t="s">
        <v>166</v>
      </c>
      <c r="DE43" s="71">
        <v>5</v>
      </c>
      <c r="DF43" s="71">
        <v>6</v>
      </c>
      <c r="DG43" s="71">
        <v>6</v>
      </c>
      <c r="DH43" s="71">
        <v>6</v>
      </c>
      <c r="DI43" s="71">
        <v>5</v>
      </c>
      <c r="DJ43" s="71">
        <v>6</v>
      </c>
      <c r="DK43" s="71">
        <v>3</v>
      </c>
      <c r="DL43" s="71">
        <v>6</v>
      </c>
      <c r="DM43" s="71" t="s">
        <v>166</v>
      </c>
      <c r="DN43" s="75" t="s">
        <v>155</v>
      </c>
      <c r="DO43" s="75" t="s">
        <v>155</v>
      </c>
      <c r="DP43" s="75" t="s">
        <v>169</v>
      </c>
      <c r="DQ43" s="75" t="s">
        <v>169</v>
      </c>
      <c r="DR43" s="75" t="s">
        <v>169</v>
      </c>
      <c r="DS43" s="5"/>
      <c r="DT43" s="5"/>
      <c r="DU43" s="5"/>
      <c r="DV43" s="5"/>
      <c r="DW43" s="5"/>
      <c r="DX43" s="5"/>
      <c r="DY43" s="6"/>
    </row>
    <row r="44" spans="1:129">
      <c r="A44" t="s">
        <v>308</v>
      </c>
      <c r="B44" s="5" t="s">
        <v>309</v>
      </c>
      <c r="C44" s="5" t="s">
        <v>131</v>
      </c>
      <c r="D44" s="5">
        <v>19</v>
      </c>
      <c r="E44" s="5" t="s">
        <v>132</v>
      </c>
      <c r="F44" s="107" t="s">
        <v>310</v>
      </c>
      <c r="G44" s="32" t="s">
        <v>132</v>
      </c>
      <c r="H44" s="36" t="s">
        <v>134</v>
      </c>
      <c r="I44" s="37" t="s">
        <v>136</v>
      </c>
      <c r="J44" s="79" t="s">
        <v>135</v>
      </c>
      <c r="K44" s="37" t="s">
        <v>137</v>
      </c>
      <c r="L44" s="79" t="s">
        <v>135</v>
      </c>
      <c r="M44" s="79" t="s">
        <v>135</v>
      </c>
      <c r="N44" s="37" t="s">
        <v>136</v>
      </c>
      <c r="O44" s="37" t="s">
        <v>137</v>
      </c>
      <c r="P44" s="79" t="s">
        <v>135</v>
      </c>
      <c r="Q44" s="37" t="s">
        <v>136</v>
      </c>
      <c r="R44" s="37" t="s">
        <v>134</v>
      </c>
      <c r="S44" s="37" t="s">
        <v>137</v>
      </c>
      <c r="T44" s="84" t="s">
        <v>164</v>
      </c>
      <c r="U44" s="44" t="s">
        <v>140</v>
      </c>
      <c r="V44" s="45" t="s">
        <v>140</v>
      </c>
      <c r="W44" s="45" t="s">
        <v>140</v>
      </c>
      <c r="X44" s="45" t="s">
        <v>140</v>
      </c>
      <c r="Y44" s="45" t="s">
        <v>140</v>
      </c>
      <c r="Z44" s="45" t="s">
        <v>140</v>
      </c>
      <c r="AA44" s="45" t="s">
        <v>140</v>
      </c>
      <c r="AB44" s="45" t="s">
        <v>139</v>
      </c>
      <c r="AC44" s="45" t="s">
        <v>140</v>
      </c>
      <c r="AD44" s="45" t="s">
        <v>140</v>
      </c>
      <c r="AE44" s="56" t="s">
        <v>142</v>
      </c>
      <c r="AF44" s="56" t="s">
        <v>142</v>
      </c>
      <c r="AG44" s="56" t="s">
        <v>142</v>
      </c>
      <c r="AH44" s="56" t="s">
        <v>142</v>
      </c>
      <c r="AI44" s="56" t="s">
        <v>142</v>
      </c>
      <c r="AJ44" s="56" t="s">
        <v>142</v>
      </c>
      <c r="AK44" s="56" t="s">
        <v>142</v>
      </c>
      <c r="AL44" s="56" t="s">
        <v>142</v>
      </c>
      <c r="AM44" s="56" t="s">
        <v>142</v>
      </c>
      <c r="AN44" s="56" t="s">
        <v>142</v>
      </c>
      <c r="AO44" s="56" t="s">
        <v>142</v>
      </c>
      <c r="AP44" s="56" t="s">
        <v>142</v>
      </c>
      <c r="AQ44" s="56" t="s">
        <v>142</v>
      </c>
      <c r="AR44" s="56" t="s">
        <v>142</v>
      </c>
      <c r="AS44" s="56" t="s">
        <v>142</v>
      </c>
      <c r="AT44" s="56" t="s">
        <v>142</v>
      </c>
      <c r="AU44" s="56" t="s">
        <v>142</v>
      </c>
      <c r="AV44" s="56" t="s">
        <v>142</v>
      </c>
      <c r="AW44" s="56" t="s">
        <v>142</v>
      </c>
      <c r="AX44" s="56" t="s">
        <v>142</v>
      </c>
      <c r="AY44" s="61">
        <v>4</v>
      </c>
      <c r="AZ44" s="61">
        <v>2</v>
      </c>
      <c r="BA44" s="96">
        <v>3</v>
      </c>
      <c r="BB44" s="96">
        <v>2</v>
      </c>
      <c r="BC44" s="61" t="s">
        <v>146</v>
      </c>
      <c r="BD44" s="61" t="s">
        <v>146</v>
      </c>
      <c r="BE44" s="96">
        <v>3</v>
      </c>
      <c r="BF44" s="61">
        <v>2</v>
      </c>
      <c r="BG44" s="61">
        <v>4</v>
      </c>
      <c r="BH44" s="61">
        <v>3</v>
      </c>
      <c r="BI44" s="61">
        <v>4</v>
      </c>
      <c r="BJ44" s="96">
        <v>2</v>
      </c>
      <c r="BK44" s="96" t="s">
        <v>147</v>
      </c>
      <c r="BL44" s="96" t="s">
        <v>146</v>
      </c>
      <c r="BM44" s="96">
        <v>3</v>
      </c>
      <c r="BN44" s="61">
        <v>3</v>
      </c>
      <c r="BO44" s="61" t="s">
        <v>146</v>
      </c>
      <c r="BP44" s="96">
        <v>3</v>
      </c>
      <c r="BQ44" s="96" t="s">
        <v>146</v>
      </c>
      <c r="BR44" s="61">
        <v>2</v>
      </c>
      <c r="BS44" s="61" t="s">
        <v>147</v>
      </c>
      <c r="BT44" s="61" t="s">
        <v>147</v>
      </c>
      <c r="BU44" s="61" t="s">
        <v>146</v>
      </c>
      <c r="BV44" s="61">
        <v>2</v>
      </c>
      <c r="BW44" s="61">
        <v>2</v>
      </c>
      <c r="BX44" s="61">
        <v>3</v>
      </c>
      <c r="BY44" s="61" t="s">
        <v>147</v>
      </c>
      <c r="BZ44" s="61" t="s">
        <v>147</v>
      </c>
      <c r="CA44" s="66" t="s">
        <v>152</v>
      </c>
      <c r="CB44" s="66" t="s">
        <v>152</v>
      </c>
      <c r="CC44" s="66" t="s">
        <v>152</v>
      </c>
      <c r="CD44" s="66" t="s">
        <v>150</v>
      </c>
      <c r="CE44" s="66" t="s">
        <v>150</v>
      </c>
      <c r="CF44" s="66" t="s">
        <v>152</v>
      </c>
      <c r="CG44" s="66" t="s">
        <v>150</v>
      </c>
      <c r="CH44" s="66" t="s">
        <v>148</v>
      </c>
      <c r="CI44" s="66" t="s">
        <v>149</v>
      </c>
      <c r="CJ44" s="66" t="s">
        <v>148</v>
      </c>
      <c r="CK44" s="66" t="s">
        <v>152</v>
      </c>
      <c r="CL44" s="66" t="s">
        <v>150</v>
      </c>
      <c r="CM44" s="66" t="s">
        <v>148</v>
      </c>
      <c r="CN44" s="66" t="s">
        <v>152</v>
      </c>
      <c r="CO44" s="66" t="s">
        <v>150</v>
      </c>
      <c r="CP44" s="66" t="s">
        <v>152</v>
      </c>
      <c r="CQ44" s="66" t="s">
        <v>150</v>
      </c>
      <c r="CR44" s="66" t="s">
        <v>152</v>
      </c>
      <c r="CS44" s="66" t="s">
        <v>150</v>
      </c>
      <c r="CT44" s="66" t="s">
        <v>152</v>
      </c>
      <c r="CU44" s="66" t="s">
        <v>150</v>
      </c>
      <c r="CV44" s="66" t="s">
        <v>152</v>
      </c>
      <c r="CW44" s="66" t="s">
        <v>150</v>
      </c>
      <c r="CX44" s="66" t="s">
        <v>152</v>
      </c>
      <c r="CY44" s="66" t="s">
        <v>150</v>
      </c>
      <c r="CZ44" s="66" t="s">
        <v>148</v>
      </c>
      <c r="DA44" s="66" t="s">
        <v>151</v>
      </c>
      <c r="DB44" s="71">
        <v>3</v>
      </c>
      <c r="DC44" s="71" t="s">
        <v>153</v>
      </c>
      <c r="DD44" s="71">
        <v>3</v>
      </c>
      <c r="DE44" s="71">
        <v>2</v>
      </c>
      <c r="DF44" s="71" t="s">
        <v>154</v>
      </c>
      <c r="DG44" s="71">
        <v>5</v>
      </c>
      <c r="DH44" s="71" t="s">
        <v>154</v>
      </c>
      <c r="DI44" s="71">
        <v>2</v>
      </c>
      <c r="DJ44" s="71" t="s">
        <v>154</v>
      </c>
      <c r="DK44" s="71" t="s">
        <v>153</v>
      </c>
      <c r="DL44" s="71">
        <v>3</v>
      </c>
      <c r="DM44" s="71">
        <v>5</v>
      </c>
      <c r="DN44" s="75" t="s">
        <v>155</v>
      </c>
      <c r="DO44" s="75" t="s">
        <v>154</v>
      </c>
      <c r="DP44" s="75" t="s">
        <v>174</v>
      </c>
      <c r="DQ44" s="75" t="s">
        <v>169</v>
      </c>
      <c r="DR44" s="75" t="s">
        <v>154</v>
      </c>
      <c r="DS44" s="5"/>
      <c r="DT44" s="5"/>
      <c r="DU44" s="5"/>
      <c r="DV44" s="5"/>
      <c r="DW44" s="5"/>
      <c r="DX44" s="5"/>
      <c r="DY44" s="6"/>
    </row>
    <row r="45" spans="1:129">
      <c r="A45" t="s">
        <v>311</v>
      </c>
      <c r="B45" s="5" t="s">
        <v>312</v>
      </c>
      <c r="C45" s="5" t="s">
        <v>131</v>
      </c>
      <c r="D45" s="5">
        <v>22</v>
      </c>
      <c r="E45" s="5" t="s">
        <v>132</v>
      </c>
      <c r="F45" s="107" t="s">
        <v>313</v>
      </c>
      <c r="G45" s="106" t="s">
        <v>314</v>
      </c>
      <c r="H45" s="36" t="s">
        <v>134</v>
      </c>
      <c r="I45" s="37" t="s">
        <v>134</v>
      </c>
      <c r="J45" s="79" t="s">
        <v>164</v>
      </c>
      <c r="K45" s="37" t="s">
        <v>136</v>
      </c>
      <c r="L45" s="79" t="s">
        <v>135</v>
      </c>
      <c r="M45" s="79" t="s">
        <v>135</v>
      </c>
      <c r="N45" s="37" t="s">
        <v>134</v>
      </c>
      <c r="O45" s="37" t="s">
        <v>137</v>
      </c>
      <c r="P45" s="79" t="s">
        <v>164</v>
      </c>
      <c r="Q45" s="37" t="s">
        <v>137</v>
      </c>
      <c r="R45" s="37" t="s">
        <v>134</v>
      </c>
      <c r="S45" s="37" t="s">
        <v>137</v>
      </c>
      <c r="T45" s="84" t="s">
        <v>164</v>
      </c>
      <c r="U45" s="44" t="s">
        <v>165</v>
      </c>
      <c r="V45" s="45" t="s">
        <v>165</v>
      </c>
      <c r="W45" s="45" t="s">
        <v>165</v>
      </c>
      <c r="X45" s="45" t="s">
        <v>140</v>
      </c>
      <c r="Y45" s="45" t="s">
        <v>165</v>
      </c>
      <c r="Z45" s="45" t="s">
        <v>139</v>
      </c>
      <c r="AA45" s="45" t="s">
        <v>140</v>
      </c>
      <c r="AB45" s="45" t="s">
        <v>165</v>
      </c>
      <c r="AC45" s="45" t="s">
        <v>139</v>
      </c>
      <c r="AD45" s="45" t="s">
        <v>165</v>
      </c>
      <c r="AE45" s="56" t="s">
        <v>145</v>
      </c>
      <c r="AF45" s="56" t="s">
        <v>145</v>
      </c>
      <c r="AG45" s="56" t="s">
        <v>145</v>
      </c>
      <c r="AH45" s="56" t="s">
        <v>145</v>
      </c>
      <c r="AI45" s="56" t="s">
        <v>145</v>
      </c>
      <c r="AJ45" s="56" t="s">
        <v>145</v>
      </c>
      <c r="AK45" s="56" t="s">
        <v>145</v>
      </c>
      <c r="AL45" s="56" t="s">
        <v>145</v>
      </c>
      <c r="AM45" s="56" t="s">
        <v>158</v>
      </c>
      <c r="AN45" s="56" t="s">
        <v>145</v>
      </c>
      <c r="AO45" s="56" t="s">
        <v>143</v>
      </c>
      <c r="AP45" s="56" t="s">
        <v>143</v>
      </c>
      <c r="AQ45" s="56" t="s">
        <v>144</v>
      </c>
      <c r="AR45" s="56" t="s">
        <v>144</v>
      </c>
      <c r="AS45" s="56" t="s">
        <v>144</v>
      </c>
      <c r="AT45" s="56" t="s">
        <v>143</v>
      </c>
      <c r="AU45" s="56" t="s">
        <v>144</v>
      </c>
      <c r="AV45" s="56" t="s">
        <v>143</v>
      </c>
      <c r="AW45" s="56" t="s">
        <v>144</v>
      </c>
      <c r="AX45" s="56" t="s">
        <v>144</v>
      </c>
      <c r="AY45" s="61" t="s">
        <v>146</v>
      </c>
      <c r="AZ45" s="61" t="s">
        <v>147</v>
      </c>
      <c r="BA45" s="96" t="s">
        <v>147</v>
      </c>
      <c r="BB45" s="96">
        <v>2</v>
      </c>
      <c r="BC45" s="61" t="s">
        <v>147</v>
      </c>
      <c r="BD45" s="61">
        <v>4</v>
      </c>
      <c r="BE45" s="96" t="s">
        <v>147</v>
      </c>
      <c r="BF45" s="61">
        <v>4</v>
      </c>
      <c r="BG45" s="61" t="s">
        <v>147</v>
      </c>
      <c r="BH45" s="61" t="s">
        <v>147</v>
      </c>
      <c r="BI45" s="61" t="s">
        <v>147</v>
      </c>
      <c r="BJ45" s="96" t="s">
        <v>147</v>
      </c>
      <c r="BK45" s="96" t="s">
        <v>147</v>
      </c>
      <c r="BL45" s="96">
        <v>2</v>
      </c>
      <c r="BM45" s="96">
        <v>3</v>
      </c>
      <c r="BN45" s="61">
        <v>2</v>
      </c>
      <c r="BO45" s="61" t="s">
        <v>147</v>
      </c>
      <c r="BP45" s="96">
        <v>3</v>
      </c>
      <c r="BQ45" s="96" t="s">
        <v>146</v>
      </c>
      <c r="BR45" s="61">
        <v>4</v>
      </c>
      <c r="BS45" s="61" t="s">
        <v>147</v>
      </c>
      <c r="BT45" s="61">
        <v>3</v>
      </c>
      <c r="BU45" s="61" t="s">
        <v>147</v>
      </c>
      <c r="BV45" s="61">
        <v>4</v>
      </c>
      <c r="BW45" s="61">
        <v>4</v>
      </c>
      <c r="BX45" s="61">
        <v>4</v>
      </c>
      <c r="BY45" s="61" t="s">
        <v>146</v>
      </c>
      <c r="BZ45" s="61">
        <v>4</v>
      </c>
      <c r="CA45" s="66" t="s">
        <v>149</v>
      </c>
      <c r="CB45" s="66" t="s">
        <v>150</v>
      </c>
      <c r="CC45" s="66" t="s">
        <v>148</v>
      </c>
      <c r="CD45" s="66" t="s">
        <v>148</v>
      </c>
      <c r="CE45" s="66" t="s">
        <v>148</v>
      </c>
      <c r="CF45" s="66" t="s">
        <v>148</v>
      </c>
      <c r="CG45" s="66" t="s">
        <v>151</v>
      </c>
      <c r="CH45" s="66" t="s">
        <v>151</v>
      </c>
      <c r="CI45" s="66" t="s">
        <v>151</v>
      </c>
      <c r="CJ45" s="66" t="s">
        <v>148</v>
      </c>
      <c r="CK45" s="66" t="s">
        <v>150</v>
      </c>
      <c r="CL45" s="66" t="s">
        <v>148</v>
      </c>
      <c r="CM45" s="66" t="s">
        <v>148</v>
      </c>
      <c r="CN45" s="66" t="s">
        <v>148</v>
      </c>
      <c r="CO45" s="66" t="s">
        <v>149</v>
      </c>
      <c r="CP45" s="66" t="s">
        <v>148</v>
      </c>
      <c r="CQ45" s="66" t="s">
        <v>150</v>
      </c>
      <c r="CR45" s="66" t="s">
        <v>151</v>
      </c>
      <c r="CS45" s="66" t="s">
        <v>148</v>
      </c>
      <c r="CT45" s="66" t="s">
        <v>148</v>
      </c>
      <c r="CU45" s="66" t="s">
        <v>151</v>
      </c>
      <c r="CV45" s="66" t="s">
        <v>149</v>
      </c>
      <c r="CW45" s="66" t="s">
        <v>149</v>
      </c>
      <c r="CX45" s="66" t="s">
        <v>148</v>
      </c>
      <c r="CY45" s="66" t="s">
        <v>151</v>
      </c>
      <c r="CZ45" s="66" t="s">
        <v>150</v>
      </c>
      <c r="DA45" s="66" t="s">
        <v>148</v>
      </c>
      <c r="DB45" s="71">
        <v>5</v>
      </c>
      <c r="DC45" s="71" t="s">
        <v>166</v>
      </c>
      <c r="DD45" s="71" t="s">
        <v>166</v>
      </c>
      <c r="DE45" s="71" t="s">
        <v>166</v>
      </c>
      <c r="DF45" s="71" t="s">
        <v>166</v>
      </c>
      <c r="DG45" s="71">
        <v>6</v>
      </c>
      <c r="DH45" s="71" t="s">
        <v>166</v>
      </c>
      <c r="DI45" s="71">
        <v>5</v>
      </c>
      <c r="DJ45" s="71" t="s">
        <v>166</v>
      </c>
      <c r="DK45" s="71" t="s">
        <v>166</v>
      </c>
      <c r="DL45" s="71">
        <v>6</v>
      </c>
      <c r="DM45" s="71">
        <v>6</v>
      </c>
      <c r="DN45" s="75" t="s">
        <v>167</v>
      </c>
      <c r="DO45" s="75" t="s">
        <v>167</v>
      </c>
      <c r="DP45" s="75" t="s">
        <v>168</v>
      </c>
      <c r="DQ45" s="75" t="s">
        <v>167</v>
      </c>
      <c r="DR45" s="75" t="s">
        <v>168</v>
      </c>
      <c r="DS45" s="5"/>
      <c r="DT45" s="5"/>
      <c r="DU45" s="5"/>
      <c r="DV45" s="5"/>
      <c r="DW45" s="5"/>
      <c r="DX45" s="5"/>
      <c r="DY45" s="6"/>
    </row>
    <row r="46" spans="1:129">
      <c r="A46" t="s">
        <v>315</v>
      </c>
      <c r="B46" s="5" t="s">
        <v>316</v>
      </c>
      <c r="C46" s="5" t="s">
        <v>131</v>
      </c>
      <c r="D46" s="5">
        <v>21</v>
      </c>
      <c r="E46" s="5" t="s">
        <v>132</v>
      </c>
      <c r="F46" s="107" t="s">
        <v>317</v>
      </c>
      <c r="G46" s="106" t="s">
        <v>318</v>
      </c>
      <c r="H46" s="36" t="s">
        <v>134</v>
      </c>
      <c r="I46" s="37" t="s">
        <v>137</v>
      </c>
      <c r="J46" s="79" t="s">
        <v>135</v>
      </c>
      <c r="K46" s="37" t="s">
        <v>136</v>
      </c>
      <c r="L46" s="79" t="s">
        <v>135</v>
      </c>
      <c r="M46" s="79" t="s">
        <v>135</v>
      </c>
      <c r="N46" s="37" t="s">
        <v>137</v>
      </c>
      <c r="O46" s="37" t="s">
        <v>136</v>
      </c>
      <c r="P46" s="79" t="s">
        <v>135</v>
      </c>
      <c r="Q46" s="37" t="s">
        <v>137</v>
      </c>
      <c r="R46" s="37" t="s">
        <v>134</v>
      </c>
      <c r="S46" s="37" t="s">
        <v>137</v>
      </c>
      <c r="T46" s="84" t="s">
        <v>135</v>
      </c>
      <c r="U46" s="44" t="s">
        <v>140</v>
      </c>
      <c r="V46" s="45" t="s">
        <v>139</v>
      </c>
      <c r="W46" s="45" t="s">
        <v>139</v>
      </c>
      <c r="X46" s="45" t="s">
        <v>141</v>
      </c>
      <c r="Y46" s="45" t="s">
        <v>139</v>
      </c>
      <c r="Z46" s="45" t="s">
        <v>140</v>
      </c>
      <c r="AA46" s="45" t="s">
        <v>139</v>
      </c>
      <c r="AB46" s="45" t="s">
        <v>139</v>
      </c>
      <c r="AC46" s="45" t="s">
        <v>140</v>
      </c>
      <c r="AD46" s="45" t="s">
        <v>140</v>
      </c>
      <c r="AE46" s="56" t="s">
        <v>142</v>
      </c>
      <c r="AF46" s="56" t="s">
        <v>143</v>
      </c>
      <c r="AG46" s="56" t="s">
        <v>158</v>
      </c>
      <c r="AH46" s="56" t="s">
        <v>142</v>
      </c>
      <c r="AI46" s="56" t="s">
        <v>158</v>
      </c>
      <c r="AJ46" s="56" t="s">
        <v>143</v>
      </c>
      <c r="AK46" s="56" t="s">
        <v>142</v>
      </c>
      <c r="AL46" s="56" t="s">
        <v>145</v>
      </c>
      <c r="AM46" s="56" t="s">
        <v>142</v>
      </c>
      <c r="AN46" s="56" t="s">
        <v>145</v>
      </c>
      <c r="AO46" s="56" t="s">
        <v>144</v>
      </c>
      <c r="AP46" s="56" t="s">
        <v>143</v>
      </c>
      <c r="AQ46" s="56" t="s">
        <v>144</v>
      </c>
      <c r="AR46" s="56" t="s">
        <v>144</v>
      </c>
      <c r="AS46" s="56" t="s">
        <v>144</v>
      </c>
      <c r="AT46" s="56" t="s">
        <v>144</v>
      </c>
      <c r="AU46" s="56" t="s">
        <v>143</v>
      </c>
      <c r="AV46" s="56" t="s">
        <v>143</v>
      </c>
      <c r="AW46" s="56" t="s">
        <v>144</v>
      </c>
      <c r="AX46" s="56" t="s">
        <v>144</v>
      </c>
      <c r="AY46" s="61">
        <v>3</v>
      </c>
      <c r="AZ46" s="61">
        <v>3</v>
      </c>
      <c r="BA46" s="96">
        <v>3</v>
      </c>
      <c r="BB46" s="96">
        <v>2</v>
      </c>
      <c r="BC46" s="61">
        <v>2</v>
      </c>
      <c r="BD46" s="61">
        <v>2</v>
      </c>
      <c r="BE46" s="96">
        <v>3</v>
      </c>
      <c r="BF46" s="61" t="s">
        <v>147</v>
      </c>
      <c r="BG46" s="61" t="s">
        <v>147</v>
      </c>
      <c r="BH46" s="61">
        <v>4</v>
      </c>
      <c r="BI46" s="61" t="s">
        <v>147</v>
      </c>
      <c r="BJ46" s="96">
        <v>4</v>
      </c>
      <c r="BK46" s="96" t="s">
        <v>147</v>
      </c>
      <c r="BL46" s="96">
        <v>2</v>
      </c>
      <c r="BM46" s="96">
        <v>3</v>
      </c>
      <c r="BN46" s="61">
        <v>3</v>
      </c>
      <c r="BO46" s="61">
        <v>3</v>
      </c>
      <c r="BP46" s="96">
        <v>3</v>
      </c>
      <c r="BQ46" s="96">
        <v>3</v>
      </c>
      <c r="BR46" s="61">
        <v>3</v>
      </c>
      <c r="BS46" s="61">
        <v>2</v>
      </c>
      <c r="BT46" s="61">
        <v>3</v>
      </c>
      <c r="BU46" s="61" t="s">
        <v>146</v>
      </c>
      <c r="BV46" s="61">
        <v>3</v>
      </c>
      <c r="BW46" s="61" t="s">
        <v>147</v>
      </c>
      <c r="BX46" s="61">
        <v>4</v>
      </c>
      <c r="BY46" s="61" t="s">
        <v>146</v>
      </c>
      <c r="BZ46" s="61" t="s">
        <v>146</v>
      </c>
      <c r="CA46" s="66" t="s">
        <v>149</v>
      </c>
      <c r="CB46" s="66" t="s">
        <v>149</v>
      </c>
      <c r="CC46" s="66" t="s">
        <v>150</v>
      </c>
      <c r="CD46" s="66" t="s">
        <v>148</v>
      </c>
      <c r="CE46" s="66" t="s">
        <v>149</v>
      </c>
      <c r="CF46" s="66" t="s">
        <v>151</v>
      </c>
      <c r="CG46" s="66" t="s">
        <v>148</v>
      </c>
      <c r="CH46" s="66" t="s">
        <v>148</v>
      </c>
      <c r="CI46" s="66" t="s">
        <v>151</v>
      </c>
      <c r="CJ46" s="66" t="s">
        <v>148</v>
      </c>
      <c r="CK46" s="66" t="s">
        <v>148</v>
      </c>
      <c r="CL46" s="66" t="s">
        <v>151</v>
      </c>
      <c r="CM46" s="66" t="s">
        <v>148</v>
      </c>
      <c r="CN46" s="66" t="s">
        <v>149</v>
      </c>
      <c r="CO46" s="66" t="s">
        <v>148</v>
      </c>
      <c r="CP46" s="66" t="s">
        <v>148</v>
      </c>
      <c r="CQ46" s="66" t="s">
        <v>149</v>
      </c>
      <c r="CR46" s="66" t="s">
        <v>148</v>
      </c>
      <c r="CS46" s="66" t="s">
        <v>148</v>
      </c>
      <c r="CT46" s="66" t="s">
        <v>150</v>
      </c>
      <c r="CU46" s="66" t="s">
        <v>148</v>
      </c>
      <c r="CV46" s="66" t="s">
        <v>148</v>
      </c>
      <c r="CW46" s="66" t="s">
        <v>150</v>
      </c>
      <c r="CX46" s="66" t="s">
        <v>148</v>
      </c>
      <c r="CY46" s="66" t="s">
        <v>148</v>
      </c>
      <c r="CZ46" s="66" t="s">
        <v>149</v>
      </c>
      <c r="DA46" s="66" t="s">
        <v>148</v>
      </c>
      <c r="DB46" s="71">
        <v>3</v>
      </c>
      <c r="DC46" s="71">
        <v>3</v>
      </c>
      <c r="DD46" s="71" t="s">
        <v>154</v>
      </c>
      <c r="DE46" s="71" t="s">
        <v>154</v>
      </c>
      <c r="DF46" s="71">
        <v>3</v>
      </c>
      <c r="DG46" s="71">
        <v>5</v>
      </c>
      <c r="DH46" s="71">
        <v>5</v>
      </c>
      <c r="DI46" s="71" t="s">
        <v>154</v>
      </c>
      <c r="DJ46" s="71">
        <v>5</v>
      </c>
      <c r="DK46" s="71">
        <v>2</v>
      </c>
      <c r="DL46" s="71" t="s">
        <v>154</v>
      </c>
      <c r="DM46" s="71">
        <v>6</v>
      </c>
      <c r="DN46" s="75" t="s">
        <v>159</v>
      </c>
      <c r="DO46" s="75" t="s">
        <v>159</v>
      </c>
      <c r="DP46" s="75" t="s">
        <v>159</v>
      </c>
      <c r="DQ46" s="75" t="s">
        <v>159</v>
      </c>
      <c r="DR46" s="75" t="s">
        <v>155</v>
      </c>
      <c r="DS46" s="5"/>
      <c r="DT46" s="5"/>
      <c r="DU46" s="5"/>
      <c r="DV46" s="5"/>
      <c r="DW46" s="5"/>
      <c r="DX46" s="5"/>
      <c r="DY46" s="6"/>
    </row>
    <row r="47" spans="1:129">
      <c r="A47" t="s">
        <v>319</v>
      </c>
      <c r="B47" s="5" t="s">
        <v>320</v>
      </c>
      <c r="C47" s="5" t="s">
        <v>131</v>
      </c>
      <c r="D47" s="5">
        <v>19</v>
      </c>
      <c r="E47" s="107" t="s">
        <v>321</v>
      </c>
      <c r="F47" s="107" t="s">
        <v>322</v>
      </c>
      <c r="G47" s="106" t="s">
        <v>323</v>
      </c>
      <c r="H47" s="36" t="s">
        <v>134</v>
      </c>
      <c r="I47" s="37" t="s">
        <v>136</v>
      </c>
      <c r="J47" s="79" t="s">
        <v>135</v>
      </c>
      <c r="K47" s="37" t="s">
        <v>137</v>
      </c>
      <c r="L47" s="79" t="s">
        <v>135</v>
      </c>
      <c r="M47" s="79" t="s">
        <v>135</v>
      </c>
      <c r="N47" s="37" t="s">
        <v>136</v>
      </c>
      <c r="O47" s="37" t="s">
        <v>134</v>
      </c>
      <c r="P47" s="79" t="s">
        <v>134</v>
      </c>
      <c r="Q47" s="37" t="s">
        <v>134</v>
      </c>
      <c r="R47" s="37" t="s">
        <v>135</v>
      </c>
      <c r="S47" s="37" t="s">
        <v>137</v>
      </c>
      <c r="T47" s="84" t="s">
        <v>164</v>
      </c>
      <c r="U47" s="44" t="s">
        <v>140</v>
      </c>
      <c r="V47" s="45" t="s">
        <v>141</v>
      </c>
      <c r="W47" s="45" t="s">
        <v>141</v>
      </c>
      <c r="X47" s="45" t="s">
        <v>141</v>
      </c>
      <c r="Y47" s="45" t="s">
        <v>141</v>
      </c>
      <c r="Z47" s="45" t="s">
        <v>139</v>
      </c>
      <c r="AA47" s="45" t="s">
        <v>139</v>
      </c>
      <c r="AB47" s="45" t="s">
        <v>141</v>
      </c>
      <c r="AC47" s="45" t="s">
        <v>140</v>
      </c>
      <c r="AD47" s="45" t="s">
        <v>140</v>
      </c>
      <c r="AE47" s="56" t="s">
        <v>158</v>
      </c>
      <c r="AF47" s="56" t="s">
        <v>142</v>
      </c>
      <c r="AG47" s="56" t="s">
        <v>142</v>
      </c>
      <c r="AH47" s="56" t="s">
        <v>158</v>
      </c>
      <c r="AI47" s="56" t="s">
        <v>143</v>
      </c>
      <c r="AJ47" s="56" t="s">
        <v>145</v>
      </c>
      <c r="AK47" s="56" t="s">
        <v>142</v>
      </c>
      <c r="AL47" s="56" t="s">
        <v>142</v>
      </c>
      <c r="AM47" s="56" t="s">
        <v>158</v>
      </c>
      <c r="AN47" s="56" t="s">
        <v>158</v>
      </c>
      <c r="AO47" s="56" t="s">
        <v>143</v>
      </c>
      <c r="AP47" s="56" t="s">
        <v>145</v>
      </c>
      <c r="AQ47" s="56" t="s">
        <v>158</v>
      </c>
      <c r="AR47" s="56" t="s">
        <v>145</v>
      </c>
      <c r="AS47" s="56" t="s">
        <v>143</v>
      </c>
      <c r="AT47" s="56" t="s">
        <v>142</v>
      </c>
      <c r="AU47" s="56" t="s">
        <v>145</v>
      </c>
      <c r="AV47" s="56" t="s">
        <v>158</v>
      </c>
      <c r="AW47" s="56" t="s">
        <v>142</v>
      </c>
      <c r="AX47" s="56" t="s">
        <v>145</v>
      </c>
      <c r="AY47" s="61">
        <v>2</v>
      </c>
      <c r="AZ47" s="61" t="s">
        <v>147</v>
      </c>
      <c r="BA47" s="96" t="s">
        <v>147</v>
      </c>
      <c r="BB47" s="96">
        <v>4</v>
      </c>
      <c r="BC47" s="61" t="s">
        <v>147</v>
      </c>
      <c r="BD47" s="61">
        <v>4</v>
      </c>
      <c r="BE47" s="96" t="s">
        <v>147</v>
      </c>
      <c r="BF47" s="61" t="s">
        <v>147</v>
      </c>
      <c r="BG47" s="61">
        <v>4</v>
      </c>
      <c r="BH47" s="61" t="s">
        <v>147</v>
      </c>
      <c r="BI47" s="61">
        <v>4</v>
      </c>
      <c r="BJ47" s="96">
        <v>4</v>
      </c>
      <c r="BK47" s="96">
        <v>4</v>
      </c>
      <c r="BL47" s="96" t="s">
        <v>147</v>
      </c>
      <c r="BM47" s="96">
        <v>4</v>
      </c>
      <c r="BN47" s="61">
        <v>4</v>
      </c>
      <c r="BO47" s="61">
        <v>3</v>
      </c>
      <c r="BP47" s="96">
        <v>4</v>
      </c>
      <c r="BQ47" s="96" t="s">
        <v>147</v>
      </c>
      <c r="BR47" s="61">
        <v>4</v>
      </c>
      <c r="BS47" s="61">
        <v>4</v>
      </c>
      <c r="BT47" s="61" t="s">
        <v>146</v>
      </c>
      <c r="BU47" s="61">
        <v>2</v>
      </c>
      <c r="BV47" s="61">
        <v>4</v>
      </c>
      <c r="BW47" s="61">
        <v>2</v>
      </c>
      <c r="BX47" s="61">
        <v>3</v>
      </c>
      <c r="BY47" s="61">
        <v>2</v>
      </c>
      <c r="BZ47" s="61" t="s">
        <v>147</v>
      </c>
      <c r="CA47" s="66" t="s">
        <v>148</v>
      </c>
      <c r="CB47" s="66" t="s">
        <v>151</v>
      </c>
      <c r="CC47" s="66" t="s">
        <v>149</v>
      </c>
      <c r="CD47" s="66" t="s">
        <v>151</v>
      </c>
      <c r="CE47" s="66" t="s">
        <v>149</v>
      </c>
      <c r="CF47" s="66" t="s">
        <v>151</v>
      </c>
      <c r="CG47" s="66" t="s">
        <v>151</v>
      </c>
      <c r="CH47" s="66" t="s">
        <v>151</v>
      </c>
      <c r="CI47" s="66" t="s">
        <v>151</v>
      </c>
      <c r="CJ47" s="66" t="s">
        <v>148</v>
      </c>
      <c r="CK47" s="66" t="s">
        <v>148</v>
      </c>
      <c r="CL47" s="66" t="s">
        <v>148</v>
      </c>
      <c r="CM47" s="66" t="s">
        <v>148</v>
      </c>
      <c r="CN47" s="66" t="s">
        <v>151</v>
      </c>
      <c r="CO47" s="66" t="s">
        <v>149</v>
      </c>
      <c r="CP47" s="66" t="s">
        <v>149</v>
      </c>
      <c r="CQ47" s="66" t="s">
        <v>149</v>
      </c>
      <c r="CR47" s="66" t="s">
        <v>148</v>
      </c>
      <c r="CS47" s="66" t="s">
        <v>149</v>
      </c>
      <c r="CT47" s="66" t="s">
        <v>148</v>
      </c>
      <c r="CU47" s="66" t="s">
        <v>148</v>
      </c>
      <c r="CV47" s="66" t="s">
        <v>150</v>
      </c>
      <c r="CW47" s="66" t="s">
        <v>149</v>
      </c>
      <c r="CX47" s="66" t="s">
        <v>149</v>
      </c>
      <c r="CY47" s="66" t="s">
        <v>148</v>
      </c>
      <c r="CZ47" s="66" t="s">
        <v>151</v>
      </c>
      <c r="DA47" s="66" t="s">
        <v>148</v>
      </c>
      <c r="DB47" s="71">
        <v>6</v>
      </c>
      <c r="DC47" s="71">
        <v>6</v>
      </c>
      <c r="DD47" s="71" t="s">
        <v>166</v>
      </c>
      <c r="DE47" s="71" t="s">
        <v>166</v>
      </c>
      <c r="DF47" s="71">
        <v>6</v>
      </c>
      <c r="DG47" s="71">
        <v>6</v>
      </c>
      <c r="DH47" s="71">
        <v>6</v>
      </c>
      <c r="DI47" s="71">
        <v>6</v>
      </c>
      <c r="DJ47" s="71">
        <v>6</v>
      </c>
      <c r="DK47" s="71">
        <v>6</v>
      </c>
      <c r="DL47" s="71" t="s">
        <v>166</v>
      </c>
      <c r="DM47" s="71" t="s">
        <v>166</v>
      </c>
      <c r="DN47" s="75" t="s">
        <v>169</v>
      </c>
      <c r="DO47" s="75" t="s">
        <v>169</v>
      </c>
      <c r="DP47" s="75" t="s">
        <v>159</v>
      </c>
      <c r="DQ47" s="75" t="s">
        <v>174</v>
      </c>
      <c r="DR47" s="75" t="s">
        <v>159</v>
      </c>
      <c r="DS47" s="5"/>
      <c r="DT47" s="5"/>
      <c r="DU47" s="5"/>
      <c r="DV47" s="5"/>
      <c r="DW47" s="5"/>
      <c r="DX47" s="5"/>
      <c r="DY47" s="6"/>
    </row>
    <row r="48" spans="1:129" s="26" customFormat="1">
      <c r="A48" t="s">
        <v>324</v>
      </c>
      <c r="B48" s="5" t="s">
        <v>325</v>
      </c>
      <c r="C48" s="5" t="s">
        <v>131</v>
      </c>
      <c r="D48" s="5">
        <v>23</v>
      </c>
      <c r="E48" s="107" t="s">
        <v>326</v>
      </c>
      <c r="F48" s="107" t="s">
        <v>327</v>
      </c>
      <c r="G48" s="106" t="s">
        <v>328</v>
      </c>
      <c r="H48" s="36" t="s">
        <v>136</v>
      </c>
      <c r="I48" s="37" t="s">
        <v>136</v>
      </c>
      <c r="J48" s="79" t="s">
        <v>164</v>
      </c>
      <c r="K48" s="37" t="s">
        <v>136</v>
      </c>
      <c r="L48" s="79" t="s">
        <v>135</v>
      </c>
      <c r="M48" s="79" t="s">
        <v>135</v>
      </c>
      <c r="N48" s="37" t="s">
        <v>136</v>
      </c>
      <c r="O48" s="37" t="s">
        <v>137</v>
      </c>
      <c r="P48" s="79" t="s">
        <v>135</v>
      </c>
      <c r="Q48" s="37" t="s">
        <v>137</v>
      </c>
      <c r="R48" s="37" t="s">
        <v>136</v>
      </c>
      <c r="S48" s="37" t="s">
        <v>137</v>
      </c>
      <c r="T48" s="84" t="s">
        <v>135</v>
      </c>
      <c r="U48" s="44" t="s">
        <v>139</v>
      </c>
      <c r="V48" s="45" t="s">
        <v>165</v>
      </c>
      <c r="W48" s="45" t="s">
        <v>165</v>
      </c>
      <c r="X48" s="45" t="s">
        <v>165</v>
      </c>
      <c r="Y48" s="45" t="s">
        <v>139</v>
      </c>
      <c r="Z48" s="45" t="s">
        <v>141</v>
      </c>
      <c r="AA48" s="45" t="s">
        <v>165</v>
      </c>
      <c r="AB48" s="45" t="s">
        <v>139</v>
      </c>
      <c r="AC48" s="45" t="s">
        <v>139</v>
      </c>
      <c r="AD48" s="45" t="s">
        <v>165</v>
      </c>
      <c r="AE48" s="56" t="s">
        <v>158</v>
      </c>
      <c r="AF48" s="56" t="s">
        <v>145</v>
      </c>
      <c r="AG48" s="56" t="s">
        <v>142</v>
      </c>
      <c r="AH48" s="56" t="s">
        <v>158</v>
      </c>
      <c r="AI48" s="56" t="s">
        <v>158</v>
      </c>
      <c r="AJ48" s="56" t="s">
        <v>142</v>
      </c>
      <c r="AK48" s="56" t="s">
        <v>142</v>
      </c>
      <c r="AL48" s="56" t="s">
        <v>145</v>
      </c>
      <c r="AM48" s="56" t="s">
        <v>158</v>
      </c>
      <c r="AN48" s="56" t="s">
        <v>158</v>
      </c>
      <c r="AO48" s="56" t="s">
        <v>143</v>
      </c>
      <c r="AP48" s="56" t="s">
        <v>143</v>
      </c>
      <c r="AQ48" s="56" t="s">
        <v>143</v>
      </c>
      <c r="AR48" s="56" t="s">
        <v>144</v>
      </c>
      <c r="AS48" s="56" t="s">
        <v>144</v>
      </c>
      <c r="AT48" s="56" t="s">
        <v>144</v>
      </c>
      <c r="AU48" s="56" t="s">
        <v>142</v>
      </c>
      <c r="AV48" s="56" t="s">
        <v>144</v>
      </c>
      <c r="AW48" s="56" t="s">
        <v>144</v>
      </c>
      <c r="AX48" s="56" t="s">
        <v>144</v>
      </c>
      <c r="AY48" s="61">
        <v>2</v>
      </c>
      <c r="AZ48" s="61" t="s">
        <v>147</v>
      </c>
      <c r="BA48" s="96" t="s">
        <v>147</v>
      </c>
      <c r="BB48" s="96" t="s">
        <v>146</v>
      </c>
      <c r="BC48" s="61" t="s">
        <v>147</v>
      </c>
      <c r="BD48" s="61" t="s">
        <v>147</v>
      </c>
      <c r="BE48" s="96" t="s">
        <v>147</v>
      </c>
      <c r="BF48" s="61">
        <v>4</v>
      </c>
      <c r="BG48" s="61">
        <v>3</v>
      </c>
      <c r="BH48" s="61" t="s">
        <v>146</v>
      </c>
      <c r="BI48" s="61">
        <v>4</v>
      </c>
      <c r="BJ48" s="96">
        <v>3</v>
      </c>
      <c r="BK48" s="96">
        <v>3</v>
      </c>
      <c r="BL48" s="96">
        <v>3</v>
      </c>
      <c r="BM48" s="96">
        <v>3</v>
      </c>
      <c r="BN48" s="61" t="s">
        <v>146</v>
      </c>
      <c r="BO48" s="61">
        <v>2</v>
      </c>
      <c r="BP48" s="96">
        <v>3</v>
      </c>
      <c r="BQ48" s="96">
        <v>2</v>
      </c>
      <c r="BR48" s="61">
        <v>4</v>
      </c>
      <c r="BS48" s="61">
        <v>4</v>
      </c>
      <c r="BT48" s="61">
        <v>3</v>
      </c>
      <c r="BU48" s="61">
        <v>4</v>
      </c>
      <c r="BV48" s="61">
        <v>3</v>
      </c>
      <c r="BW48" s="61">
        <v>4</v>
      </c>
      <c r="BX48" s="61">
        <v>4</v>
      </c>
      <c r="BY48" s="61">
        <v>2</v>
      </c>
      <c r="BZ48" s="61">
        <v>2</v>
      </c>
      <c r="CA48" s="66" t="s">
        <v>149</v>
      </c>
      <c r="CB48" s="66" t="s">
        <v>148</v>
      </c>
      <c r="CC48" s="66" t="s">
        <v>149</v>
      </c>
      <c r="CD48" s="66" t="s">
        <v>149</v>
      </c>
      <c r="CE48" s="66" t="s">
        <v>150</v>
      </c>
      <c r="CF48" s="66" t="s">
        <v>149</v>
      </c>
      <c r="CG48" s="66" t="s">
        <v>149</v>
      </c>
      <c r="CH48" s="66" t="s">
        <v>148</v>
      </c>
      <c r="CI48" s="66" t="s">
        <v>149</v>
      </c>
      <c r="CJ48" s="66" t="s">
        <v>151</v>
      </c>
      <c r="CK48" s="66" t="s">
        <v>148</v>
      </c>
      <c r="CL48" s="66" t="s">
        <v>151</v>
      </c>
      <c r="CM48" s="66" t="s">
        <v>149</v>
      </c>
      <c r="CN48" s="66" t="s">
        <v>149</v>
      </c>
      <c r="CO48" s="66" t="s">
        <v>149</v>
      </c>
      <c r="CP48" s="66" t="s">
        <v>149</v>
      </c>
      <c r="CQ48" s="66" t="s">
        <v>148</v>
      </c>
      <c r="CR48" s="66" t="s">
        <v>151</v>
      </c>
      <c r="CS48" s="66" t="s">
        <v>149</v>
      </c>
      <c r="CT48" s="66" t="s">
        <v>148</v>
      </c>
      <c r="CU48" s="66" t="s">
        <v>148</v>
      </c>
      <c r="CV48" s="66" t="s">
        <v>149</v>
      </c>
      <c r="CW48" s="66" t="s">
        <v>148</v>
      </c>
      <c r="CX48" s="66" t="s">
        <v>149</v>
      </c>
      <c r="CY48" s="66" t="s">
        <v>149</v>
      </c>
      <c r="CZ48" s="66" t="s">
        <v>148</v>
      </c>
      <c r="DA48" s="66" t="s">
        <v>149</v>
      </c>
      <c r="DB48" s="71" t="s">
        <v>153</v>
      </c>
      <c r="DC48" s="71" t="s">
        <v>153</v>
      </c>
      <c r="DD48" s="71" t="s">
        <v>166</v>
      </c>
      <c r="DE48" s="71" t="s">
        <v>166</v>
      </c>
      <c r="DF48" s="71" t="s">
        <v>153</v>
      </c>
      <c r="DG48" s="71">
        <v>6</v>
      </c>
      <c r="DH48" s="71" t="s">
        <v>154</v>
      </c>
      <c r="DI48" s="71" t="s">
        <v>154</v>
      </c>
      <c r="DJ48" s="71" t="s">
        <v>154</v>
      </c>
      <c r="DK48" s="71" t="s">
        <v>153</v>
      </c>
      <c r="DL48" s="71" t="s">
        <v>166</v>
      </c>
      <c r="DM48" s="71">
        <v>5</v>
      </c>
      <c r="DN48" s="75" t="s">
        <v>167</v>
      </c>
      <c r="DO48" s="75" t="s">
        <v>167</v>
      </c>
      <c r="DP48" s="75" t="s">
        <v>167</v>
      </c>
      <c r="DQ48" s="75" t="s">
        <v>174</v>
      </c>
      <c r="DR48" s="75" t="s">
        <v>174</v>
      </c>
      <c r="DS48" s="27"/>
      <c r="DT48" s="27"/>
      <c r="DU48" s="27"/>
      <c r="DV48" s="27"/>
      <c r="DW48" s="27"/>
      <c r="DX48" s="27"/>
      <c r="DY48" s="28"/>
    </row>
    <row r="49" spans="1:129">
      <c r="A49" t="s">
        <v>329</v>
      </c>
      <c r="B49" s="5" t="s">
        <v>330</v>
      </c>
      <c r="C49" s="5" t="s">
        <v>131</v>
      </c>
      <c r="D49" s="5">
        <v>19</v>
      </c>
      <c r="E49" s="5" t="s">
        <v>132</v>
      </c>
      <c r="F49" s="5" t="s">
        <v>132</v>
      </c>
      <c r="G49" s="106" t="s">
        <v>331</v>
      </c>
      <c r="H49" s="36" t="s">
        <v>136</v>
      </c>
      <c r="I49" s="37" t="s">
        <v>135</v>
      </c>
      <c r="J49" s="79" t="s">
        <v>135</v>
      </c>
      <c r="K49" s="37" t="s">
        <v>137</v>
      </c>
      <c r="L49" s="79" t="s">
        <v>135</v>
      </c>
      <c r="M49" s="79" t="s">
        <v>164</v>
      </c>
      <c r="N49" s="37" t="s">
        <v>134</v>
      </c>
      <c r="O49" s="37" t="s">
        <v>136</v>
      </c>
      <c r="P49" s="79" t="s">
        <v>164</v>
      </c>
      <c r="Q49" s="37" t="s">
        <v>135</v>
      </c>
      <c r="R49" s="37" t="s">
        <v>137</v>
      </c>
      <c r="S49" s="37" t="s">
        <v>135</v>
      </c>
      <c r="T49" s="84" t="s">
        <v>164</v>
      </c>
      <c r="U49" s="44" t="s">
        <v>138</v>
      </c>
      <c r="V49" s="45" t="s">
        <v>141</v>
      </c>
      <c r="W49" s="45" t="s">
        <v>138</v>
      </c>
      <c r="X49" s="45" t="s">
        <v>139</v>
      </c>
      <c r="Y49" s="45" t="s">
        <v>140</v>
      </c>
      <c r="Z49" s="45" t="s">
        <v>138</v>
      </c>
      <c r="AA49" s="45" t="s">
        <v>140</v>
      </c>
      <c r="AB49" s="45" t="s">
        <v>139</v>
      </c>
      <c r="AC49" s="45" t="s">
        <v>141</v>
      </c>
      <c r="AD49" s="45" t="s">
        <v>165</v>
      </c>
      <c r="AE49" s="56" t="s">
        <v>143</v>
      </c>
      <c r="AF49" s="56" t="s">
        <v>142</v>
      </c>
      <c r="AG49" s="56" t="s">
        <v>144</v>
      </c>
      <c r="AH49" s="56" t="s">
        <v>144</v>
      </c>
      <c r="AI49" s="56" t="s">
        <v>144</v>
      </c>
      <c r="AJ49" s="56" t="s">
        <v>142</v>
      </c>
      <c r="AK49" s="56" t="s">
        <v>158</v>
      </c>
      <c r="AL49" s="56" t="s">
        <v>143</v>
      </c>
      <c r="AM49" s="56" t="s">
        <v>142</v>
      </c>
      <c r="AN49" s="56" t="s">
        <v>144</v>
      </c>
      <c r="AO49" s="56" t="s">
        <v>158</v>
      </c>
      <c r="AP49" s="56" t="s">
        <v>158</v>
      </c>
      <c r="AQ49" s="56" t="s">
        <v>144</v>
      </c>
      <c r="AR49" s="56" t="s">
        <v>142</v>
      </c>
      <c r="AS49" s="56" t="s">
        <v>144</v>
      </c>
      <c r="AT49" s="56" t="s">
        <v>145</v>
      </c>
      <c r="AU49" s="56" t="s">
        <v>144</v>
      </c>
      <c r="AV49" s="56" t="s">
        <v>145</v>
      </c>
      <c r="AW49" s="56" t="s">
        <v>145</v>
      </c>
      <c r="AX49" s="56" t="s">
        <v>144</v>
      </c>
      <c r="AY49" s="61" t="s">
        <v>146</v>
      </c>
      <c r="AZ49" s="61">
        <v>4</v>
      </c>
      <c r="BA49" s="96" t="s">
        <v>147</v>
      </c>
      <c r="BB49" s="96">
        <v>3</v>
      </c>
      <c r="BC49" s="61" t="s">
        <v>147</v>
      </c>
      <c r="BD49" s="61" t="s">
        <v>146</v>
      </c>
      <c r="BE49" s="96">
        <v>2</v>
      </c>
      <c r="BF49" s="61">
        <v>4</v>
      </c>
      <c r="BG49" s="61" t="s">
        <v>147</v>
      </c>
      <c r="BH49" s="61" t="s">
        <v>146</v>
      </c>
      <c r="BI49" s="61">
        <v>4</v>
      </c>
      <c r="BJ49" s="96">
        <v>4</v>
      </c>
      <c r="BK49" s="96">
        <v>4</v>
      </c>
      <c r="BL49" s="96">
        <v>2</v>
      </c>
      <c r="BM49" s="96" t="s">
        <v>147</v>
      </c>
      <c r="BN49" s="61" t="s">
        <v>146</v>
      </c>
      <c r="BO49" s="61">
        <v>4</v>
      </c>
      <c r="BP49" s="96">
        <v>2</v>
      </c>
      <c r="BQ49" s="96">
        <v>2</v>
      </c>
      <c r="BR49" s="61">
        <v>4</v>
      </c>
      <c r="BS49" s="61" t="s">
        <v>147</v>
      </c>
      <c r="BT49" s="61">
        <v>4</v>
      </c>
      <c r="BU49" s="61" t="s">
        <v>147</v>
      </c>
      <c r="BV49" s="61">
        <v>2</v>
      </c>
      <c r="BW49" s="61" t="s">
        <v>147</v>
      </c>
      <c r="BX49" s="61">
        <v>3</v>
      </c>
      <c r="BY49" s="61">
        <v>4</v>
      </c>
      <c r="BZ49" s="61">
        <v>4</v>
      </c>
      <c r="CA49" s="66" t="s">
        <v>151</v>
      </c>
      <c r="CB49" s="66" t="s">
        <v>148</v>
      </c>
      <c r="CC49" s="66" t="s">
        <v>148</v>
      </c>
      <c r="CD49" s="66" t="s">
        <v>151</v>
      </c>
      <c r="CE49" s="66" t="s">
        <v>151</v>
      </c>
      <c r="CF49" s="66" t="s">
        <v>148</v>
      </c>
      <c r="CG49" s="66" t="s">
        <v>151</v>
      </c>
      <c r="CH49" s="66" t="s">
        <v>148</v>
      </c>
      <c r="CI49" s="66" t="s">
        <v>149</v>
      </c>
      <c r="CJ49" s="66" t="s">
        <v>150</v>
      </c>
      <c r="CK49" s="66" t="s">
        <v>151</v>
      </c>
      <c r="CL49" s="66" t="s">
        <v>150</v>
      </c>
      <c r="CM49" s="66" t="s">
        <v>148</v>
      </c>
      <c r="CN49" s="66" t="s">
        <v>151</v>
      </c>
      <c r="CO49" s="66" t="s">
        <v>151</v>
      </c>
      <c r="CP49" s="66" t="s">
        <v>151</v>
      </c>
      <c r="CQ49" s="66" t="s">
        <v>150</v>
      </c>
      <c r="CR49" s="66" t="s">
        <v>151</v>
      </c>
      <c r="CS49" s="66" t="s">
        <v>148</v>
      </c>
      <c r="CT49" s="66" t="s">
        <v>148</v>
      </c>
      <c r="CU49" s="66" t="s">
        <v>149</v>
      </c>
      <c r="CV49" s="66" t="s">
        <v>152</v>
      </c>
      <c r="CW49" s="66" t="s">
        <v>150</v>
      </c>
      <c r="CX49" s="66" t="s">
        <v>148</v>
      </c>
      <c r="CY49" s="66" t="s">
        <v>152</v>
      </c>
      <c r="CZ49" s="66" t="s">
        <v>148</v>
      </c>
      <c r="DA49" s="66" t="s">
        <v>151</v>
      </c>
      <c r="DB49" s="71">
        <v>2</v>
      </c>
      <c r="DC49" s="71">
        <v>3</v>
      </c>
      <c r="DD49" s="71">
        <v>6</v>
      </c>
      <c r="DE49" s="71">
        <v>6</v>
      </c>
      <c r="DF49" s="71" t="s">
        <v>166</v>
      </c>
      <c r="DG49" s="71">
        <v>5</v>
      </c>
      <c r="DH49" s="71" t="s">
        <v>154</v>
      </c>
      <c r="DI49" s="71">
        <v>2</v>
      </c>
      <c r="DJ49" s="71">
        <v>5</v>
      </c>
      <c r="DK49" s="71">
        <v>3</v>
      </c>
      <c r="DL49" s="71">
        <v>6</v>
      </c>
      <c r="DM49" s="71">
        <v>5</v>
      </c>
      <c r="DN49" s="75" t="s">
        <v>154</v>
      </c>
      <c r="DO49" s="75" t="s">
        <v>159</v>
      </c>
      <c r="DP49" s="75" t="s">
        <v>169</v>
      </c>
      <c r="DQ49" s="75" t="s">
        <v>155</v>
      </c>
      <c r="DR49" s="75" t="s">
        <v>155</v>
      </c>
      <c r="DS49" s="5"/>
      <c r="DT49" s="5"/>
      <c r="DU49" s="5"/>
      <c r="DV49" s="5"/>
      <c r="DW49" s="5"/>
      <c r="DX49" s="5"/>
      <c r="DY49" s="6"/>
    </row>
    <row r="50" spans="1:129">
      <c r="A50" t="s">
        <v>332</v>
      </c>
      <c r="B50" s="5" t="s">
        <v>333</v>
      </c>
      <c r="C50" s="5" t="s">
        <v>131</v>
      </c>
      <c r="D50" s="5">
        <v>23</v>
      </c>
      <c r="E50" s="5" t="s">
        <v>132</v>
      </c>
      <c r="F50" s="107" t="s">
        <v>334</v>
      </c>
      <c r="G50" s="106" t="s">
        <v>335</v>
      </c>
      <c r="H50" s="36" t="s">
        <v>137</v>
      </c>
      <c r="I50" s="37" t="s">
        <v>137</v>
      </c>
      <c r="J50" s="79" t="s">
        <v>135</v>
      </c>
      <c r="K50" s="37" t="s">
        <v>137</v>
      </c>
      <c r="L50" s="79" t="s">
        <v>135</v>
      </c>
      <c r="M50" s="79" t="s">
        <v>135</v>
      </c>
      <c r="N50" s="37" t="s">
        <v>137</v>
      </c>
      <c r="O50" s="37" t="s">
        <v>137</v>
      </c>
      <c r="P50" s="79" t="s">
        <v>135</v>
      </c>
      <c r="Q50" s="37" t="s">
        <v>137</v>
      </c>
      <c r="R50" s="37" t="s">
        <v>137</v>
      </c>
      <c r="S50" s="37" t="s">
        <v>137</v>
      </c>
      <c r="T50" s="84" t="s">
        <v>164</v>
      </c>
      <c r="U50" s="44" t="s">
        <v>139</v>
      </c>
      <c r="V50" s="45" t="s">
        <v>165</v>
      </c>
      <c r="W50" s="45" t="s">
        <v>139</v>
      </c>
      <c r="X50" s="45" t="s">
        <v>165</v>
      </c>
      <c r="Y50" s="45" t="s">
        <v>165</v>
      </c>
      <c r="Z50" s="45" t="s">
        <v>141</v>
      </c>
      <c r="AA50" s="45" t="s">
        <v>165</v>
      </c>
      <c r="AB50" s="45" t="s">
        <v>165</v>
      </c>
      <c r="AC50" s="45" t="s">
        <v>165</v>
      </c>
      <c r="AD50" s="45" t="s">
        <v>165</v>
      </c>
      <c r="AE50" s="56" t="s">
        <v>158</v>
      </c>
      <c r="AF50" s="56" t="s">
        <v>142</v>
      </c>
      <c r="AG50" s="56" t="s">
        <v>158</v>
      </c>
      <c r="AH50" s="56" t="s">
        <v>158</v>
      </c>
      <c r="AI50" s="56" t="s">
        <v>158</v>
      </c>
      <c r="AJ50" s="56" t="s">
        <v>142</v>
      </c>
      <c r="AK50" s="56" t="s">
        <v>158</v>
      </c>
      <c r="AL50" s="56" t="s">
        <v>158</v>
      </c>
      <c r="AM50" s="56" t="s">
        <v>143</v>
      </c>
      <c r="AN50" s="56" t="s">
        <v>142</v>
      </c>
      <c r="AO50" s="56" t="s">
        <v>144</v>
      </c>
      <c r="AP50" s="56" t="s">
        <v>143</v>
      </c>
      <c r="AQ50" s="56" t="s">
        <v>144</v>
      </c>
      <c r="AR50" s="56" t="s">
        <v>144</v>
      </c>
      <c r="AS50" s="56" t="s">
        <v>144</v>
      </c>
      <c r="AT50" s="56" t="s">
        <v>144</v>
      </c>
      <c r="AU50" s="56" t="s">
        <v>144</v>
      </c>
      <c r="AV50" s="56" t="s">
        <v>144</v>
      </c>
      <c r="AW50" s="56" t="s">
        <v>144</v>
      </c>
      <c r="AX50" s="56" t="s">
        <v>144</v>
      </c>
      <c r="AY50" s="61">
        <v>2</v>
      </c>
      <c r="AZ50" s="61">
        <v>4</v>
      </c>
      <c r="BA50" s="96">
        <v>4</v>
      </c>
      <c r="BB50" s="96">
        <v>3</v>
      </c>
      <c r="BC50" s="61" t="s">
        <v>147</v>
      </c>
      <c r="BD50" s="61">
        <v>3</v>
      </c>
      <c r="BE50" s="96" t="s">
        <v>146</v>
      </c>
      <c r="BF50" s="61">
        <v>2</v>
      </c>
      <c r="BG50" s="61">
        <v>2</v>
      </c>
      <c r="BH50" s="61">
        <v>4</v>
      </c>
      <c r="BI50" s="61">
        <v>3</v>
      </c>
      <c r="BJ50" s="96">
        <v>3</v>
      </c>
      <c r="BK50" s="96">
        <v>3</v>
      </c>
      <c r="BL50" s="96" t="s">
        <v>147</v>
      </c>
      <c r="BM50" s="96">
        <v>4</v>
      </c>
      <c r="BN50" s="61">
        <v>2</v>
      </c>
      <c r="BO50" s="61">
        <v>4</v>
      </c>
      <c r="BP50" s="96">
        <v>2</v>
      </c>
      <c r="BQ50" s="96">
        <v>2</v>
      </c>
      <c r="BR50" s="61">
        <v>3</v>
      </c>
      <c r="BS50" s="61">
        <v>2</v>
      </c>
      <c r="BT50" s="61">
        <v>2</v>
      </c>
      <c r="BU50" s="61">
        <v>4</v>
      </c>
      <c r="BV50" s="61">
        <v>4</v>
      </c>
      <c r="BW50" s="61">
        <v>4</v>
      </c>
      <c r="BX50" s="61">
        <v>4</v>
      </c>
      <c r="BY50" s="61">
        <v>2</v>
      </c>
      <c r="BZ50" s="61">
        <v>2</v>
      </c>
      <c r="CA50" s="66" t="s">
        <v>150</v>
      </c>
      <c r="CB50" s="66" t="s">
        <v>148</v>
      </c>
      <c r="CC50" s="66" t="s">
        <v>149</v>
      </c>
      <c r="CD50" s="66" t="s">
        <v>149</v>
      </c>
      <c r="CE50" s="66" t="s">
        <v>148</v>
      </c>
      <c r="CF50" s="66" t="s">
        <v>150</v>
      </c>
      <c r="CG50" s="66" t="s">
        <v>151</v>
      </c>
      <c r="CH50" s="66" t="s">
        <v>151</v>
      </c>
      <c r="CI50" s="66" t="s">
        <v>148</v>
      </c>
      <c r="CJ50" s="66" t="s">
        <v>150</v>
      </c>
      <c r="CK50" s="66" t="s">
        <v>148</v>
      </c>
      <c r="CL50" s="66" t="s">
        <v>150</v>
      </c>
      <c r="CM50" s="66" t="s">
        <v>150</v>
      </c>
      <c r="CN50" s="66" t="s">
        <v>151</v>
      </c>
      <c r="CO50" s="66" t="s">
        <v>150</v>
      </c>
      <c r="CP50" s="66" t="s">
        <v>151</v>
      </c>
      <c r="CQ50" s="66" t="s">
        <v>149</v>
      </c>
      <c r="CR50" s="66" t="s">
        <v>149</v>
      </c>
      <c r="CS50" s="66" t="s">
        <v>151</v>
      </c>
      <c r="CT50" s="66" t="s">
        <v>149</v>
      </c>
      <c r="CU50" s="66" t="s">
        <v>150</v>
      </c>
      <c r="CV50" s="66" t="s">
        <v>152</v>
      </c>
      <c r="CW50" s="66" t="s">
        <v>149</v>
      </c>
      <c r="CX50" s="66" t="s">
        <v>148</v>
      </c>
      <c r="CY50" s="66" t="s">
        <v>152</v>
      </c>
      <c r="CZ50" s="66" t="s">
        <v>152</v>
      </c>
      <c r="DA50" s="66" t="s">
        <v>152</v>
      </c>
      <c r="DB50" s="71" t="s">
        <v>166</v>
      </c>
      <c r="DC50" s="71" t="s">
        <v>166</v>
      </c>
      <c r="DD50" s="71">
        <v>2</v>
      </c>
      <c r="DE50" s="71">
        <v>2</v>
      </c>
      <c r="DF50" s="71" t="s">
        <v>166</v>
      </c>
      <c r="DG50" s="71" t="s">
        <v>154</v>
      </c>
      <c r="DH50" s="71">
        <v>3</v>
      </c>
      <c r="DI50" s="71" t="s">
        <v>153</v>
      </c>
      <c r="DJ50" s="71" t="s">
        <v>154</v>
      </c>
      <c r="DK50" s="71" t="s">
        <v>166</v>
      </c>
      <c r="DL50" s="71" t="s">
        <v>154</v>
      </c>
      <c r="DM50" s="71">
        <v>3</v>
      </c>
      <c r="DN50" s="75" t="s">
        <v>167</v>
      </c>
      <c r="DO50" s="75" t="s">
        <v>174</v>
      </c>
      <c r="DP50" s="75" t="s">
        <v>159</v>
      </c>
      <c r="DQ50" s="75" t="s">
        <v>159</v>
      </c>
      <c r="DR50" s="75" t="s">
        <v>155</v>
      </c>
      <c r="DS50" s="5"/>
      <c r="DT50" s="5"/>
      <c r="DU50" s="5"/>
      <c r="DV50" s="5"/>
      <c r="DW50" s="5"/>
      <c r="DX50" s="5"/>
      <c r="DY50" s="6"/>
    </row>
    <row r="51" spans="1:129" s="26" customFormat="1">
      <c r="A51" t="s">
        <v>336</v>
      </c>
      <c r="B51" s="5" t="s">
        <v>337</v>
      </c>
      <c r="C51" s="5" t="s">
        <v>131</v>
      </c>
      <c r="D51" s="5">
        <v>21</v>
      </c>
      <c r="E51" s="107" t="s">
        <v>338</v>
      </c>
      <c r="F51" s="107" t="s">
        <v>339</v>
      </c>
      <c r="G51" s="106" t="s">
        <v>340</v>
      </c>
      <c r="H51" s="36" t="s">
        <v>134</v>
      </c>
      <c r="I51" s="37" t="s">
        <v>136</v>
      </c>
      <c r="J51" s="79" t="s">
        <v>137</v>
      </c>
      <c r="K51" s="37" t="s">
        <v>134</v>
      </c>
      <c r="L51" s="79" t="s">
        <v>137</v>
      </c>
      <c r="M51" s="79" t="s">
        <v>137</v>
      </c>
      <c r="N51" s="37" t="s">
        <v>137</v>
      </c>
      <c r="O51" s="37" t="s">
        <v>136</v>
      </c>
      <c r="P51" s="79" t="s">
        <v>137</v>
      </c>
      <c r="Q51" s="37" t="s">
        <v>137</v>
      </c>
      <c r="R51" s="37" t="s">
        <v>137</v>
      </c>
      <c r="S51" s="37" t="s">
        <v>137</v>
      </c>
      <c r="T51" s="84" t="s">
        <v>137</v>
      </c>
      <c r="U51" s="44" t="s">
        <v>139</v>
      </c>
      <c r="V51" s="45" t="s">
        <v>140</v>
      </c>
      <c r="W51" s="45" t="s">
        <v>140</v>
      </c>
      <c r="X51" s="45" t="s">
        <v>141</v>
      </c>
      <c r="Y51" s="45" t="s">
        <v>140</v>
      </c>
      <c r="Z51" s="45" t="s">
        <v>141</v>
      </c>
      <c r="AA51" s="45" t="s">
        <v>141</v>
      </c>
      <c r="AB51" s="45" t="s">
        <v>140</v>
      </c>
      <c r="AC51" s="45" t="s">
        <v>140</v>
      </c>
      <c r="AD51" s="45" t="s">
        <v>165</v>
      </c>
      <c r="AE51" s="56" t="s">
        <v>142</v>
      </c>
      <c r="AF51" s="56" t="s">
        <v>142</v>
      </c>
      <c r="AG51" s="56" t="s">
        <v>142</v>
      </c>
      <c r="AH51" s="56" t="s">
        <v>142</v>
      </c>
      <c r="AI51" s="56" t="s">
        <v>142</v>
      </c>
      <c r="AJ51" s="56" t="s">
        <v>142</v>
      </c>
      <c r="AK51" s="56" t="s">
        <v>142</v>
      </c>
      <c r="AL51" s="56" t="s">
        <v>142</v>
      </c>
      <c r="AM51" s="56" t="s">
        <v>142</v>
      </c>
      <c r="AN51" s="56" t="s">
        <v>142</v>
      </c>
      <c r="AO51" s="56" t="s">
        <v>142</v>
      </c>
      <c r="AP51" s="56" t="s">
        <v>142</v>
      </c>
      <c r="AQ51" s="56" t="s">
        <v>142</v>
      </c>
      <c r="AR51" s="56" t="s">
        <v>142</v>
      </c>
      <c r="AS51" s="56" t="s">
        <v>142</v>
      </c>
      <c r="AT51" s="56" t="s">
        <v>142</v>
      </c>
      <c r="AU51" s="56" t="s">
        <v>142</v>
      </c>
      <c r="AV51" s="56" t="s">
        <v>142</v>
      </c>
      <c r="AW51" s="56" t="s">
        <v>142</v>
      </c>
      <c r="AX51" s="56" t="s">
        <v>142</v>
      </c>
      <c r="AY51" s="61">
        <v>3</v>
      </c>
      <c r="AZ51" s="61">
        <v>2</v>
      </c>
      <c r="BA51" s="96">
        <v>3</v>
      </c>
      <c r="BB51" s="96">
        <v>2</v>
      </c>
      <c r="BC51" s="61">
        <v>2</v>
      </c>
      <c r="BD51" s="61">
        <v>3</v>
      </c>
      <c r="BE51" s="96">
        <v>2</v>
      </c>
      <c r="BF51" s="61">
        <v>3</v>
      </c>
      <c r="BG51" s="61">
        <v>3</v>
      </c>
      <c r="BH51" s="61">
        <v>2</v>
      </c>
      <c r="BI51" s="61">
        <v>2</v>
      </c>
      <c r="BJ51" s="96">
        <v>4</v>
      </c>
      <c r="BK51" s="96">
        <v>3</v>
      </c>
      <c r="BL51" s="96">
        <v>2</v>
      </c>
      <c r="BM51" s="96">
        <v>3</v>
      </c>
      <c r="BN51" s="61">
        <v>2</v>
      </c>
      <c r="BO51" s="61">
        <v>3</v>
      </c>
      <c r="BP51" s="96">
        <v>3</v>
      </c>
      <c r="BQ51" s="96">
        <v>2</v>
      </c>
      <c r="BR51" s="61">
        <v>2</v>
      </c>
      <c r="BS51" s="61">
        <v>3</v>
      </c>
      <c r="BT51" s="61">
        <v>3</v>
      </c>
      <c r="BU51" s="61">
        <v>2</v>
      </c>
      <c r="BV51" s="61">
        <v>2</v>
      </c>
      <c r="BW51" s="61">
        <v>3</v>
      </c>
      <c r="BX51" s="61">
        <v>3</v>
      </c>
      <c r="BY51" s="61">
        <v>3</v>
      </c>
      <c r="BZ51" s="61">
        <v>3</v>
      </c>
      <c r="CA51" s="66" t="s">
        <v>149</v>
      </c>
      <c r="CB51" s="66" t="s">
        <v>148</v>
      </c>
      <c r="CC51" s="66" t="s">
        <v>149</v>
      </c>
      <c r="CD51" s="66" t="s">
        <v>149</v>
      </c>
      <c r="CE51" s="66" t="s">
        <v>148</v>
      </c>
      <c r="CF51" s="66" t="s">
        <v>148</v>
      </c>
      <c r="CG51" s="66" t="s">
        <v>148</v>
      </c>
      <c r="CH51" s="66" t="s">
        <v>149</v>
      </c>
      <c r="CI51" s="66" t="s">
        <v>149</v>
      </c>
      <c r="CJ51" s="66" t="s">
        <v>148</v>
      </c>
      <c r="CK51" s="66" t="s">
        <v>148</v>
      </c>
      <c r="CL51" s="66" t="s">
        <v>149</v>
      </c>
      <c r="CM51" s="66" t="s">
        <v>148</v>
      </c>
      <c r="CN51" s="66" t="s">
        <v>149</v>
      </c>
      <c r="CO51" s="66" t="s">
        <v>148</v>
      </c>
      <c r="CP51" s="66" t="s">
        <v>149</v>
      </c>
      <c r="CQ51" s="66" t="s">
        <v>148</v>
      </c>
      <c r="CR51" s="66" t="s">
        <v>149</v>
      </c>
      <c r="CS51" s="66" t="s">
        <v>148</v>
      </c>
      <c r="CT51" s="66" t="s">
        <v>148</v>
      </c>
      <c r="CU51" s="66" t="s">
        <v>148</v>
      </c>
      <c r="CV51" s="66" t="s">
        <v>148</v>
      </c>
      <c r="CW51" s="66" t="s">
        <v>149</v>
      </c>
      <c r="CX51" s="66" t="s">
        <v>149</v>
      </c>
      <c r="CY51" s="66" t="s">
        <v>149</v>
      </c>
      <c r="CZ51" s="66" t="s">
        <v>149</v>
      </c>
      <c r="DA51" s="66" t="s">
        <v>149</v>
      </c>
      <c r="DB51" s="71">
        <v>5</v>
      </c>
      <c r="DC51" s="71">
        <v>6</v>
      </c>
      <c r="DD51" s="71">
        <v>6</v>
      </c>
      <c r="DE51" s="71">
        <v>6</v>
      </c>
      <c r="DF51" s="71" t="s">
        <v>154</v>
      </c>
      <c r="DG51" s="71" t="s">
        <v>154</v>
      </c>
      <c r="DH51" s="71" t="s">
        <v>154</v>
      </c>
      <c r="DI51" s="71">
        <v>6</v>
      </c>
      <c r="DJ51" s="71">
        <v>5</v>
      </c>
      <c r="DK51" s="71" t="s">
        <v>154</v>
      </c>
      <c r="DL51" s="71">
        <v>6</v>
      </c>
      <c r="DM51" s="71">
        <v>5</v>
      </c>
      <c r="DN51" s="75" t="s">
        <v>167</v>
      </c>
      <c r="DO51" s="75" t="s">
        <v>174</v>
      </c>
      <c r="DP51" s="75" t="s">
        <v>167</v>
      </c>
      <c r="DQ51" s="75" t="s">
        <v>167</v>
      </c>
      <c r="DR51" s="75" t="s">
        <v>167</v>
      </c>
      <c r="DS51" s="27"/>
      <c r="DT51" s="27"/>
      <c r="DU51" s="27"/>
      <c r="DV51" s="27"/>
      <c r="DW51" s="27"/>
      <c r="DX51" s="27"/>
      <c r="DY51" s="28"/>
    </row>
    <row r="52" spans="1:129">
      <c r="A52" t="s">
        <v>341</v>
      </c>
      <c r="B52" s="5" t="s">
        <v>342</v>
      </c>
      <c r="C52" s="5" t="s">
        <v>201</v>
      </c>
      <c r="D52" s="5">
        <v>19</v>
      </c>
      <c r="E52" s="5" t="s">
        <v>132</v>
      </c>
      <c r="F52" s="107" t="s">
        <v>343</v>
      </c>
      <c r="G52" s="32" t="s">
        <v>132</v>
      </c>
      <c r="H52" s="36" t="s">
        <v>136</v>
      </c>
      <c r="I52" s="37" t="s">
        <v>136</v>
      </c>
      <c r="J52" s="79" t="s">
        <v>135</v>
      </c>
      <c r="K52" s="37" t="s">
        <v>137</v>
      </c>
      <c r="L52" s="79" t="s">
        <v>164</v>
      </c>
      <c r="M52" s="79" t="s">
        <v>164</v>
      </c>
      <c r="N52" s="37" t="s">
        <v>137</v>
      </c>
      <c r="O52" s="37" t="s">
        <v>137</v>
      </c>
      <c r="P52" s="79" t="s">
        <v>164</v>
      </c>
      <c r="Q52" s="37" t="s">
        <v>135</v>
      </c>
      <c r="R52" s="37" t="s">
        <v>137</v>
      </c>
      <c r="S52" s="37" t="s">
        <v>134</v>
      </c>
      <c r="T52" s="84" t="s">
        <v>164</v>
      </c>
      <c r="U52" s="44" t="s">
        <v>141</v>
      </c>
      <c r="V52" s="45" t="s">
        <v>140</v>
      </c>
      <c r="W52" s="45" t="s">
        <v>139</v>
      </c>
      <c r="X52" s="45" t="s">
        <v>140</v>
      </c>
      <c r="Y52" s="45" t="s">
        <v>139</v>
      </c>
      <c r="Z52" s="45" t="s">
        <v>138</v>
      </c>
      <c r="AA52" s="45" t="s">
        <v>140</v>
      </c>
      <c r="AB52" s="45" t="s">
        <v>141</v>
      </c>
      <c r="AC52" s="45" t="s">
        <v>138</v>
      </c>
      <c r="AD52" s="45" t="s">
        <v>140</v>
      </c>
      <c r="AE52" s="56" t="s">
        <v>143</v>
      </c>
      <c r="AF52" s="56" t="s">
        <v>142</v>
      </c>
      <c r="AG52" s="56" t="s">
        <v>144</v>
      </c>
      <c r="AH52" s="56" t="s">
        <v>142</v>
      </c>
      <c r="AI52" s="56" t="s">
        <v>143</v>
      </c>
      <c r="AJ52" s="56" t="s">
        <v>143</v>
      </c>
      <c r="AK52" s="56" t="s">
        <v>143</v>
      </c>
      <c r="AL52" s="56" t="s">
        <v>144</v>
      </c>
      <c r="AM52" s="56" t="s">
        <v>144</v>
      </c>
      <c r="AN52" s="56" t="s">
        <v>144</v>
      </c>
      <c r="AO52" s="56" t="s">
        <v>142</v>
      </c>
      <c r="AP52" s="56" t="s">
        <v>142</v>
      </c>
      <c r="AQ52" s="56" t="s">
        <v>158</v>
      </c>
      <c r="AR52" s="56" t="s">
        <v>144</v>
      </c>
      <c r="AS52" s="56" t="s">
        <v>144</v>
      </c>
      <c r="AT52" s="56" t="s">
        <v>158</v>
      </c>
      <c r="AU52" s="56" t="s">
        <v>158</v>
      </c>
      <c r="AV52" s="56" t="s">
        <v>158</v>
      </c>
      <c r="AW52" s="56" t="s">
        <v>143</v>
      </c>
      <c r="AX52" s="56" t="s">
        <v>144</v>
      </c>
      <c r="AY52" s="61" t="s">
        <v>146</v>
      </c>
      <c r="AZ52" s="61">
        <v>3</v>
      </c>
      <c r="BA52" s="96">
        <v>3</v>
      </c>
      <c r="BB52" s="96">
        <v>3</v>
      </c>
      <c r="BC52" s="61">
        <v>4</v>
      </c>
      <c r="BD52" s="61">
        <v>2</v>
      </c>
      <c r="BE52" s="96">
        <v>4</v>
      </c>
      <c r="BF52" s="61" t="s">
        <v>147</v>
      </c>
      <c r="BG52" s="61" t="s">
        <v>147</v>
      </c>
      <c r="BH52" s="61" t="s">
        <v>146</v>
      </c>
      <c r="BI52" s="61" t="s">
        <v>147</v>
      </c>
      <c r="BJ52" s="96">
        <v>4</v>
      </c>
      <c r="BK52" s="96" t="s">
        <v>147</v>
      </c>
      <c r="BL52" s="96">
        <v>2</v>
      </c>
      <c r="BM52" s="96">
        <v>4</v>
      </c>
      <c r="BN52" s="61">
        <v>3</v>
      </c>
      <c r="BO52" s="61">
        <v>3</v>
      </c>
      <c r="BP52" s="96">
        <v>4</v>
      </c>
      <c r="BQ52" s="96">
        <v>3</v>
      </c>
      <c r="BR52" s="61">
        <v>2</v>
      </c>
      <c r="BS52" s="61">
        <v>2</v>
      </c>
      <c r="BT52" s="61">
        <v>4</v>
      </c>
      <c r="BU52" s="61">
        <v>3</v>
      </c>
      <c r="BV52" s="61">
        <v>4</v>
      </c>
      <c r="BW52" s="61">
        <v>2</v>
      </c>
      <c r="BX52" s="61">
        <v>4</v>
      </c>
      <c r="BY52" s="61">
        <v>2</v>
      </c>
      <c r="BZ52" s="61">
        <v>2</v>
      </c>
      <c r="CA52" s="66" t="s">
        <v>148</v>
      </c>
      <c r="CB52" s="66" t="s">
        <v>148</v>
      </c>
      <c r="CC52" s="66" t="s">
        <v>149</v>
      </c>
      <c r="CD52" s="66" t="s">
        <v>148</v>
      </c>
      <c r="CE52" s="66" t="s">
        <v>149</v>
      </c>
      <c r="CF52" s="66" t="s">
        <v>151</v>
      </c>
      <c r="CG52" s="66" t="s">
        <v>151</v>
      </c>
      <c r="CH52" s="66" t="s">
        <v>151</v>
      </c>
      <c r="CI52" s="66" t="s">
        <v>151</v>
      </c>
      <c r="CJ52" s="66" t="s">
        <v>151</v>
      </c>
      <c r="CK52" s="66" t="s">
        <v>151</v>
      </c>
      <c r="CL52" s="66" t="s">
        <v>151</v>
      </c>
      <c r="CM52" s="66" t="s">
        <v>151</v>
      </c>
      <c r="CN52" s="66" t="s">
        <v>151</v>
      </c>
      <c r="CO52" s="66" t="s">
        <v>148</v>
      </c>
      <c r="CP52" s="66" t="s">
        <v>151</v>
      </c>
      <c r="CQ52" s="66" t="s">
        <v>148</v>
      </c>
      <c r="CR52" s="66" t="s">
        <v>151</v>
      </c>
      <c r="CS52" s="66" t="s">
        <v>151</v>
      </c>
      <c r="CT52" s="66" t="s">
        <v>150</v>
      </c>
      <c r="CU52" s="66" t="s">
        <v>151</v>
      </c>
      <c r="CV52" s="66" t="s">
        <v>149</v>
      </c>
      <c r="CW52" s="66" t="s">
        <v>150</v>
      </c>
      <c r="CX52" s="66" t="s">
        <v>150</v>
      </c>
      <c r="CY52" s="66" t="s">
        <v>150</v>
      </c>
      <c r="CZ52" s="66" t="s">
        <v>150</v>
      </c>
      <c r="DA52" s="66" t="s">
        <v>149</v>
      </c>
      <c r="DB52" s="71">
        <v>3</v>
      </c>
      <c r="DC52" s="71">
        <v>3</v>
      </c>
      <c r="DD52" s="71">
        <v>5</v>
      </c>
      <c r="DE52" s="71">
        <v>3</v>
      </c>
      <c r="DF52" s="71">
        <v>2</v>
      </c>
      <c r="DG52" s="71">
        <v>5</v>
      </c>
      <c r="DH52" s="71">
        <v>5</v>
      </c>
      <c r="DI52" s="71">
        <v>2</v>
      </c>
      <c r="DJ52" s="71">
        <v>5</v>
      </c>
      <c r="DK52" s="71">
        <v>2</v>
      </c>
      <c r="DL52" s="71">
        <v>3</v>
      </c>
      <c r="DM52" s="71">
        <v>5</v>
      </c>
      <c r="DN52" s="75" t="s">
        <v>169</v>
      </c>
      <c r="DO52" s="75" t="s">
        <v>174</v>
      </c>
      <c r="DP52" s="75" t="s">
        <v>169</v>
      </c>
      <c r="DQ52" s="75" t="s">
        <v>169</v>
      </c>
      <c r="DR52" s="75" t="s">
        <v>155</v>
      </c>
      <c r="DS52" s="5"/>
      <c r="DT52" s="5"/>
      <c r="DU52" s="5"/>
      <c r="DV52" s="5"/>
      <c r="DW52" s="5"/>
      <c r="DX52" s="5"/>
      <c r="DY52" s="6"/>
    </row>
    <row r="53" spans="1:129">
      <c r="A53" s="59" t="s">
        <v>344</v>
      </c>
      <c r="B53" s="5" t="s">
        <v>345</v>
      </c>
      <c r="C53" s="5" t="s">
        <v>201</v>
      </c>
      <c r="D53" s="5">
        <v>29</v>
      </c>
      <c r="E53" s="5" t="s">
        <v>132</v>
      </c>
      <c r="F53" s="5" t="s">
        <v>132</v>
      </c>
      <c r="G53" s="32" t="s">
        <v>132</v>
      </c>
      <c r="H53" s="36" t="s">
        <v>137</v>
      </c>
      <c r="I53" s="37" t="s">
        <v>164</v>
      </c>
      <c r="J53" s="79" t="s">
        <v>164</v>
      </c>
      <c r="K53" s="37" t="s">
        <v>164</v>
      </c>
      <c r="L53" s="79" t="s">
        <v>164</v>
      </c>
      <c r="M53" s="79" t="s">
        <v>164</v>
      </c>
      <c r="N53" s="37" t="s">
        <v>164</v>
      </c>
      <c r="O53" s="37" t="s">
        <v>137</v>
      </c>
      <c r="P53" s="79" t="s">
        <v>137</v>
      </c>
      <c r="Q53" s="37" t="s">
        <v>137</v>
      </c>
      <c r="R53" s="37" t="s">
        <v>137</v>
      </c>
      <c r="S53" s="37" t="s">
        <v>137</v>
      </c>
      <c r="T53" s="84" t="s">
        <v>164</v>
      </c>
      <c r="U53" s="44" t="s">
        <v>138</v>
      </c>
      <c r="V53" s="45" t="s">
        <v>141</v>
      </c>
      <c r="W53" s="45" t="s">
        <v>141</v>
      </c>
      <c r="X53" s="45" t="s">
        <v>165</v>
      </c>
      <c r="Y53" s="45" t="s">
        <v>141</v>
      </c>
      <c r="Z53" s="45" t="s">
        <v>138</v>
      </c>
      <c r="AA53" s="45" t="s">
        <v>140</v>
      </c>
      <c r="AB53" s="45" t="s">
        <v>140</v>
      </c>
      <c r="AC53" s="45" t="s">
        <v>141</v>
      </c>
      <c r="AD53" s="45" t="s">
        <v>141</v>
      </c>
      <c r="AE53" s="56" t="s">
        <v>144</v>
      </c>
      <c r="AF53" s="56" t="s">
        <v>143</v>
      </c>
      <c r="AG53" s="56" t="s">
        <v>143</v>
      </c>
      <c r="AH53" s="56" t="s">
        <v>143</v>
      </c>
      <c r="AI53" s="56" t="s">
        <v>143</v>
      </c>
      <c r="AJ53" s="56" t="s">
        <v>145</v>
      </c>
      <c r="AK53" s="56" t="s">
        <v>143</v>
      </c>
      <c r="AL53" s="56" t="s">
        <v>143</v>
      </c>
      <c r="AM53" s="56" t="s">
        <v>143</v>
      </c>
      <c r="AN53" s="56" t="s">
        <v>144</v>
      </c>
      <c r="AO53" s="56" t="s">
        <v>145</v>
      </c>
      <c r="AP53" s="56" t="s">
        <v>145</v>
      </c>
      <c r="AQ53" s="56" t="s">
        <v>145</v>
      </c>
      <c r="AR53" s="56" t="s">
        <v>145</v>
      </c>
      <c r="AS53" s="56" t="s">
        <v>145</v>
      </c>
      <c r="AT53" s="56" t="s">
        <v>145</v>
      </c>
      <c r="AU53" s="56" t="s">
        <v>143</v>
      </c>
      <c r="AV53" s="56" t="s">
        <v>145</v>
      </c>
      <c r="AW53" s="56" t="s">
        <v>145</v>
      </c>
      <c r="AX53" s="56" t="s">
        <v>142</v>
      </c>
      <c r="AY53" s="61" t="s">
        <v>147</v>
      </c>
      <c r="AZ53" s="61">
        <v>4</v>
      </c>
      <c r="BA53" s="96">
        <v>3</v>
      </c>
      <c r="BB53" s="96">
        <v>3</v>
      </c>
      <c r="BC53" s="61">
        <v>4</v>
      </c>
      <c r="BD53" s="61">
        <v>3</v>
      </c>
      <c r="BE53" s="96">
        <v>3</v>
      </c>
      <c r="BF53" s="61">
        <v>4</v>
      </c>
      <c r="BG53" s="61">
        <v>3</v>
      </c>
      <c r="BH53" s="61">
        <v>3</v>
      </c>
      <c r="BI53" s="61">
        <v>4</v>
      </c>
      <c r="BJ53" s="96">
        <v>3</v>
      </c>
      <c r="BK53" s="96">
        <v>3</v>
      </c>
      <c r="BL53" s="96">
        <v>4</v>
      </c>
      <c r="BM53" s="96">
        <v>3</v>
      </c>
      <c r="BN53" s="61">
        <v>3</v>
      </c>
      <c r="BO53" s="61">
        <v>3</v>
      </c>
      <c r="BP53" s="96">
        <v>3</v>
      </c>
      <c r="BQ53" s="96">
        <v>3</v>
      </c>
      <c r="BR53" s="61">
        <v>3</v>
      </c>
      <c r="BS53" s="61">
        <v>4</v>
      </c>
      <c r="BT53" s="61">
        <v>2</v>
      </c>
      <c r="BU53" s="61">
        <v>2</v>
      </c>
      <c r="BV53" s="61">
        <v>2</v>
      </c>
      <c r="BW53" s="61">
        <v>2</v>
      </c>
      <c r="BX53" s="61" t="s">
        <v>146</v>
      </c>
      <c r="BY53" s="61" t="s">
        <v>146</v>
      </c>
      <c r="BZ53" s="61" t="s">
        <v>146</v>
      </c>
      <c r="CA53" s="66" t="s">
        <v>151</v>
      </c>
      <c r="CB53" s="66" t="s">
        <v>151</v>
      </c>
      <c r="CC53" s="66" t="s">
        <v>151</v>
      </c>
      <c r="CD53" s="66" t="s">
        <v>148</v>
      </c>
      <c r="CE53" s="66" t="s">
        <v>148</v>
      </c>
      <c r="CF53" s="66" t="s">
        <v>148</v>
      </c>
      <c r="CG53" s="66" t="s">
        <v>151</v>
      </c>
      <c r="CH53" s="66" t="s">
        <v>151</v>
      </c>
      <c r="CI53" s="66" t="s">
        <v>148</v>
      </c>
      <c r="CJ53" s="66" t="s">
        <v>148</v>
      </c>
      <c r="CK53" s="66" t="s">
        <v>149</v>
      </c>
      <c r="CL53" s="66" t="s">
        <v>152</v>
      </c>
      <c r="CM53" s="66" t="s">
        <v>152</v>
      </c>
      <c r="CN53" s="66" t="s">
        <v>148</v>
      </c>
      <c r="CO53" s="66" t="s">
        <v>151</v>
      </c>
      <c r="CP53" s="66" t="s">
        <v>151</v>
      </c>
      <c r="CQ53" s="66" t="s">
        <v>152</v>
      </c>
      <c r="CR53" s="66" t="s">
        <v>152</v>
      </c>
      <c r="CS53" s="66" t="s">
        <v>150</v>
      </c>
      <c r="CT53" s="66" t="s">
        <v>152</v>
      </c>
      <c r="CU53" s="66" t="s">
        <v>152</v>
      </c>
      <c r="CV53" s="66" t="s">
        <v>152</v>
      </c>
      <c r="CW53" s="66" t="s">
        <v>150</v>
      </c>
      <c r="CX53" s="66" t="s">
        <v>152</v>
      </c>
      <c r="CY53" s="66" t="s">
        <v>152</v>
      </c>
      <c r="CZ53" s="66" t="s">
        <v>152</v>
      </c>
      <c r="DA53" s="66" t="s">
        <v>152</v>
      </c>
      <c r="DB53" s="71">
        <v>5</v>
      </c>
      <c r="DC53" s="71" t="s">
        <v>154</v>
      </c>
      <c r="DD53" s="71" t="s">
        <v>154</v>
      </c>
      <c r="DE53" s="71">
        <v>3</v>
      </c>
      <c r="DF53" s="71" t="s">
        <v>154</v>
      </c>
      <c r="DG53" s="71">
        <v>3</v>
      </c>
      <c r="DH53" s="71" t="s">
        <v>154</v>
      </c>
      <c r="DI53" s="71">
        <v>3</v>
      </c>
      <c r="DJ53" s="71" t="s">
        <v>154</v>
      </c>
      <c r="DK53" s="71" t="s">
        <v>154</v>
      </c>
      <c r="DL53" s="71">
        <v>3</v>
      </c>
      <c r="DM53" s="71">
        <v>3</v>
      </c>
      <c r="DN53" s="75" t="s">
        <v>155</v>
      </c>
      <c r="DO53" s="75" t="s">
        <v>169</v>
      </c>
      <c r="DP53" s="75" t="s">
        <v>155</v>
      </c>
      <c r="DQ53" s="75" t="s">
        <v>155</v>
      </c>
      <c r="DR53" s="75" t="s">
        <v>155</v>
      </c>
      <c r="DS53" s="5"/>
      <c r="DT53" s="5"/>
      <c r="DU53" s="5"/>
      <c r="DV53" s="5"/>
      <c r="DW53" s="5"/>
      <c r="DX53" s="5"/>
      <c r="DY53" s="6"/>
    </row>
    <row r="54" spans="1:129">
      <c r="A54" s="59" t="s">
        <v>346</v>
      </c>
      <c r="B54" s="5" t="s">
        <v>347</v>
      </c>
      <c r="C54" s="5" t="s">
        <v>201</v>
      </c>
      <c r="D54" s="5">
        <v>22</v>
      </c>
      <c r="E54" s="5" t="s">
        <v>132</v>
      </c>
      <c r="F54" s="5" t="s">
        <v>132</v>
      </c>
      <c r="G54" s="106" t="s">
        <v>348</v>
      </c>
      <c r="H54" s="36" t="s">
        <v>134</v>
      </c>
      <c r="I54" s="37" t="s">
        <v>134</v>
      </c>
      <c r="J54" s="79" t="s">
        <v>164</v>
      </c>
      <c r="K54" s="37" t="s">
        <v>136</v>
      </c>
      <c r="L54" s="79" t="s">
        <v>135</v>
      </c>
      <c r="M54" s="79" t="s">
        <v>135</v>
      </c>
      <c r="N54" s="37" t="s">
        <v>136</v>
      </c>
      <c r="O54" s="37" t="s">
        <v>137</v>
      </c>
      <c r="P54" s="79" t="s">
        <v>135</v>
      </c>
      <c r="Q54" s="37" t="s">
        <v>136</v>
      </c>
      <c r="R54" s="37" t="s">
        <v>136</v>
      </c>
      <c r="S54" s="37" t="s">
        <v>137</v>
      </c>
      <c r="T54" s="84" t="s">
        <v>164</v>
      </c>
      <c r="U54" s="44" t="s">
        <v>140</v>
      </c>
      <c r="V54" s="45" t="s">
        <v>139</v>
      </c>
      <c r="W54" s="45" t="s">
        <v>139</v>
      </c>
      <c r="X54" s="45" t="s">
        <v>165</v>
      </c>
      <c r="Y54" s="45" t="s">
        <v>165</v>
      </c>
      <c r="Z54" s="45" t="s">
        <v>139</v>
      </c>
      <c r="AA54" s="45" t="s">
        <v>165</v>
      </c>
      <c r="AB54" s="45" t="s">
        <v>139</v>
      </c>
      <c r="AC54" s="45" t="s">
        <v>140</v>
      </c>
      <c r="AD54" s="45" t="s">
        <v>139</v>
      </c>
      <c r="AE54" s="56" t="s">
        <v>158</v>
      </c>
      <c r="AF54" s="56" t="s">
        <v>158</v>
      </c>
      <c r="AG54" s="56" t="s">
        <v>142</v>
      </c>
      <c r="AH54" s="56" t="s">
        <v>158</v>
      </c>
      <c r="AI54" s="56" t="s">
        <v>142</v>
      </c>
      <c r="AJ54" s="56" t="s">
        <v>142</v>
      </c>
      <c r="AK54" s="56" t="s">
        <v>145</v>
      </c>
      <c r="AL54" s="56" t="s">
        <v>145</v>
      </c>
      <c r="AM54" s="56" t="s">
        <v>145</v>
      </c>
      <c r="AN54" s="56" t="s">
        <v>158</v>
      </c>
      <c r="AO54" s="56" t="s">
        <v>143</v>
      </c>
      <c r="AP54" s="56" t="s">
        <v>143</v>
      </c>
      <c r="AQ54" s="56" t="s">
        <v>143</v>
      </c>
      <c r="AR54" s="56" t="s">
        <v>142</v>
      </c>
      <c r="AS54" s="56" t="s">
        <v>144</v>
      </c>
      <c r="AT54" s="56" t="s">
        <v>158</v>
      </c>
      <c r="AU54" s="56" t="s">
        <v>144</v>
      </c>
      <c r="AV54" s="56" t="s">
        <v>142</v>
      </c>
      <c r="AW54" s="56" t="s">
        <v>144</v>
      </c>
      <c r="AX54" s="56" t="s">
        <v>142</v>
      </c>
      <c r="AY54" s="61">
        <v>2</v>
      </c>
      <c r="AZ54" s="61">
        <v>4</v>
      </c>
      <c r="BA54" s="96">
        <v>3</v>
      </c>
      <c r="BB54" s="96">
        <v>2</v>
      </c>
      <c r="BC54" s="61">
        <v>4</v>
      </c>
      <c r="BD54" s="61">
        <v>3</v>
      </c>
      <c r="BE54" s="96">
        <v>4</v>
      </c>
      <c r="BF54" s="61">
        <v>4</v>
      </c>
      <c r="BG54" s="61" t="s">
        <v>146</v>
      </c>
      <c r="BH54" s="61">
        <v>3</v>
      </c>
      <c r="BI54" s="61">
        <v>4</v>
      </c>
      <c r="BJ54" s="96">
        <v>4</v>
      </c>
      <c r="BK54" s="96" t="s">
        <v>146</v>
      </c>
      <c r="BL54" s="96">
        <v>2</v>
      </c>
      <c r="BM54" s="96" t="s">
        <v>147</v>
      </c>
      <c r="BN54" s="61">
        <v>2</v>
      </c>
      <c r="BO54" s="61" t="s">
        <v>147</v>
      </c>
      <c r="BP54" s="96">
        <v>2</v>
      </c>
      <c r="BQ54" s="96">
        <v>2</v>
      </c>
      <c r="BR54" s="61">
        <v>3</v>
      </c>
      <c r="BS54" s="61">
        <v>4</v>
      </c>
      <c r="BT54" s="61">
        <v>4</v>
      </c>
      <c r="BU54" s="61">
        <v>4</v>
      </c>
      <c r="BV54" s="61">
        <v>3</v>
      </c>
      <c r="BW54" s="61">
        <v>2</v>
      </c>
      <c r="BX54" s="61">
        <v>2</v>
      </c>
      <c r="BY54" s="61">
        <v>3</v>
      </c>
      <c r="BZ54" s="61">
        <v>2</v>
      </c>
      <c r="CA54" s="66" t="s">
        <v>149</v>
      </c>
      <c r="CB54" s="66" t="s">
        <v>148</v>
      </c>
      <c r="CC54" s="66" t="s">
        <v>148</v>
      </c>
      <c r="CD54" s="66" t="s">
        <v>150</v>
      </c>
      <c r="CE54" s="66" t="s">
        <v>149</v>
      </c>
      <c r="CF54" s="66" t="s">
        <v>148</v>
      </c>
      <c r="CG54" s="66" t="s">
        <v>149</v>
      </c>
      <c r="CH54" s="66" t="s">
        <v>148</v>
      </c>
      <c r="CI54" s="66" t="s">
        <v>149</v>
      </c>
      <c r="CJ54" s="66" t="s">
        <v>150</v>
      </c>
      <c r="CK54" s="66" t="s">
        <v>150</v>
      </c>
      <c r="CL54" s="66" t="s">
        <v>150</v>
      </c>
      <c r="CM54" s="66" t="s">
        <v>149</v>
      </c>
      <c r="CN54" s="66" t="s">
        <v>148</v>
      </c>
      <c r="CO54" s="66" t="s">
        <v>149</v>
      </c>
      <c r="CP54" s="66" t="s">
        <v>149</v>
      </c>
      <c r="CQ54" s="66" t="s">
        <v>148</v>
      </c>
      <c r="CR54" s="66" t="s">
        <v>151</v>
      </c>
      <c r="CS54" s="66" t="s">
        <v>149</v>
      </c>
      <c r="CT54" s="66" t="s">
        <v>149</v>
      </c>
      <c r="CU54" s="66" t="s">
        <v>149</v>
      </c>
      <c r="CV54" s="66" t="s">
        <v>152</v>
      </c>
      <c r="CW54" s="66" t="s">
        <v>152</v>
      </c>
      <c r="CX54" s="66" t="s">
        <v>152</v>
      </c>
      <c r="CY54" s="66" t="s">
        <v>152</v>
      </c>
      <c r="CZ54" s="66" t="s">
        <v>152</v>
      </c>
      <c r="DA54" s="66" t="s">
        <v>152</v>
      </c>
      <c r="DB54" s="71" t="s">
        <v>166</v>
      </c>
      <c r="DC54" s="71" t="s">
        <v>166</v>
      </c>
      <c r="DD54" s="71" t="s">
        <v>166</v>
      </c>
      <c r="DE54" s="71" t="s">
        <v>166</v>
      </c>
      <c r="DF54" s="71" t="s">
        <v>166</v>
      </c>
      <c r="DG54" s="71">
        <v>6</v>
      </c>
      <c r="DH54" s="71">
        <v>6</v>
      </c>
      <c r="DI54" s="71">
        <v>6</v>
      </c>
      <c r="DJ54" s="71">
        <v>5</v>
      </c>
      <c r="DK54" s="71" t="s">
        <v>166</v>
      </c>
      <c r="DL54" s="71">
        <v>6</v>
      </c>
      <c r="DM54" s="71">
        <v>5</v>
      </c>
      <c r="DN54" s="75" t="s">
        <v>154</v>
      </c>
      <c r="DO54" s="75" t="s">
        <v>154</v>
      </c>
      <c r="DP54" s="75" t="s">
        <v>154</v>
      </c>
      <c r="DQ54" s="75" t="s">
        <v>154</v>
      </c>
      <c r="DR54" s="75" t="s">
        <v>159</v>
      </c>
      <c r="DS54" s="5"/>
      <c r="DT54" s="5"/>
      <c r="DU54" s="5"/>
      <c r="DV54" s="5"/>
      <c r="DW54" s="5"/>
      <c r="DX54" s="5"/>
      <c r="DY54" s="6"/>
    </row>
    <row r="55" spans="1:129">
      <c r="A55" t="s">
        <v>349</v>
      </c>
      <c r="B55" s="5" t="s">
        <v>350</v>
      </c>
      <c r="C55" s="5" t="s">
        <v>131</v>
      </c>
      <c r="D55" s="5">
        <v>22</v>
      </c>
      <c r="E55" s="5" t="s">
        <v>132</v>
      </c>
      <c r="F55" s="107" t="s">
        <v>351</v>
      </c>
      <c r="G55" s="106" t="s">
        <v>352</v>
      </c>
      <c r="H55" s="36" t="s">
        <v>136</v>
      </c>
      <c r="I55" s="37" t="s">
        <v>136</v>
      </c>
      <c r="J55" s="79" t="s">
        <v>135</v>
      </c>
      <c r="K55" s="37" t="s">
        <v>136</v>
      </c>
      <c r="L55" s="79" t="s">
        <v>135</v>
      </c>
      <c r="M55" s="79" t="s">
        <v>134</v>
      </c>
      <c r="N55" s="37" t="s">
        <v>135</v>
      </c>
      <c r="O55" s="37" t="s">
        <v>136</v>
      </c>
      <c r="P55" s="79" t="s">
        <v>134</v>
      </c>
      <c r="Q55" s="37" t="s">
        <v>135</v>
      </c>
      <c r="R55" s="37" t="s">
        <v>134</v>
      </c>
      <c r="S55" s="37" t="s">
        <v>136</v>
      </c>
      <c r="T55" s="84" t="s">
        <v>135</v>
      </c>
      <c r="U55" s="44" t="s">
        <v>141</v>
      </c>
      <c r="V55" s="45" t="s">
        <v>165</v>
      </c>
      <c r="W55" s="45" t="s">
        <v>141</v>
      </c>
      <c r="X55" s="45" t="s">
        <v>165</v>
      </c>
      <c r="Y55" s="45" t="s">
        <v>165</v>
      </c>
      <c r="Z55" s="45" t="s">
        <v>141</v>
      </c>
      <c r="AA55" s="45" t="s">
        <v>165</v>
      </c>
      <c r="AB55" s="45" t="s">
        <v>140</v>
      </c>
      <c r="AC55" s="45" t="s">
        <v>139</v>
      </c>
      <c r="AD55" s="45" t="s">
        <v>140</v>
      </c>
      <c r="AE55" s="56" t="s">
        <v>158</v>
      </c>
      <c r="AF55" s="56" t="s">
        <v>158</v>
      </c>
      <c r="AG55" s="56" t="s">
        <v>142</v>
      </c>
      <c r="AH55" s="56" t="s">
        <v>158</v>
      </c>
      <c r="AI55" s="56" t="s">
        <v>142</v>
      </c>
      <c r="AJ55" s="56" t="s">
        <v>145</v>
      </c>
      <c r="AK55" s="56" t="s">
        <v>158</v>
      </c>
      <c r="AL55" s="56" t="s">
        <v>158</v>
      </c>
      <c r="AM55" s="56" t="s">
        <v>158</v>
      </c>
      <c r="AN55" s="56" t="s">
        <v>158</v>
      </c>
      <c r="AO55" s="56" t="s">
        <v>143</v>
      </c>
      <c r="AP55" s="56" t="s">
        <v>144</v>
      </c>
      <c r="AQ55" s="56" t="s">
        <v>142</v>
      </c>
      <c r="AR55" s="56" t="s">
        <v>142</v>
      </c>
      <c r="AS55" s="56" t="s">
        <v>143</v>
      </c>
      <c r="AT55" s="56" t="s">
        <v>142</v>
      </c>
      <c r="AU55" s="56" t="s">
        <v>158</v>
      </c>
      <c r="AV55" s="56" t="s">
        <v>143</v>
      </c>
      <c r="AW55" s="56" t="s">
        <v>143</v>
      </c>
      <c r="AX55" s="56" t="s">
        <v>142</v>
      </c>
      <c r="AY55" s="61">
        <v>4</v>
      </c>
      <c r="AZ55" s="61">
        <v>2</v>
      </c>
      <c r="BA55" s="96">
        <v>2</v>
      </c>
      <c r="BB55" s="96">
        <v>3</v>
      </c>
      <c r="BC55" s="61">
        <v>2</v>
      </c>
      <c r="BD55" s="61">
        <v>2</v>
      </c>
      <c r="BE55" s="96">
        <v>2</v>
      </c>
      <c r="BF55" s="61">
        <v>4</v>
      </c>
      <c r="BG55" s="61">
        <v>3</v>
      </c>
      <c r="BH55" s="61">
        <v>2</v>
      </c>
      <c r="BI55" s="61">
        <v>4</v>
      </c>
      <c r="BJ55" s="96">
        <v>4</v>
      </c>
      <c r="BK55" s="96" t="s">
        <v>147</v>
      </c>
      <c r="BL55" s="96">
        <v>3</v>
      </c>
      <c r="BM55" s="96" t="s">
        <v>146</v>
      </c>
      <c r="BN55" s="61">
        <v>3</v>
      </c>
      <c r="BO55" s="61">
        <v>4</v>
      </c>
      <c r="BP55" s="96">
        <v>4</v>
      </c>
      <c r="BQ55" s="96">
        <v>2</v>
      </c>
      <c r="BR55" s="61">
        <v>4</v>
      </c>
      <c r="BS55" s="61">
        <v>4</v>
      </c>
      <c r="BT55" s="61">
        <v>3</v>
      </c>
      <c r="BU55" s="61" t="s">
        <v>147</v>
      </c>
      <c r="BV55" s="61">
        <v>4</v>
      </c>
      <c r="BW55" s="61">
        <v>4</v>
      </c>
      <c r="BX55" s="61">
        <v>2</v>
      </c>
      <c r="BY55" s="61">
        <v>4</v>
      </c>
      <c r="BZ55" s="61">
        <v>3</v>
      </c>
      <c r="CA55" s="66" t="s">
        <v>148</v>
      </c>
      <c r="CB55" s="66" t="s">
        <v>152</v>
      </c>
      <c r="CC55" s="66" t="s">
        <v>148</v>
      </c>
      <c r="CD55" s="66" t="s">
        <v>148</v>
      </c>
      <c r="CE55" s="66" t="s">
        <v>149</v>
      </c>
      <c r="CF55" s="66" t="s">
        <v>148</v>
      </c>
      <c r="CG55" s="66" t="s">
        <v>148</v>
      </c>
      <c r="CH55" s="66" t="s">
        <v>151</v>
      </c>
      <c r="CI55" s="66" t="s">
        <v>148</v>
      </c>
      <c r="CJ55" s="66" t="s">
        <v>148</v>
      </c>
      <c r="CK55" s="66" t="s">
        <v>148</v>
      </c>
      <c r="CL55" s="66" t="s">
        <v>151</v>
      </c>
      <c r="CM55" s="66" t="s">
        <v>149</v>
      </c>
      <c r="CN55" s="66" t="s">
        <v>148</v>
      </c>
      <c r="CO55" s="66" t="s">
        <v>148</v>
      </c>
      <c r="CP55" s="66" t="s">
        <v>149</v>
      </c>
      <c r="CQ55" s="66" t="s">
        <v>151</v>
      </c>
      <c r="CR55" s="66" t="s">
        <v>149</v>
      </c>
      <c r="CS55" s="66" t="s">
        <v>151</v>
      </c>
      <c r="CT55" s="66" t="s">
        <v>148</v>
      </c>
      <c r="CU55" s="66" t="s">
        <v>149</v>
      </c>
      <c r="CV55" s="66" t="s">
        <v>148</v>
      </c>
      <c r="CW55" s="66" t="s">
        <v>150</v>
      </c>
      <c r="CX55" s="66" t="s">
        <v>148</v>
      </c>
      <c r="CY55" s="66" t="s">
        <v>149</v>
      </c>
      <c r="CZ55" s="66" t="s">
        <v>148</v>
      </c>
      <c r="DA55" s="66" t="s">
        <v>149</v>
      </c>
      <c r="DB55" s="71">
        <v>6</v>
      </c>
      <c r="DC55" s="71">
        <v>2</v>
      </c>
      <c r="DD55" s="71">
        <v>6</v>
      </c>
      <c r="DE55" s="71" t="s">
        <v>154</v>
      </c>
      <c r="DF55" s="71">
        <v>5</v>
      </c>
      <c r="DG55" s="71">
        <v>3</v>
      </c>
      <c r="DH55" s="71">
        <v>2</v>
      </c>
      <c r="DI55" s="71">
        <v>2</v>
      </c>
      <c r="DJ55" s="71">
        <v>2</v>
      </c>
      <c r="DK55" s="71">
        <v>2</v>
      </c>
      <c r="DL55" s="71" t="s">
        <v>166</v>
      </c>
      <c r="DM55" s="71">
        <v>3</v>
      </c>
      <c r="DN55" s="75" t="s">
        <v>159</v>
      </c>
      <c r="DO55" s="75" t="s">
        <v>168</v>
      </c>
      <c r="DP55" s="75" t="s">
        <v>167</v>
      </c>
      <c r="DQ55" s="75" t="s">
        <v>154</v>
      </c>
      <c r="DR55" s="75" t="s">
        <v>159</v>
      </c>
      <c r="DS55" s="5"/>
      <c r="DT55" s="5"/>
      <c r="DU55" s="5"/>
      <c r="DV55" s="5"/>
      <c r="DW55" s="5"/>
      <c r="DX55" s="5"/>
      <c r="DY55" s="6"/>
    </row>
    <row r="56" spans="1:129">
      <c r="A56" t="s">
        <v>353</v>
      </c>
      <c r="B56" s="5" t="s">
        <v>354</v>
      </c>
      <c r="C56" s="5" t="s">
        <v>131</v>
      </c>
      <c r="D56" s="5">
        <v>19</v>
      </c>
      <c r="E56" s="107" t="s">
        <v>355</v>
      </c>
      <c r="F56" s="107" t="s">
        <v>356</v>
      </c>
      <c r="G56" s="32" t="s">
        <v>132</v>
      </c>
      <c r="H56" s="36" t="s">
        <v>135</v>
      </c>
      <c r="I56" s="37" t="s">
        <v>135</v>
      </c>
      <c r="J56" s="79" t="s">
        <v>135</v>
      </c>
      <c r="K56" s="37" t="s">
        <v>134</v>
      </c>
      <c r="L56" s="79" t="s">
        <v>134</v>
      </c>
      <c r="M56" s="79" t="s">
        <v>136</v>
      </c>
      <c r="N56" s="37" t="s">
        <v>135</v>
      </c>
      <c r="O56" s="37" t="s">
        <v>134</v>
      </c>
      <c r="P56" s="79" t="s">
        <v>136</v>
      </c>
      <c r="Q56" s="37" t="s">
        <v>137</v>
      </c>
      <c r="R56" s="37" t="s">
        <v>137</v>
      </c>
      <c r="S56" s="37" t="s">
        <v>137</v>
      </c>
      <c r="T56" s="84" t="s">
        <v>136</v>
      </c>
      <c r="U56" s="44" t="s">
        <v>140</v>
      </c>
      <c r="V56" s="45" t="s">
        <v>141</v>
      </c>
      <c r="W56" s="45" t="s">
        <v>140</v>
      </c>
      <c r="X56" s="45" t="s">
        <v>140</v>
      </c>
      <c r="Y56" s="45" t="s">
        <v>140</v>
      </c>
      <c r="Z56" s="45" t="s">
        <v>140</v>
      </c>
      <c r="AA56" s="45" t="s">
        <v>140</v>
      </c>
      <c r="AB56" s="45" t="s">
        <v>141</v>
      </c>
      <c r="AC56" s="45" t="s">
        <v>141</v>
      </c>
      <c r="AD56" s="45" t="s">
        <v>140</v>
      </c>
      <c r="AE56" s="56" t="s">
        <v>143</v>
      </c>
      <c r="AF56" s="56" t="s">
        <v>143</v>
      </c>
      <c r="AG56" s="56" t="s">
        <v>143</v>
      </c>
      <c r="AH56" s="56" t="s">
        <v>143</v>
      </c>
      <c r="AI56" s="56" t="s">
        <v>144</v>
      </c>
      <c r="AJ56" s="56" t="s">
        <v>144</v>
      </c>
      <c r="AK56" s="56" t="s">
        <v>144</v>
      </c>
      <c r="AL56" s="56" t="s">
        <v>144</v>
      </c>
      <c r="AM56" s="56" t="s">
        <v>144</v>
      </c>
      <c r="AN56" s="56" t="s">
        <v>144</v>
      </c>
      <c r="AO56" s="56" t="s">
        <v>143</v>
      </c>
      <c r="AP56" s="56" t="s">
        <v>142</v>
      </c>
      <c r="AQ56" s="56" t="s">
        <v>143</v>
      </c>
      <c r="AR56" s="56" t="s">
        <v>142</v>
      </c>
      <c r="AS56" s="56" t="s">
        <v>142</v>
      </c>
      <c r="AT56" s="56" t="s">
        <v>142</v>
      </c>
      <c r="AU56" s="56" t="s">
        <v>143</v>
      </c>
      <c r="AV56" s="56" t="s">
        <v>142</v>
      </c>
      <c r="AW56" s="56" t="s">
        <v>142</v>
      </c>
      <c r="AX56" s="56" t="s">
        <v>142</v>
      </c>
      <c r="AY56" s="61">
        <v>2</v>
      </c>
      <c r="AZ56" s="61">
        <v>2</v>
      </c>
      <c r="BA56" s="96">
        <v>2</v>
      </c>
      <c r="BB56" s="96">
        <v>4</v>
      </c>
      <c r="BC56" s="61">
        <v>2</v>
      </c>
      <c r="BD56" s="61">
        <v>2</v>
      </c>
      <c r="BE56" s="96">
        <v>2</v>
      </c>
      <c r="BF56" s="61">
        <v>4</v>
      </c>
      <c r="BG56" s="61">
        <v>2</v>
      </c>
      <c r="BH56" s="61">
        <v>3</v>
      </c>
      <c r="BI56" s="61" t="s">
        <v>146</v>
      </c>
      <c r="BJ56" s="96" t="s">
        <v>146</v>
      </c>
      <c r="BK56" s="96" t="s">
        <v>146</v>
      </c>
      <c r="BL56" s="96" t="s">
        <v>146</v>
      </c>
      <c r="BM56" s="96">
        <v>3</v>
      </c>
      <c r="BN56" s="61" t="s">
        <v>146</v>
      </c>
      <c r="BO56" s="61">
        <v>3</v>
      </c>
      <c r="BP56" s="96" t="s">
        <v>146</v>
      </c>
      <c r="BQ56" s="96" t="s">
        <v>146</v>
      </c>
      <c r="BR56" s="61">
        <v>2</v>
      </c>
      <c r="BS56" s="61">
        <v>2</v>
      </c>
      <c r="BT56" s="61" t="s">
        <v>146</v>
      </c>
      <c r="BU56" s="61">
        <v>2</v>
      </c>
      <c r="BV56" s="61">
        <v>2</v>
      </c>
      <c r="BW56" s="61">
        <v>4</v>
      </c>
      <c r="BX56" s="61">
        <v>3</v>
      </c>
      <c r="BY56" s="61">
        <v>2</v>
      </c>
      <c r="BZ56" s="61">
        <v>3</v>
      </c>
      <c r="CA56" s="66" t="s">
        <v>150</v>
      </c>
      <c r="CB56" s="66" t="s">
        <v>149</v>
      </c>
      <c r="CC56" s="66" t="s">
        <v>150</v>
      </c>
      <c r="CD56" s="66" t="s">
        <v>150</v>
      </c>
      <c r="CE56" s="66" t="s">
        <v>150</v>
      </c>
      <c r="CF56" s="66" t="s">
        <v>150</v>
      </c>
      <c r="CG56" s="66" t="s">
        <v>149</v>
      </c>
      <c r="CH56" s="66" t="s">
        <v>148</v>
      </c>
      <c r="CI56" s="66" t="s">
        <v>148</v>
      </c>
      <c r="CJ56" s="66" t="s">
        <v>148</v>
      </c>
      <c r="CK56" s="66" t="s">
        <v>148</v>
      </c>
      <c r="CL56" s="66" t="s">
        <v>148</v>
      </c>
      <c r="CM56" s="66" t="s">
        <v>148</v>
      </c>
      <c r="CN56" s="66" t="s">
        <v>149</v>
      </c>
      <c r="CO56" s="66" t="s">
        <v>149</v>
      </c>
      <c r="CP56" s="66" t="s">
        <v>152</v>
      </c>
      <c r="CQ56" s="66" t="s">
        <v>150</v>
      </c>
      <c r="CR56" s="66" t="s">
        <v>150</v>
      </c>
      <c r="CS56" s="66" t="s">
        <v>150</v>
      </c>
      <c r="CT56" s="66" t="s">
        <v>148</v>
      </c>
      <c r="CU56" s="66" t="s">
        <v>149</v>
      </c>
      <c r="CV56" s="66" t="s">
        <v>150</v>
      </c>
      <c r="CW56" s="66" t="s">
        <v>152</v>
      </c>
      <c r="CX56" s="66" t="s">
        <v>152</v>
      </c>
      <c r="CY56" s="66" t="s">
        <v>152</v>
      </c>
      <c r="CZ56" s="66" t="s">
        <v>152</v>
      </c>
      <c r="DA56" s="66" t="s">
        <v>152</v>
      </c>
      <c r="DB56" s="71" t="s">
        <v>153</v>
      </c>
      <c r="DC56" s="71" t="s">
        <v>153</v>
      </c>
      <c r="DD56" s="71" t="s">
        <v>154</v>
      </c>
      <c r="DE56" s="71" t="s">
        <v>154</v>
      </c>
      <c r="DF56" s="71" t="s">
        <v>153</v>
      </c>
      <c r="DG56" s="71">
        <v>6</v>
      </c>
      <c r="DH56" s="71">
        <v>6</v>
      </c>
      <c r="DI56" s="71">
        <v>2</v>
      </c>
      <c r="DJ56" s="71">
        <v>5</v>
      </c>
      <c r="DK56" s="71" t="s">
        <v>153</v>
      </c>
      <c r="DL56" s="71">
        <v>6</v>
      </c>
      <c r="DM56" s="71">
        <v>3</v>
      </c>
      <c r="DN56" s="75" t="s">
        <v>169</v>
      </c>
      <c r="DO56" s="75" t="s">
        <v>169</v>
      </c>
      <c r="DP56" s="75" t="s">
        <v>155</v>
      </c>
      <c r="DQ56" s="75" t="s">
        <v>169</v>
      </c>
      <c r="DR56" s="75" t="s">
        <v>155</v>
      </c>
      <c r="DS56" s="5"/>
      <c r="DT56" s="5"/>
      <c r="DU56" s="5"/>
      <c r="DV56" s="5"/>
      <c r="DW56" s="5"/>
      <c r="DX56" s="5"/>
      <c r="DY56" s="6"/>
    </row>
    <row r="57" spans="1:129">
      <c r="A57" t="s">
        <v>357</v>
      </c>
      <c r="B57" s="5" t="s">
        <v>358</v>
      </c>
      <c r="C57" s="5" t="s">
        <v>131</v>
      </c>
      <c r="D57" s="5">
        <v>19</v>
      </c>
      <c r="E57" s="5" t="s">
        <v>132</v>
      </c>
      <c r="F57" s="107" t="s">
        <v>359</v>
      </c>
      <c r="G57" s="106" t="s">
        <v>360</v>
      </c>
      <c r="H57" s="36" t="s">
        <v>135</v>
      </c>
      <c r="I57" s="37" t="s">
        <v>134</v>
      </c>
      <c r="J57" s="79" t="s">
        <v>134</v>
      </c>
      <c r="K57" s="37" t="s">
        <v>136</v>
      </c>
      <c r="L57" s="79" t="s">
        <v>136</v>
      </c>
      <c r="M57" s="79" t="s">
        <v>134</v>
      </c>
      <c r="N57" s="37" t="s">
        <v>137</v>
      </c>
      <c r="O57" s="37" t="s">
        <v>136</v>
      </c>
      <c r="P57" s="79" t="s">
        <v>136</v>
      </c>
      <c r="Q57" s="37" t="s">
        <v>137</v>
      </c>
      <c r="R57" s="37" t="s">
        <v>135</v>
      </c>
      <c r="S57" s="37" t="s">
        <v>137</v>
      </c>
      <c r="T57" s="84" t="s">
        <v>134</v>
      </c>
      <c r="U57" s="44" t="s">
        <v>138</v>
      </c>
      <c r="V57" s="45" t="s">
        <v>141</v>
      </c>
      <c r="W57" s="45" t="s">
        <v>138</v>
      </c>
      <c r="X57" s="45" t="s">
        <v>165</v>
      </c>
      <c r="Y57" s="45" t="s">
        <v>140</v>
      </c>
      <c r="Z57" s="45" t="s">
        <v>141</v>
      </c>
      <c r="AA57" s="45" t="s">
        <v>140</v>
      </c>
      <c r="AB57" s="45" t="s">
        <v>140</v>
      </c>
      <c r="AC57" s="45" t="s">
        <v>141</v>
      </c>
      <c r="AD57" s="45" t="s">
        <v>165</v>
      </c>
      <c r="AE57" s="56" t="s">
        <v>143</v>
      </c>
      <c r="AF57" s="56" t="s">
        <v>142</v>
      </c>
      <c r="AG57" s="56" t="s">
        <v>144</v>
      </c>
      <c r="AH57" s="56" t="s">
        <v>144</v>
      </c>
      <c r="AI57" s="56" t="s">
        <v>144</v>
      </c>
      <c r="AJ57" s="56" t="s">
        <v>143</v>
      </c>
      <c r="AK57" s="56" t="s">
        <v>142</v>
      </c>
      <c r="AL57" s="56" t="s">
        <v>142</v>
      </c>
      <c r="AM57" s="56" t="s">
        <v>143</v>
      </c>
      <c r="AN57" s="56" t="s">
        <v>143</v>
      </c>
      <c r="AO57" s="56" t="s">
        <v>142</v>
      </c>
      <c r="AP57" s="56" t="s">
        <v>158</v>
      </c>
      <c r="AQ57" s="56" t="s">
        <v>158</v>
      </c>
      <c r="AR57" s="56" t="s">
        <v>158</v>
      </c>
      <c r="AS57" s="56" t="s">
        <v>144</v>
      </c>
      <c r="AT57" s="56" t="s">
        <v>158</v>
      </c>
      <c r="AU57" s="56" t="s">
        <v>142</v>
      </c>
      <c r="AV57" s="56" t="s">
        <v>158</v>
      </c>
      <c r="AW57" s="56" t="s">
        <v>142</v>
      </c>
      <c r="AX57" s="56" t="s">
        <v>158</v>
      </c>
      <c r="AY57" s="61" t="s">
        <v>146</v>
      </c>
      <c r="AZ57" s="61" t="s">
        <v>147</v>
      </c>
      <c r="BA57" s="96" t="s">
        <v>147</v>
      </c>
      <c r="BB57" s="96">
        <v>3</v>
      </c>
      <c r="BC57" s="61" t="s">
        <v>147</v>
      </c>
      <c r="BD57" s="61">
        <v>2</v>
      </c>
      <c r="BE57" s="96" t="s">
        <v>147</v>
      </c>
      <c r="BF57" s="61" t="s">
        <v>147</v>
      </c>
      <c r="BG57" s="61" t="s">
        <v>147</v>
      </c>
      <c r="BH57" s="61">
        <v>2</v>
      </c>
      <c r="BI57" s="61" t="s">
        <v>147</v>
      </c>
      <c r="BJ57" s="96" t="s">
        <v>147</v>
      </c>
      <c r="BK57" s="96" t="s">
        <v>147</v>
      </c>
      <c r="BL57" s="96">
        <v>2</v>
      </c>
      <c r="BM57" s="96">
        <v>4</v>
      </c>
      <c r="BN57" s="61">
        <v>3</v>
      </c>
      <c r="BO57" s="61" t="s">
        <v>147</v>
      </c>
      <c r="BP57" s="96">
        <v>4</v>
      </c>
      <c r="BQ57" s="96">
        <v>2</v>
      </c>
      <c r="BR57" s="61">
        <v>3</v>
      </c>
      <c r="BS57" s="61">
        <v>4</v>
      </c>
      <c r="BT57" s="61" t="s">
        <v>147</v>
      </c>
      <c r="BU57" s="61">
        <v>4</v>
      </c>
      <c r="BV57" s="61">
        <v>4</v>
      </c>
      <c r="BW57" s="61" t="s">
        <v>147</v>
      </c>
      <c r="BX57" s="61">
        <v>2</v>
      </c>
      <c r="BY57" s="61" t="s">
        <v>147</v>
      </c>
      <c r="BZ57" s="61">
        <v>2</v>
      </c>
      <c r="CA57" s="66" t="s">
        <v>148</v>
      </c>
      <c r="CB57" s="66" t="s">
        <v>149</v>
      </c>
      <c r="CC57" s="66" t="s">
        <v>148</v>
      </c>
      <c r="CD57" s="66" t="s">
        <v>148</v>
      </c>
      <c r="CE57" s="66" t="s">
        <v>148</v>
      </c>
      <c r="CF57" s="66" t="s">
        <v>151</v>
      </c>
      <c r="CG57" s="66" t="s">
        <v>151</v>
      </c>
      <c r="CH57" s="66" t="s">
        <v>148</v>
      </c>
      <c r="CI57" s="66" t="s">
        <v>148</v>
      </c>
      <c r="CJ57" s="66" t="s">
        <v>149</v>
      </c>
      <c r="CK57" s="66" t="s">
        <v>151</v>
      </c>
      <c r="CL57" s="66" t="s">
        <v>150</v>
      </c>
      <c r="CM57" s="66" t="s">
        <v>151</v>
      </c>
      <c r="CN57" s="66" t="s">
        <v>151</v>
      </c>
      <c r="CO57" s="66" t="s">
        <v>149</v>
      </c>
      <c r="CP57" s="66" t="s">
        <v>148</v>
      </c>
      <c r="CQ57" s="66" t="s">
        <v>148</v>
      </c>
      <c r="CR57" s="66" t="s">
        <v>151</v>
      </c>
      <c r="CS57" s="66" t="s">
        <v>151</v>
      </c>
      <c r="CT57" s="66" t="s">
        <v>149</v>
      </c>
      <c r="CU57" s="66" t="s">
        <v>148</v>
      </c>
      <c r="CV57" s="66" t="s">
        <v>152</v>
      </c>
      <c r="CW57" s="66" t="s">
        <v>148</v>
      </c>
      <c r="CX57" s="66" t="s">
        <v>148</v>
      </c>
      <c r="CY57" s="66" t="s">
        <v>150</v>
      </c>
      <c r="CZ57" s="66" t="s">
        <v>148</v>
      </c>
      <c r="DA57" s="66" t="s">
        <v>149</v>
      </c>
      <c r="DB57" s="71">
        <v>5</v>
      </c>
      <c r="DC57" s="71">
        <v>5</v>
      </c>
      <c r="DD57" s="71" t="s">
        <v>166</v>
      </c>
      <c r="DE57" s="71" t="s">
        <v>166</v>
      </c>
      <c r="DF57" s="71">
        <v>5</v>
      </c>
      <c r="DG57" s="71">
        <v>5</v>
      </c>
      <c r="DH57" s="71">
        <v>5</v>
      </c>
      <c r="DI57" s="71">
        <v>6</v>
      </c>
      <c r="DJ57" s="71" t="s">
        <v>166</v>
      </c>
      <c r="DK57" s="71">
        <v>2</v>
      </c>
      <c r="DL57" s="71" t="s">
        <v>166</v>
      </c>
      <c r="DM57" s="71" t="s">
        <v>166</v>
      </c>
      <c r="DN57" s="75" t="s">
        <v>155</v>
      </c>
      <c r="DO57" s="75" t="s">
        <v>167</v>
      </c>
      <c r="DP57" s="75" t="s">
        <v>169</v>
      </c>
      <c r="DQ57" s="75" t="s">
        <v>154</v>
      </c>
      <c r="DR57" s="75" t="s">
        <v>169</v>
      </c>
      <c r="DS57" s="5"/>
      <c r="DT57" s="5"/>
      <c r="DU57" s="5"/>
      <c r="DV57" s="5"/>
      <c r="DW57" s="5"/>
      <c r="DX57" s="5"/>
      <c r="DY57" s="6"/>
    </row>
    <row r="58" spans="1:129">
      <c r="A58" t="s">
        <v>361</v>
      </c>
      <c r="B58" s="5" t="s">
        <v>362</v>
      </c>
      <c r="C58" s="5" t="s">
        <v>201</v>
      </c>
      <c r="D58" s="5">
        <v>21</v>
      </c>
      <c r="E58" s="5" t="s">
        <v>132</v>
      </c>
      <c r="F58" s="5" t="s">
        <v>132</v>
      </c>
      <c r="G58" s="32" t="s">
        <v>132</v>
      </c>
      <c r="H58" s="36" t="s">
        <v>134</v>
      </c>
      <c r="I58" s="37" t="s">
        <v>136</v>
      </c>
      <c r="J58" s="79" t="s">
        <v>135</v>
      </c>
      <c r="K58" s="37" t="s">
        <v>134</v>
      </c>
      <c r="L58" s="79" t="s">
        <v>135</v>
      </c>
      <c r="M58" s="79" t="s">
        <v>164</v>
      </c>
      <c r="N58" s="37" t="s">
        <v>137</v>
      </c>
      <c r="O58" s="37" t="s">
        <v>137</v>
      </c>
      <c r="P58" s="79" t="s">
        <v>134</v>
      </c>
      <c r="Q58" s="37" t="s">
        <v>137</v>
      </c>
      <c r="R58" s="37" t="s">
        <v>136</v>
      </c>
      <c r="S58" s="37" t="s">
        <v>135</v>
      </c>
      <c r="T58" s="84" t="s">
        <v>164</v>
      </c>
      <c r="U58" s="44" t="s">
        <v>139</v>
      </c>
      <c r="V58" s="45" t="s">
        <v>165</v>
      </c>
      <c r="W58" s="45" t="s">
        <v>165</v>
      </c>
      <c r="X58" s="45" t="s">
        <v>165</v>
      </c>
      <c r="Y58" s="45" t="s">
        <v>139</v>
      </c>
      <c r="Z58" s="45" t="s">
        <v>139</v>
      </c>
      <c r="AA58" s="45" t="s">
        <v>165</v>
      </c>
      <c r="AB58" s="45" t="s">
        <v>165</v>
      </c>
      <c r="AC58" s="45" t="s">
        <v>139</v>
      </c>
      <c r="AD58" s="45" t="s">
        <v>165</v>
      </c>
      <c r="AE58" s="56" t="s">
        <v>158</v>
      </c>
      <c r="AF58" s="56" t="s">
        <v>142</v>
      </c>
      <c r="AG58" s="56" t="s">
        <v>158</v>
      </c>
      <c r="AH58" s="56" t="s">
        <v>158</v>
      </c>
      <c r="AI58" s="56" t="s">
        <v>145</v>
      </c>
      <c r="AJ58" s="56" t="s">
        <v>142</v>
      </c>
      <c r="AK58" s="56" t="s">
        <v>158</v>
      </c>
      <c r="AL58" s="56" t="s">
        <v>158</v>
      </c>
      <c r="AM58" s="56" t="s">
        <v>158</v>
      </c>
      <c r="AN58" s="56" t="s">
        <v>158</v>
      </c>
      <c r="AO58" s="56" t="s">
        <v>143</v>
      </c>
      <c r="AP58" s="56" t="s">
        <v>158</v>
      </c>
      <c r="AQ58" s="56" t="s">
        <v>144</v>
      </c>
      <c r="AR58" s="56" t="s">
        <v>144</v>
      </c>
      <c r="AS58" s="56" t="s">
        <v>144</v>
      </c>
      <c r="AT58" s="56" t="s">
        <v>144</v>
      </c>
      <c r="AU58" s="56" t="s">
        <v>144</v>
      </c>
      <c r="AV58" s="56" t="s">
        <v>143</v>
      </c>
      <c r="AW58" s="56" t="s">
        <v>144</v>
      </c>
      <c r="AX58" s="56" t="s">
        <v>144</v>
      </c>
      <c r="AY58" s="61">
        <v>3</v>
      </c>
      <c r="AZ58" s="61">
        <v>3</v>
      </c>
      <c r="BA58" s="96">
        <v>4</v>
      </c>
      <c r="BB58" s="96" t="s">
        <v>147</v>
      </c>
      <c r="BC58" s="61">
        <v>3</v>
      </c>
      <c r="BD58" s="61">
        <v>4</v>
      </c>
      <c r="BE58" s="96">
        <v>4</v>
      </c>
      <c r="BF58" s="61">
        <v>2</v>
      </c>
      <c r="BG58" s="61">
        <v>3</v>
      </c>
      <c r="BH58" s="61">
        <v>2</v>
      </c>
      <c r="BI58" s="61">
        <v>3</v>
      </c>
      <c r="BJ58" s="96">
        <v>3</v>
      </c>
      <c r="BK58" s="96">
        <v>4</v>
      </c>
      <c r="BL58" s="96">
        <v>3</v>
      </c>
      <c r="BM58" s="96" t="s">
        <v>147</v>
      </c>
      <c r="BN58" s="61">
        <v>2</v>
      </c>
      <c r="BO58" s="61">
        <v>4</v>
      </c>
      <c r="BP58" s="96">
        <v>3</v>
      </c>
      <c r="BQ58" s="96" t="s">
        <v>146</v>
      </c>
      <c r="BR58" s="61">
        <v>4</v>
      </c>
      <c r="BS58" s="61">
        <v>3</v>
      </c>
      <c r="BT58" s="61">
        <v>2</v>
      </c>
      <c r="BU58" s="61">
        <v>2</v>
      </c>
      <c r="BV58" s="61">
        <v>2</v>
      </c>
      <c r="BW58" s="61">
        <v>2</v>
      </c>
      <c r="BX58" s="61">
        <v>4</v>
      </c>
      <c r="BY58" s="61" t="s">
        <v>146</v>
      </c>
      <c r="BZ58" s="61">
        <v>3</v>
      </c>
      <c r="CA58" s="66" t="s">
        <v>148</v>
      </c>
      <c r="CB58" s="66" t="s">
        <v>150</v>
      </c>
      <c r="CC58" s="66" t="s">
        <v>148</v>
      </c>
      <c r="CD58" s="66" t="s">
        <v>149</v>
      </c>
      <c r="CE58" s="66" t="s">
        <v>150</v>
      </c>
      <c r="CF58" s="66" t="s">
        <v>148</v>
      </c>
      <c r="CG58" s="66" t="s">
        <v>151</v>
      </c>
      <c r="CH58" s="66" t="s">
        <v>151</v>
      </c>
      <c r="CI58" s="66" t="s">
        <v>151</v>
      </c>
      <c r="CJ58" s="66" t="s">
        <v>149</v>
      </c>
      <c r="CK58" s="66" t="s">
        <v>151</v>
      </c>
      <c r="CL58" s="66" t="s">
        <v>151</v>
      </c>
      <c r="CM58" s="66" t="s">
        <v>149</v>
      </c>
      <c r="CN58" s="66" t="s">
        <v>149</v>
      </c>
      <c r="CO58" s="66" t="s">
        <v>148</v>
      </c>
      <c r="CP58" s="66" t="s">
        <v>149</v>
      </c>
      <c r="CQ58" s="66" t="s">
        <v>151</v>
      </c>
      <c r="CR58" s="66" t="s">
        <v>151</v>
      </c>
      <c r="CS58" s="66" t="s">
        <v>151</v>
      </c>
      <c r="CT58" s="66" t="s">
        <v>148</v>
      </c>
      <c r="CU58" s="66" t="s">
        <v>148</v>
      </c>
      <c r="CV58" s="66" t="s">
        <v>150</v>
      </c>
      <c r="CW58" s="66" t="s">
        <v>148</v>
      </c>
      <c r="CX58" s="66" t="s">
        <v>151</v>
      </c>
      <c r="CY58" s="66" t="s">
        <v>148</v>
      </c>
      <c r="CZ58" s="66" t="s">
        <v>148</v>
      </c>
      <c r="DA58" s="66" t="s">
        <v>149</v>
      </c>
      <c r="DB58" s="71" t="s">
        <v>154</v>
      </c>
      <c r="DC58" s="71">
        <v>2</v>
      </c>
      <c r="DD58" s="71">
        <v>5</v>
      </c>
      <c r="DE58" s="71">
        <v>5</v>
      </c>
      <c r="DF58" s="71" t="s">
        <v>153</v>
      </c>
      <c r="DG58" s="71">
        <v>5</v>
      </c>
      <c r="DH58" s="71">
        <v>5</v>
      </c>
      <c r="DI58" s="71">
        <v>2</v>
      </c>
      <c r="DJ58" s="71">
        <v>2</v>
      </c>
      <c r="DK58" s="71" t="s">
        <v>154</v>
      </c>
      <c r="DL58" s="71">
        <v>2</v>
      </c>
      <c r="DM58" s="71" t="s">
        <v>154</v>
      </c>
      <c r="DN58" s="75" t="s">
        <v>154</v>
      </c>
      <c r="DO58" s="75" t="s">
        <v>167</v>
      </c>
      <c r="DP58" s="75" t="s">
        <v>168</v>
      </c>
      <c r="DQ58" s="75" t="s">
        <v>174</v>
      </c>
      <c r="DR58" s="75" t="s">
        <v>168</v>
      </c>
      <c r="DS58" s="5"/>
      <c r="DT58" s="5"/>
      <c r="DU58" s="5"/>
      <c r="DV58" s="5"/>
      <c r="DW58" s="5"/>
      <c r="DX58" s="5"/>
      <c r="DY58" s="6"/>
    </row>
    <row r="59" spans="1:129" s="26" customFormat="1">
      <c r="A59" t="s">
        <v>363</v>
      </c>
      <c r="B59" s="5" t="s">
        <v>364</v>
      </c>
      <c r="C59" s="5" t="s">
        <v>131</v>
      </c>
      <c r="D59" s="5">
        <v>22</v>
      </c>
      <c r="E59" s="107" t="s">
        <v>365</v>
      </c>
      <c r="F59" s="107" t="s">
        <v>366</v>
      </c>
      <c r="G59" s="106" t="s">
        <v>367</v>
      </c>
      <c r="H59" s="36" t="s">
        <v>136</v>
      </c>
      <c r="I59" s="37" t="s">
        <v>134</v>
      </c>
      <c r="J59" s="79" t="s">
        <v>164</v>
      </c>
      <c r="K59" s="37" t="s">
        <v>137</v>
      </c>
      <c r="L59" s="79" t="s">
        <v>135</v>
      </c>
      <c r="M59" s="79" t="s">
        <v>164</v>
      </c>
      <c r="N59" s="37" t="s">
        <v>135</v>
      </c>
      <c r="O59" s="37" t="s">
        <v>137</v>
      </c>
      <c r="P59" s="79" t="s">
        <v>136</v>
      </c>
      <c r="Q59" s="37" t="s">
        <v>134</v>
      </c>
      <c r="R59" s="37" t="s">
        <v>137</v>
      </c>
      <c r="S59" s="37" t="s">
        <v>137</v>
      </c>
      <c r="T59" s="84" t="s">
        <v>164</v>
      </c>
      <c r="U59" s="44" t="s">
        <v>165</v>
      </c>
      <c r="V59" s="45" t="s">
        <v>165</v>
      </c>
      <c r="W59" s="45" t="s">
        <v>140</v>
      </c>
      <c r="X59" s="45" t="s">
        <v>140</v>
      </c>
      <c r="Y59" s="45" t="s">
        <v>165</v>
      </c>
      <c r="Z59" s="45" t="s">
        <v>140</v>
      </c>
      <c r="AA59" s="45" t="s">
        <v>165</v>
      </c>
      <c r="AB59" s="45" t="s">
        <v>139</v>
      </c>
      <c r="AC59" s="45" t="s">
        <v>139</v>
      </c>
      <c r="AD59" s="45" t="s">
        <v>165</v>
      </c>
      <c r="AE59" s="56" t="s">
        <v>145</v>
      </c>
      <c r="AF59" s="56" t="s">
        <v>145</v>
      </c>
      <c r="AG59" s="56" t="s">
        <v>158</v>
      </c>
      <c r="AH59" s="56" t="s">
        <v>158</v>
      </c>
      <c r="AI59" s="56" t="s">
        <v>145</v>
      </c>
      <c r="AJ59" s="56" t="s">
        <v>145</v>
      </c>
      <c r="AK59" s="56" t="s">
        <v>145</v>
      </c>
      <c r="AL59" s="56" t="s">
        <v>158</v>
      </c>
      <c r="AM59" s="56" t="s">
        <v>142</v>
      </c>
      <c r="AN59" s="56" t="s">
        <v>142</v>
      </c>
      <c r="AO59" s="56" t="s">
        <v>158</v>
      </c>
      <c r="AP59" s="56" t="s">
        <v>143</v>
      </c>
      <c r="AQ59" s="56" t="s">
        <v>144</v>
      </c>
      <c r="AR59" s="56" t="s">
        <v>144</v>
      </c>
      <c r="AS59" s="56" t="s">
        <v>144</v>
      </c>
      <c r="AT59" s="56" t="s">
        <v>144</v>
      </c>
      <c r="AU59" s="56" t="s">
        <v>144</v>
      </c>
      <c r="AV59" s="56" t="s">
        <v>143</v>
      </c>
      <c r="AW59" s="56" t="s">
        <v>144</v>
      </c>
      <c r="AX59" s="56" t="s">
        <v>144</v>
      </c>
      <c r="AY59" s="61">
        <v>2</v>
      </c>
      <c r="AZ59" s="61" t="s">
        <v>147</v>
      </c>
      <c r="BA59" s="96">
        <v>4</v>
      </c>
      <c r="BB59" s="96" t="s">
        <v>147</v>
      </c>
      <c r="BC59" s="61">
        <v>4</v>
      </c>
      <c r="BD59" s="61">
        <v>4</v>
      </c>
      <c r="BE59" s="96">
        <v>4</v>
      </c>
      <c r="BF59" s="61">
        <v>4</v>
      </c>
      <c r="BG59" s="61">
        <v>4</v>
      </c>
      <c r="BH59" s="61">
        <v>2</v>
      </c>
      <c r="BI59" s="61">
        <v>4</v>
      </c>
      <c r="BJ59" s="96">
        <v>4</v>
      </c>
      <c r="BK59" s="96">
        <v>3</v>
      </c>
      <c r="BL59" s="96">
        <v>3</v>
      </c>
      <c r="BM59" s="96" t="s">
        <v>147</v>
      </c>
      <c r="BN59" s="61">
        <v>2</v>
      </c>
      <c r="BO59" s="61" t="s">
        <v>147</v>
      </c>
      <c r="BP59" s="96" t="s">
        <v>146</v>
      </c>
      <c r="BQ59" s="96">
        <v>2</v>
      </c>
      <c r="BR59" s="61">
        <v>4</v>
      </c>
      <c r="BS59" s="61" t="s">
        <v>147</v>
      </c>
      <c r="BT59" s="61">
        <v>3</v>
      </c>
      <c r="BU59" s="61">
        <v>4</v>
      </c>
      <c r="BV59" s="61">
        <v>3</v>
      </c>
      <c r="BW59" s="61">
        <v>3</v>
      </c>
      <c r="BX59" s="61">
        <v>2</v>
      </c>
      <c r="BY59" s="61">
        <v>4</v>
      </c>
      <c r="BZ59" s="61">
        <v>3</v>
      </c>
      <c r="CA59" s="66" t="s">
        <v>151</v>
      </c>
      <c r="CB59" s="66" t="s">
        <v>151</v>
      </c>
      <c r="CC59" s="66" t="s">
        <v>148</v>
      </c>
      <c r="CD59" s="66" t="s">
        <v>149</v>
      </c>
      <c r="CE59" s="66" t="s">
        <v>149</v>
      </c>
      <c r="CF59" s="66" t="s">
        <v>148</v>
      </c>
      <c r="CG59" s="66" t="s">
        <v>150</v>
      </c>
      <c r="CH59" s="66" t="s">
        <v>148</v>
      </c>
      <c r="CI59" s="66" t="s">
        <v>151</v>
      </c>
      <c r="CJ59" s="66" t="s">
        <v>151</v>
      </c>
      <c r="CK59" s="66" t="s">
        <v>148</v>
      </c>
      <c r="CL59" s="66" t="s">
        <v>151</v>
      </c>
      <c r="CM59" s="66" t="s">
        <v>148</v>
      </c>
      <c r="CN59" s="66" t="s">
        <v>151</v>
      </c>
      <c r="CO59" s="66" t="s">
        <v>148</v>
      </c>
      <c r="CP59" s="66" t="s">
        <v>151</v>
      </c>
      <c r="CQ59" s="66" t="s">
        <v>150</v>
      </c>
      <c r="CR59" s="66" t="s">
        <v>148</v>
      </c>
      <c r="CS59" s="66" t="s">
        <v>151</v>
      </c>
      <c r="CT59" s="66" t="s">
        <v>151</v>
      </c>
      <c r="CU59" s="66" t="s">
        <v>148</v>
      </c>
      <c r="CV59" s="66" t="s">
        <v>148</v>
      </c>
      <c r="CW59" s="66" t="s">
        <v>148</v>
      </c>
      <c r="CX59" s="66" t="s">
        <v>151</v>
      </c>
      <c r="CY59" s="66" t="s">
        <v>149</v>
      </c>
      <c r="CZ59" s="66" t="s">
        <v>149</v>
      </c>
      <c r="DA59" s="66" t="s">
        <v>149</v>
      </c>
      <c r="DB59" s="71" t="s">
        <v>153</v>
      </c>
      <c r="DC59" s="71" t="s">
        <v>153</v>
      </c>
      <c r="DD59" s="71" t="s">
        <v>166</v>
      </c>
      <c r="DE59" s="71" t="s">
        <v>166</v>
      </c>
      <c r="DF59" s="71" t="s">
        <v>153</v>
      </c>
      <c r="DG59" s="71" t="s">
        <v>166</v>
      </c>
      <c r="DH59" s="71" t="s">
        <v>166</v>
      </c>
      <c r="DI59" s="71">
        <v>3</v>
      </c>
      <c r="DJ59" s="71">
        <v>5</v>
      </c>
      <c r="DK59" s="71">
        <v>5</v>
      </c>
      <c r="DL59" s="71" t="s">
        <v>166</v>
      </c>
      <c r="DM59" s="71">
        <v>5</v>
      </c>
      <c r="DN59" s="75" t="s">
        <v>174</v>
      </c>
      <c r="DO59" s="75" t="s">
        <v>174</v>
      </c>
      <c r="DP59" s="75" t="s">
        <v>167</v>
      </c>
      <c r="DQ59" s="75" t="s">
        <v>168</v>
      </c>
      <c r="DR59" s="75" t="s">
        <v>174</v>
      </c>
      <c r="DS59" s="27"/>
      <c r="DT59" s="27"/>
      <c r="DU59" s="27"/>
      <c r="DV59" s="27"/>
      <c r="DW59" s="27"/>
      <c r="DX59" s="27"/>
      <c r="DY59" s="28"/>
    </row>
    <row r="60" spans="1:129">
      <c r="A60" t="s">
        <v>368</v>
      </c>
      <c r="B60" s="5" t="s">
        <v>369</v>
      </c>
      <c r="C60" s="5" t="s">
        <v>131</v>
      </c>
      <c r="D60" s="5">
        <v>21</v>
      </c>
      <c r="E60" s="5" t="s">
        <v>132</v>
      </c>
      <c r="F60" s="107" t="s">
        <v>370</v>
      </c>
      <c r="G60" s="106" t="s">
        <v>371</v>
      </c>
      <c r="H60" s="36" t="s">
        <v>134</v>
      </c>
      <c r="I60" s="37" t="s">
        <v>137</v>
      </c>
      <c r="J60" s="79" t="s">
        <v>135</v>
      </c>
      <c r="K60" s="37" t="s">
        <v>136</v>
      </c>
      <c r="L60" s="79" t="s">
        <v>134</v>
      </c>
      <c r="M60" s="79" t="s">
        <v>134</v>
      </c>
      <c r="N60" s="37" t="s">
        <v>135</v>
      </c>
      <c r="O60" s="37" t="s">
        <v>137</v>
      </c>
      <c r="P60" s="79" t="s">
        <v>135</v>
      </c>
      <c r="Q60" s="37" t="s">
        <v>137</v>
      </c>
      <c r="R60" s="37" t="s">
        <v>136</v>
      </c>
      <c r="S60" s="37" t="s">
        <v>137</v>
      </c>
      <c r="T60" s="84" t="s">
        <v>135</v>
      </c>
      <c r="U60" s="44" t="s">
        <v>165</v>
      </c>
      <c r="V60" s="45" t="s">
        <v>139</v>
      </c>
      <c r="W60" s="45" t="s">
        <v>165</v>
      </c>
      <c r="X60" s="45" t="s">
        <v>165</v>
      </c>
      <c r="Y60" s="45" t="s">
        <v>139</v>
      </c>
      <c r="Z60" s="45" t="s">
        <v>165</v>
      </c>
      <c r="AA60" s="45" t="s">
        <v>165</v>
      </c>
      <c r="AB60" s="45" t="s">
        <v>139</v>
      </c>
      <c r="AC60" s="45" t="s">
        <v>140</v>
      </c>
      <c r="AD60" s="45" t="s">
        <v>165</v>
      </c>
      <c r="AE60" s="56" t="s">
        <v>158</v>
      </c>
      <c r="AF60" s="56" t="s">
        <v>158</v>
      </c>
      <c r="AG60" s="56" t="s">
        <v>158</v>
      </c>
      <c r="AH60" s="56" t="s">
        <v>158</v>
      </c>
      <c r="AI60" s="56" t="s">
        <v>158</v>
      </c>
      <c r="AJ60" s="56" t="s">
        <v>158</v>
      </c>
      <c r="AK60" s="56" t="s">
        <v>158</v>
      </c>
      <c r="AL60" s="56" t="s">
        <v>158</v>
      </c>
      <c r="AM60" s="56" t="s">
        <v>158</v>
      </c>
      <c r="AN60" s="56" t="s">
        <v>158</v>
      </c>
      <c r="AO60" s="56" t="s">
        <v>143</v>
      </c>
      <c r="AP60" s="56" t="s">
        <v>143</v>
      </c>
      <c r="AQ60" s="56" t="s">
        <v>143</v>
      </c>
      <c r="AR60" s="56" t="s">
        <v>158</v>
      </c>
      <c r="AS60" s="56" t="s">
        <v>144</v>
      </c>
      <c r="AT60" s="56" t="s">
        <v>142</v>
      </c>
      <c r="AU60" s="56" t="s">
        <v>158</v>
      </c>
      <c r="AV60" s="56" t="s">
        <v>158</v>
      </c>
      <c r="AW60" s="56" t="s">
        <v>158</v>
      </c>
      <c r="AX60" s="56" t="s">
        <v>158</v>
      </c>
      <c r="AY60" s="61">
        <v>2</v>
      </c>
      <c r="AZ60" s="61">
        <v>4</v>
      </c>
      <c r="BA60" s="96">
        <v>3</v>
      </c>
      <c r="BB60" s="96">
        <v>3</v>
      </c>
      <c r="BC60" s="61" t="s">
        <v>147</v>
      </c>
      <c r="BD60" s="61">
        <v>2</v>
      </c>
      <c r="BE60" s="96">
        <v>2</v>
      </c>
      <c r="BF60" s="61" t="s">
        <v>147</v>
      </c>
      <c r="BG60" s="61" t="s">
        <v>147</v>
      </c>
      <c r="BH60" s="61" t="s">
        <v>146</v>
      </c>
      <c r="BI60" s="61">
        <v>4</v>
      </c>
      <c r="BJ60" s="96" t="s">
        <v>147</v>
      </c>
      <c r="BK60" s="96" t="s">
        <v>147</v>
      </c>
      <c r="BL60" s="96">
        <v>2</v>
      </c>
      <c r="BM60" s="96" t="s">
        <v>147</v>
      </c>
      <c r="BN60" s="61">
        <v>4</v>
      </c>
      <c r="BO60" s="61" t="s">
        <v>147</v>
      </c>
      <c r="BP60" s="96" t="s">
        <v>147</v>
      </c>
      <c r="BQ60" s="96">
        <v>3</v>
      </c>
      <c r="BR60" s="61" t="s">
        <v>147</v>
      </c>
      <c r="BS60" s="61" t="s">
        <v>147</v>
      </c>
      <c r="BT60" s="61">
        <v>4</v>
      </c>
      <c r="BU60" s="61">
        <v>4</v>
      </c>
      <c r="BV60" s="61">
        <v>3</v>
      </c>
      <c r="BW60" s="61" t="s">
        <v>146</v>
      </c>
      <c r="BX60" s="61" t="s">
        <v>147</v>
      </c>
      <c r="BY60" s="61" t="s">
        <v>146</v>
      </c>
      <c r="BZ60" s="61" t="s">
        <v>146</v>
      </c>
      <c r="CA60" s="66" t="s">
        <v>152</v>
      </c>
      <c r="CB60" s="66" t="s">
        <v>148</v>
      </c>
      <c r="CC60" s="66" t="s">
        <v>150</v>
      </c>
      <c r="CD60" s="66" t="s">
        <v>152</v>
      </c>
      <c r="CE60" s="66" t="s">
        <v>150</v>
      </c>
      <c r="CF60" s="66" t="s">
        <v>150</v>
      </c>
      <c r="CG60" s="66" t="s">
        <v>150</v>
      </c>
      <c r="CH60" s="66" t="s">
        <v>151</v>
      </c>
      <c r="CI60" s="66" t="s">
        <v>150</v>
      </c>
      <c r="CJ60" s="66" t="s">
        <v>148</v>
      </c>
      <c r="CK60" s="66" t="s">
        <v>150</v>
      </c>
      <c r="CL60" s="66" t="s">
        <v>151</v>
      </c>
      <c r="CM60" s="66" t="s">
        <v>149</v>
      </c>
      <c r="CN60" s="66" t="s">
        <v>148</v>
      </c>
      <c r="CO60" s="66" t="s">
        <v>148</v>
      </c>
      <c r="CP60" s="66" t="s">
        <v>149</v>
      </c>
      <c r="CQ60" s="66" t="s">
        <v>151</v>
      </c>
      <c r="CR60" s="66" t="s">
        <v>151</v>
      </c>
      <c r="CS60" s="66" t="s">
        <v>151</v>
      </c>
      <c r="CT60" s="66" t="s">
        <v>151</v>
      </c>
      <c r="CU60" s="66" t="s">
        <v>151</v>
      </c>
      <c r="CV60" s="66" t="s">
        <v>152</v>
      </c>
      <c r="CW60" s="66" t="s">
        <v>152</v>
      </c>
      <c r="CX60" s="66" t="s">
        <v>152</v>
      </c>
      <c r="CY60" s="66" t="s">
        <v>152</v>
      </c>
      <c r="CZ60" s="66" t="s">
        <v>152</v>
      </c>
      <c r="DA60" s="66" t="s">
        <v>152</v>
      </c>
      <c r="DB60" s="71" t="s">
        <v>153</v>
      </c>
      <c r="DC60" s="71">
        <v>5</v>
      </c>
      <c r="DD60" s="71" t="s">
        <v>166</v>
      </c>
      <c r="DE60" s="71" t="s">
        <v>154</v>
      </c>
      <c r="DF60" s="71">
        <v>6</v>
      </c>
      <c r="DG60" s="71">
        <v>5</v>
      </c>
      <c r="DH60" s="71" t="s">
        <v>154</v>
      </c>
      <c r="DI60" s="71" t="s">
        <v>153</v>
      </c>
      <c r="DJ60" s="71">
        <v>5</v>
      </c>
      <c r="DK60" s="71" t="s">
        <v>166</v>
      </c>
      <c r="DL60" s="71" t="s">
        <v>166</v>
      </c>
      <c r="DM60" s="71">
        <v>2</v>
      </c>
      <c r="DN60" s="75" t="s">
        <v>174</v>
      </c>
      <c r="DO60" s="75" t="s">
        <v>168</v>
      </c>
      <c r="DP60" s="75" t="s">
        <v>154</v>
      </c>
      <c r="DQ60" s="75" t="s">
        <v>174</v>
      </c>
      <c r="DR60" s="75" t="s">
        <v>159</v>
      </c>
      <c r="DS60" s="5"/>
      <c r="DT60" s="5"/>
      <c r="DU60" s="5"/>
      <c r="DV60" s="5"/>
      <c r="DW60" s="5"/>
      <c r="DX60" s="5"/>
      <c r="DY60" s="6"/>
    </row>
    <row r="61" spans="1:129">
      <c r="A61" t="s">
        <v>372</v>
      </c>
      <c r="B61" s="5" t="s">
        <v>373</v>
      </c>
      <c r="C61" s="5" t="s">
        <v>131</v>
      </c>
      <c r="D61" s="5">
        <v>19</v>
      </c>
      <c r="E61" s="5" t="s">
        <v>132</v>
      </c>
      <c r="F61" s="107" t="s">
        <v>374</v>
      </c>
      <c r="G61" s="32" t="s">
        <v>132</v>
      </c>
      <c r="H61" s="36" t="s">
        <v>136</v>
      </c>
      <c r="I61" s="37" t="s">
        <v>136</v>
      </c>
      <c r="J61" s="79" t="s">
        <v>135</v>
      </c>
      <c r="K61" s="37" t="s">
        <v>137</v>
      </c>
      <c r="L61" s="79" t="s">
        <v>135</v>
      </c>
      <c r="M61" s="79" t="s">
        <v>135</v>
      </c>
      <c r="N61" s="37" t="s">
        <v>137</v>
      </c>
      <c r="O61" s="37" t="s">
        <v>137</v>
      </c>
      <c r="P61" s="79" t="s">
        <v>136</v>
      </c>
      <c r="Q61" s="37" t="s">
        <v>137</v>
      </c>
      <c r="R61" s="37" t="s">
        <v>137</v>
      </c>
      <c r="S61" s="37" t="s">
        <v>137</v>
      </c>
      <c r="T61" s="84" t="s">
        <v>134</v>
      </c>
      <c r="U61" s="44" t="s">
        <v>140</v>
      </c>
      <c r="V61" s="45" t="s">
        <v>165</v>
      </c>
      <c r="W61" s="45" t="s">
        <v>140</v>
      </c>
      <c r="X61" s="45" t="s">
        <v>139</v>
      </c>
      <c r="Y61" s="45" t="s">
        <v>165</v>
      </c>
      <c r="Z61" s="45" t="s">
        <v>141</v>
      </c>
      <c r="AA61" s="45" t="s">
        <v>165</v>
      </c>
      <c r="AB61" s="45" t="s">
        <v>139</v>
      </c>
      <c r="AC61" s="45" t="s">
        <v>140</v>
      </c>
      <c r="AD61" s="45" t="s">
        <v>139</v>
      </c>
      <c r="AE61" s="56" t="s">
        <v>142</v>
      </c>
      <c r="AF61" s="56" t="s">
        <v>143</v>
      </c>
      <c r="AG61" s="56" t="s">
        <v>143</v>
      </c>
      <c r="AH61" s="56" t="s">
        <v>142</v>
      </c>
      <c r="AI61" s="56" t="s">
        <v>143</v>
      </c>
      <c r="AJ61" s="56" t="s">
        <v>143</v>
      </c>
      <c r="AK61" s="56" t="s">
        <v>143</v>
      </c>
      <c r="AL61" s="56" t="s">
        <v>143</v>
      </c>
      <c r="AM61" s="56" t="s">
        <v>143</v>
      </c>
      <c r="AN61" s="56" t="s">
        <v>143</v>
      </c>
      <c r="AO61" s="56" t="s">
        <v>144</v>
      </c>
      <c r="AP61" s="56" t="s">
        <v>144</v>
      </c>
      <c r="AQ61" s="56" t="s">
        <v>144</v>
      </c>
      <c r="AR61" s="56" t="s">
        <v>144</v>
      </c>
      <c r="AS61" s="56" t="s">
        <v>144</v>
      </c>
      <c r="AT61" s="56" t="s">
        <v>144</v>
      </c>
      <c r="AU61" s="56" t="s">
        <v>144</v>
      </c>
      <c r="AV61" s="56" t="s">
        <v>143</v>
      </c>
      <c r="AW61" s="56" t="s">
        <v>144</v>
      </c>
      <c r="AX61" s="56" t="s">
        <v>144</v>
      </c>
      <c r="AY61" s="61" t="s">
        <v>146</v>
      </c>
      <c r="AZ61" s="61" t="s">
        <v>147</v>
      </c>
      <c r="BA61" s="96" t="s">
        <v>147</v>
      </c>
      <c r="BB61" s="96">
        <v>2</v>
      </c>
      <c r="BC61" s="61">
        <v>4</v>
      </c>
      <c r="BD61" s="61">
        <v>3</v>
      </c>
      <c r="BE61" s="96">
        <v>4</v>
      </c>
      <c r="BF61" s="61" t="s">
        <v>147</v>
      </c>
      <c r="BG61" s="61">
        <v>4</v>
      </c>
      <c r="BH61" s="61">
        <v>4</v>
      </c>
      <c r="BI61" s="61">
        <v>4</v>
      </c>
      <c r="BJ61" s="96">
        <v>4</v>
      </c>
      <c r="BK61" s="96">
        <v>4</v>
      </c>
      <c r="BL61" s="96" t="s">
        <v>146</v>
      </c>
      <c r="BM61" s="96">
        <v>4</v>
      </c>
      <c r="BN61" s="61" t="s">
        <v>146</v>
      </c>
      <c r="BO61" s="61">
        <v>2</v>
      </c>
      <c r="BP61" s="96">
        <v>2</v>
      </c>
      <c r="BQ61" s="96">
        <v>3</v>
      </c>
      <c r="BR61" s="61">
        <v>3</v>
      </c>
      <c r="BS61" s="61">
        <v>3</v>
      </c>
      <c r="BT61" s="61">
        <v>2</v>
      </c>
      <c r="BU61" s="61">
        <v>3</v>
      </c>
      <c r="BV61" s="61">
        <v>2</v>
      </c>
      <c r="BW61" s="61">
        <v>4</v>
      </c>
      <c r="BX61" s="61">
        <v>4</v>
      </c>
      <c r="BY61" s="61">
        <v>2</v>
      </c>
      <c r="BZ61" s="61" t="s">
        <v>146</v>
      </c>
      <c r="CA61" s="66" t="s">
        <v>149</v>
      </c>
      <c r="CB61" s="66" t="s">
        <v>149</v>
      </c>
      <c r="CC61" s="66" t="s">
        <v>149</v>
      </c>
      <c r="CD61" s="66" t="s">
        <v>149</v>
      </c>
      <c r="CE61" s="66" t="s">
        <v>149</v>
      </c>
      <c r="CF61" s="66" t="s">
        <v>149</v>
      </c>
      <c r="CG61" s="66" t="s">
        <v>149</v>
      </c>
      <c r="CH61" s="66" t="s">
        <v>149</v>
      </c>
      <c r="CI61" s="66" t="s">
        <v>149</v>
      </c>
      <c r="CJ61" s="66" t="s">
        <v>149</v>
      </c>
      <c r="CK61" s="66" t="s">
        <v>149</v>
      </c>
      <c r="CL61" s="66" t="s">
        <v>149</v>
      </c>
      <c r="CM61" s="66" t="s">
        <v>149</v>
      </c>
      <c r="CN61" s="66" t="s">
        <v>149</v>
      </c>
      <c r="CO61" s="66" t="s">
        <v>149</v>
      </c>
      <c r="CP61" s="66" t="s">
        <v>148</v>
      </c>
      <c r="CQ61" s="66" t="s">
        <v>149</v>
      </c>
      <c r="CR61" s="66" t="s">
        <v>149</v>
      </c>
      <c r="CS61" s="66" t="s">
        <v>149</v>
      </c>
      <c r="CT61" s="66" t="s">
        <v>149</v>
      </c>
      <c r="CU61" s="66" t="s">
        <v>149</v>
      </c>
      <c r="CV61" s="66" t="s">
        <v>148</v>
      </c>
      <c r="CW61" s="66" t="s">
        <v>148</v>
      </c>
      <c r="CX61" s="66" t="s">
        <v>148</v>
      </c>
      <c r="CY61" s="66" t="s">
        <v>148</v>
      </c>
      <c r="CZ61" s="66" t="s">
        <v>148</v>
      </c>
      <c r="DA61" s="66" t="s">
        <v>148</v>
      </c>
      <c r="DB61" s="71">
        <v>2</v>
      </c>
      <c r="DC61" s="71">
        <v>2</v>
      </c>
      <c r="DD61" s="71">
        <v>5</v>
      </c>
      <c r="DE61" s="71" t="s">
        <v>154</v>
      </c>
      <c r="DF61" s="71">
        <v>2</v>
      </c>
      <c r="DG61" s="71" t="s">
        <v>154</v>
      </c>
      <c r="DH61" s="71" t="s">
        <v>154</v>
      </c>
      <c r="DI61" s="71">
        <v>5</v>
      </c>
      <c r="DJ61" s="71" t="s">
        <v>154</v>
      </c>
      <c r="DK61" s="71">
        <v>2</v>
      </c>
      <c r="DL61" s="71">
        <v>5</v>
      </c>
      <c r="DM61" s="71">
        <v>5</v>
      </c>
      <c r="DN61" s="75" t="s">
        <v>154</v>
      </c>
      <c r="DO61" s="75" t="s">
        <v>154</v>
      </c>
      <c r="DP61" s="75" t="s">
        <v>154</v>
      </c>
      <c r="DQ61" s="75" t="s">
        <v>154</v>
      </c>
      <c r="DR61" s="75" t="s">
        <v>159</v>
      </c>
      <c r="DS61" s="5"/>
      <c r="DT61" s="5"/>
      <c r="DU61" s="5"/>
      <c r="DV61" s="5"/>
      <c r="DW61" s="5"/>
      <c r="DX61" s="5"/>
      <c r="DY61" s="6"/>
    </row>
    <row r="62" spans="1:129" s="26" customFormat="1">
      <c r="A62" t="s">
        <v>375</v>
      </c>
      <c r="B62" s="5" t="s">
        <v>376</v>
      </c>
      <c r="C62" s="5" t="s">
        <v>131</v>
      </c>
      <c r="D62" s="5">
        <v>19</v>
      </c>
      <c r="E62" s="5" t="s">
        <v>132</v>
      </c>
      <c r="F62" s="107" t="s">
        <v>377</v>
      </c>
      <c r="G62" s="106" t="s">
        <v>378</v>
      </c>
      <c r="H62" s="36" t="s">
        <v>136</v>
      </c>
      <c r="I62" s="37" t="s">
        <v>137</v>
      </c>
      <c r="J62" s="79" t="s">
        <v>135</v>
      </c>
      <c r="K62" s="37" t="s">
        <v>137</v>
      </c>
      <c r="L62" s="79" t="s">
        <v>164</v>
      </c>
      <c r="M62" s="79" t="s">
        <v>164</v>
      </c>
      <c r="N62" s="37" t="s">
        <v>135</v>
      </c>
      <c r="O62" s="37" t="s">
        <v>137</v>
      </c>
      <c r="P62" s="79" t="s">
        <v>135</v>
      </c>
      <c r="Q62" s="37" t="s">
        <v>137</v>
      </c>
      <c r="R62" s="37" t="s">
        <v>135</v>
      </c>
      <c r="S62" s="37" t="s">
        <v>137</v>
      </c>
      <c r="T62" s="84" t="s">
        <v>164</v>
      </c>
      <c r="U62" s="44" t="s">
        <v>140</v>
      </c>
      <c r="V62" s="45" t="s">
        <v>165</v>
      </c>
      <c r="W62" s="45" t="s">
        <v>139</v>
      </c>
      <c r="X62" s="45" t="s">
        <v>139</v>
      </c>
      <c r="Y62" s="45" t="s">
        <v>165</v>
      </c>
      <c r="Z62" s="45" t="s">
        <v>140</v>
      </c>
      <c r="AA62" s="45" t="s">
        <v>165</v>
      </c>
      <c r="AB62" s="45" t="s">
        <v>165</v>
      </c>
      <c r="AC62" s="45" t="s">
        <v>139</v>
      </c>
      <c r="AD62" s="45" t="s">
        <v>165</v>
      </c>
      <c r="AE62" s="56" t="s">
        <v>142</v>
      </c>
      <c r="AF62" s="56" t="s">
        <v>158</v>
      </c>
      <c r="AG62" s="56" t="s">
        <v>143</v>
      </c>
      <c r="AH62" s="56" t="s">
        <v>142</v>
      </c>
      <c r="AI62" s="56" t="s">
        <v>144</v>
      </c>
      <c r="AJ62" s="56" t="s">
        <v>144</v>
      </c>
      <c r="AK62" s="56" t="s">
        <v>143</v>
      </c>
      <c r="AL62" s="56" t="s">
        <v>144</v>
      </c>
      <c r="AM62" s="56" t="s">
        <v>143</v>
      </c>
      <c r="AN62" s="56" t="s">
        <v>142</v>
      </c>
      <c r="AO62" s="56" t="s">
        <v>158</v>
      </c>
      <c r="AP62" s="56" t="s">
        <v>143</v>
      </c>
      <c r="AQ62" s="56" t="s">
        <v>144</v>
      </c>
      <c r="AR62" s="56" t="s">
        <v>144</v>
      </c>
      <c r="AS62" s="56" t="s">
        <v>144</v>
      </c>
      <c r="AT62" s="56" t="s">
        <v>142</v>
      </c>
      <c r="AU62" s="56" t="s">
        <v>143</v>
      </c>
      <c r="AV62" s="56" t="s">
        <v>158</v>
      </c>
      <c r="AW62" s="56" t="s">
        <v>142</v>
      </c>
      <c r="AX62" s="56" t="s">
        <v>143</v>
      </c>
      <c r="AY62" s="61" t="s">
        <v>146</v>
      </c>
      <c r="AZ62" s="61" t="s">
        <v>147</v>
      </c>
      <c r="BA62" s="96" t="s">
        <v>147</v>
      </c>
      <c r="BB62" s="96">
        <v>4</v>
      </c>
      <c r="BC62" s="61">
        <v>4</v>
      </c>
      <c r="BD62" s="61">
        <v>2</v>
      </c>
      <c r="BE62" s="96">
        <v>2</v>
      </c>
      <c r="BF62" s="61">
        <v>4</v>
      </c>
      <c r="BG62" s="61">
        <v>3</v>
      </c>
      <c r="BH62" s="61">
        <v>2</v>
      </c>
      <c r="BI62" s="61">
        <v>4</v>
      </c>
      <c r="BJ62" s="96">
        <v>4</v>
      </c>
      <c r="BK62" s="96" t="s">
        <v>147</v>
      </c>
      <c r="BL62" s="96">
        <v>2</v>
      </c>
      <c r="BM62" s="96">
        <v>2</v>
      </c>
      <c r="BN62" s="61">
        <v>2</v>
      </c>
      <c r="BO62" s="61">
        <v>4</v>
      </c>
      <c r="BP62" s="96">
        <v>2</v>
      </c>
      <c r="BQ62" s="96">
        <v>2</v>
      </c>
      <c r="BR62" s="61">
        <v>4</v>
      </c>
      <c r="BS62" s="61">
        <v>4</v>
      </c>
      <c r="BT62" s="61">
        <v>4</v>
      </c>
      <c r="BU62" s="61">
        <v>4</v>
      </c>
      <c r="BV62" s="61">
        <v>4</v>
      </c>
      <c r="BW62" s="61">
        <v>3</v>
      </c>
      <c r="BX62" s="61">
        <v>4</v>
      </c>
      <c r="BY62" s="61">
        <v>2</v>
      </c>
      <c r="BZ62" s="61">
        <v>2</v>
      </c>
      <c r="CA62" s="66" t="s">
        <v>148</v>
      </c>
      <c r="CB62" s="66" t="s">
        <v>148</v>
      </c>
      <c r="CC62" s="66" t="s">
        <v>149</v>
      </c>
      <c r="CD62" s="66" t="s">
        <v>150</v>
      </c>
      <c r="CE62" s="66" t="s">
        <v>150</v>
      </c>
      <c r="CF62" s="66" t="s">
        <v>150</v>
      </c>
      <c r="CG62" s="66" t="s">
        <v>148</v>
      </c>
      <c r="CH62" s="66" t="s">
        <v>150</v>
      </c>
      <c r="CI62" s="66" t="s">
        <v>150</v>
      </c>
      <c r="CJ62" s="66" t="s">
        <v>150</v>
      </c>
      <c r="CK62" s="66" t="s">
        <v>148</v>
      </c>
      <c r="CL62" s="66" t="s">
        <v>149</v>
      </c>
      <c r="CM62" s="66" t="s">
        <v>150</v>
      </c>
      <c r="CN62" s="66" t="s">
        <v>151</v>
      </c>
      <c r="CO62" s="66" t="s">
        <v>148</v>
      </c>
      <c r="CP62" s="66" t="s">
        <v>150</v>
      </c>
      <c r="CQ62" s="66" t="s">
        <v>148</v>
      </c>
      <c r="CR62" s="66" t="s">
        <v>148</v>
      </c>
      <c r="CS62" s="66" t="s">
        <v>149</v>
      </c>
      <c r="CT62" s="66" t="s">
        <v>148</v>
      </c>
      <c r="CU62" s="66" t="s">
        <v>151</v>
      </c>
      <c r="CV62" s="66" t="s">
        <v>149</v>
      </c>
      <c r="CW62" s="66" t="s">
        <v>148</v>
      </c>
      <c r="CX62" s="66" t="s">
        <v>148</v>
      </c>
      <c r="CY62" s="66" t="s">
        <v>150</v>
      </c>
      <c r="CZ62" s="66" t="s">
        <v>148</v>
      </c>
      <c r="DA62" s="66" t="s">
        <v>148</v>
      </c>
      <c r="DB62" s="71">
        <v>3</v>
      </c>
      <c r="DC62" s="71" t="s">
        <v>154</v>
      </c>
      <c r="DD62" s="71">
        <v>3</v>
      </c>
      <c r="DE62" s="71">
        <v>2</v>
      </c>
      <c r="DF62" s="71">
        <v>3</v>
      </c>
      <c r="DG62" s="71">
        <v>5</v>
      </c>
      <c r="DH62" s="71">
        <v>6</v>
      </c>
      <c r="DI62" s="71">
        <v>2</v>
      </c>
      <c r="DJ62" s="71">
        <v>6</v>
      </c>
      <c r="DK62" s="71">
        <v>3</v>
      </c>
      <c r="DL62" s="71">
        <v>5</v>
      </c>
      <c r="DM62" s="71" t="s">
        <v>166</v>
      </c>
      <c r="DN62" s="75" t="s">
        <v>174</v>
      </c>
      <c r="DO62" s="75" t="s">
        <v>174</v>
      </c>
      <c r="DP62" s="75" t="s">
        <v>174</v>
      </c>
      <c r="DQ62" s="75" t="s">
        <v>159</v>
      </c>
      <c r="DR62" s="75" t="s">
        <v>154</v>
      </c>
      <c r="DS62" s="27"/>
      <c r="DT62" s="27"/>
      <c r="DU62" s="27"/>
      <c r="DV62" s="27"/>
      <c r="DW62" s="27"/>
      <c r="DX62" s="27"/>
      <c r="DY62" s="28"/>
    </row>
    <row r="63" spans="1:129">
      <c r="A63" s="59" t="s">
        <v>379</v>
      </c>
      <c r="B63" s="5" t="s">
        <v>380</v>
      </c>
      <c r="C63" s="5" t="s">
        <v>131</v>
      </c>
      <c r="D63" s="5">
        <v>19</v>
      </c>
      <c r="E63" s="107" t="s">
        <v>381</v>
      </c>
      <c r="F63" s="107" t="s">
        <v>382</v>
      </c>
      <c r="G63" s="106" t="s">
        <v>383</v>
      </c>
      <c r="H63" s="36" t="s">
        <v>136</v>
      </c>
      <c r="I63" s="37" t="s">
        <v>134</v>
      </c>
      <c r="J63" s="79" t="s">
        <v>136</v>
      </c>
      <c r="K63" s="37" t="s">
        <v>134</v>
      </c>
      <c r="L63" s="79" t="s">
        <v>134</v>
      </c>
      <c r="M63" s="79" t="s">
        <v>136</v>
      </c>
      <c r="N63" s="37" t="s">
        <v>136</v>
      </c>
      <c r="O63" s="37" t="s">
        <v>137</v>
      </c>
      <c r="P63" s="79" t="s">
        <v>136</v>
      </c>
      <c r="Q63" s="37" t="s">
        <v>137</v>
      </c>
      <c r="R63" s="37" t="s">
        <v>137</v>
      </c>
      <c r="S63" s="37" t="s">
        <v>137</v>
      </c>
      <c r="T63" s="84" t="s">
        <v>136</v>
      </c>
      <c r="U63" s="44" t="s">
        <v>140</v>
      </c>
      <c r="V63" s="45" t="s">
        <v>165</v>
      </c>
      <c r="W63" s="45" t="s">
        <v>141</v>
      </c>
      <c r="X63" s="45" t="s">
        <v>140</v>
      </c>
      <c r="Y63" s="45" t="s">
        <v>140</v>
      </c>
      <c r="Z63" s="45" t="s">
        <v>139</v>
      </c>
      <c r="AA63" s="45" t="s">
        <v>139</v>
      </c>
      <c r="AB63" s="45" t="s">
        <v>165</v>
      </c>
      <c r="AC63" s="45" t="s">
        <v>139</v>
      </c>
      <c r="AD63" s="45" t="s">
        <v>139</v>
      </c>
      <c r="AE63" s="56" t="s">
        <v>142</v>
      </c>
      <c r="AF63" s="56" t="s">
        <v>158</v>
      </c>
      <c r="AG63" s="56" t="s">
        <v>143</v>
      </c>
      <c r="AH63" s="56" t="s">
        <v>158</v>
      </c>
      <c r="AI63" s="56" t="s">
        <v>142</v>
      </c>
      <c r="AJ63" s="56" t="s">
        <v>143</v>
      </c>
      <c r="AK63" s="56" t="s">
        <v>144</v>
      </c>
      <c r="AL63" s="56" t="s">
        <v>144</v>
      </c>
      <c r="AM63" s="56" t="s">
        <v>142</v>
      </c>
      <c r="AN63" s="56" t="s">
        <v>158</v>
      </c>
      <c r="AO63" s="56" t="s">
        <v>158</v>
      </c>
      <c r="AP63" s="56" t="s">
        <v>143</v>
      </c>
      <c r="AQ63" s="56" t="s">
        <v>144</v>
      </c>
      <c r="AR63" s="56" t="s">
        <v>143</v>
      </c>
      <c r="AS63" s="56" t="s">
        <v>142</v>
      </c>
      <c r="AT63" s="56" t="s">
        <v>143</v>
      </c>
      <c r="AU63" s="56" t="s">
        <v>144</v>
      </c>
      <c r="AV63" s="56" t="s">
        <v>158</v>
      </c>
      <c r="AW63" s="56" t="s">
        <v>144</v>
      </c>
      <c r="AX63" s="56" t="s">
        <v>142</v>
      </c>
      <c r="AY63" s="61">
        <v>3</v>
      </c>
      <c r="AZ63" s="61" t="s">
        <v>147</v>
      </c>
      <c r="BA63" s="96">
        <v>4</v>
      </c>
      <c r="BB63" s="96">
        <v>3</v>
      </c>
      <c r="BC63" s="61">
        <v>4</v>
      </c>
      <c r="BD63" s="61">
        <v>3</v>
      </c>
      <c r="BE63" s="96">
        <v>4</v>
      </c>
      <c r="BF63" s="61">
        <v>4</v>
      </c>
      <c r="BG63" s="61">
        <v>3</v>
      </c>
      <c r="BH63" s="61">
        <v>3</v>
      </c>
      <c r="BI63" s="61">
        <v>2</v>
      </c>
      <c r="BJ63" s="96">
        <v>3</v>
      </c>
      <c r="BK63" s="96">
        <v>3</v>
      </c>
      <c r="BL63" s="96">
        <v>2</v>
      </c>
      <c r="BM63" s="96">
        <v>4</v>
      </c>
      <c r="BN63" s="61">
        <v>2</v>
      </c>
      <c r="BO63" s="61">
        <v>4</v>
      </c>
      <c r="BP63" s="96">
        <v>4</v>
      </c>
      <c r="BQ63" s="96">
        <v>3</v>
      </c>
      <c r="BR63" s="61">
        <v>4</v>
      </c>
      <c r="BS63" s="61">
        <v>4</v>
      </c>
      <c r="BT63" s="61">
        <v>2</v>
      </c>
      <c r="BU63" s="61">
        <v>2</v>
      </c>
      <c r="BV63" s="61">
        <v>4</v>
      </c>
      <c r="BW63" s="61">
        <v>4</v>
      </c>
      <c r="BX63" s="61">
        <v>2</v>
      </c>
      <c r="BY63" s="61">
        <v>4</v>
      </c>
      <c r="BZ63" s="61">
        <v>3</v>
      </c>
      <c r="CA63" s="66" t="s">
        <v>148</v>
      </c>
      <c r="CB63" s="66" t="s">
        <v>148</v>
      </c>
      <c r="CC63" s="66" t="s">
        <v>148</v>
      </c>
      <c r="CD63" s="66" t="s">
        <v>151</v>
      </c>
      <c r="CE63" s="66" t="s">
        <v>148</v>
      </c>
      <c r="CF63" s="66" t="s">
        <v>149</v>
      </c>
      <c r="CG63" s="66" t="s">
        <v>148</v>
      </c>
      <c r="CH63" s="66" t="s">
        <v>148</v>
      </c>
      <c r="CI63" s="66" t="s">
        <v>148</v>
      </c>
      <c r="CJ63" s="66" t="s">
        <v>150</v>
      </c>
      <c r="CK63" s="66" t="s">
        <v>150</v>
      </c>
      <c r="CL63" s="66" t="s">
        <v>148</v>
      </c>
      <c r="CM63" s="66" t="s">
        <v>150</v>
      </c>
      <c r="CN63" s="66" t="s">
        <v>148</v>
      </c>
      <c r="CO63" s="66" t="s">
        <v>149</v>
      </c>
      <c r="CP63" s="66" t="s">
        <v>148</v>
      </c>
      <c r="CQ63" s="66" t="s">
        <v>148</v>
      </c>
      <c r="CR63" s="66" t="s">
        <v>148</v>
      </c>
      <c r="CS63" s="66" t="s">
        <v>151</v>
      </c>
      <c r="CT63" s="66" t="s">
        <v>151</v>
      </c>
      <c r="CU63" s="66" t="s">
        <v>148</v>
      </c>
      <c r="CV63" s="66" t="s">
        <v>148</v>
      </c>
      <c r="CW63" s="66" t="s">
        <v>148</v>
      </c>
      <c r="CX63" s="66" t="s">
        <v>151</v>
      </c>
      <c r="CY63" s="66" t="s">
        <v>152</v>
      </c>
      <c r="CZ63" s="66" t="s">
        <v>150</v>
      </c>
      <c r="DA63" s="66" t="s">
        <v>150</v>
      </c>
      <c r="DB63" s="71">
        <v>6</v>
      </c>
      <c r="DC63" s="71">
        <v>6</v>
      </c>
      <c r="DD63" s="71" t="s">
        <v>166</v>
      </c>
      <c r="DE63" s="71" t="s">
        <v>166</v>
      </c>
      <c r="DF63" s="71" t="s">
        <v>166</v>
      </c>
      <c r="DG63" s="71">
        <v>6</v>
      </c>
      <c r="DH63" s="71">
        <v>6</v>
      </c>
      <c r="DI63" s="71" t="s">
        <v>166</v>
      </c>
      <c r="DJ63" s="71">
        <v>6</v>
      </c>
      <c r="DK63" s="71" t="s">
        <v>166</v>
      </c>
      <c r="DL63" s="71" t="s">
        <v>166</v>
      </c>
      <c r="DM63" s="71">
        <v>6</v>
      </c>
      <c r="DN63" s="75" t="s">
        <v>167</v>
      </c>
      <c r="DO63" s="75" t="s">
        <v>167</v>
      </c>
      <c r="DP63" s="75" t="s">
        <v>168</v>
      </c>
      <c r="DQ63" s="75" t="s">
        <v>174</v>
      </c>
      <c r="DR63" s="75" t="s">
        <v>169</v>
      </c>
      <c r="DS63" s="5"/>
      <c r="DT63" s="5"/>
      <c r="DU63" s="5"/>
      <c r="DV63" s="5"/>
      <c r="DW63" s="5"/>
      <c r="DX63" s="5"/>
      <c r="DY63" s="6"/>
    </row>
    <row r="64" spans="1:129">
      <c r="A64" t="s">
        <v>384</v>
      </c>
      <c r="B64" s="5" t="s">
        <v>385</v>
      </c>
      <c r="C64" s="5" t="s">
        <v>131</v>
      </c>
      <c r="D64" s="5">
        <v>21</v>
      </c>
      <c r="E64" s="5" t="s">
        <v>132</v>
      </c>
      <c r="F64" s="107" t="s">
        <v>386</v>
      </c>
      <c r="G64" s="106" t="s">
        <v>387</v>
      </c>
      <c r="H64" s="36" t="s">
        <v>136</v>
      </c>
      <c r="I64" s="37" t="s">
        <v>134</v>
      </c>
      <c r="J64" s="79" t="s">
        <v>164</v>
      </c>
      <c r="K64" s="37" t="s">
        <v>136</v>
      </c>
      <c r="L64" s="79" t="s">
        <v>135</v>
      </c>
      <c r="M64" s="79" t="s">
        <v>135</v>
      </c>
      <c r="N64" s="37" t="s">
        <v>134</v>
      </c>
      <c r="O64" s="37" t="s">
        <v>137</v>
      </c>
      <c r="P64" s="79" t="s">
        <v>136</v>
      </c>
      <c r="Q64" s="37" t="s">
        <v>137</v>
      </c>
      <c r="R64" s="37" t="s">
        <v>136</v>
      </c>
      <c r="S64" s="37" t="s">
        <v>137</v>
      </c>
      <c r="T64" s="84" t="s">
        <v>135</v>
      </c>
      <c r="U64" s="44" t="s">
        <v>141</v>
      </c>
      <c r="V64" s="45" t="s">
        <v>139</v>
      </c>
      <c r="W64" s="45" t="s">
        <v>139</v>
      </c>
      <c r="X64" s="45" t="s">
        <v>140</v>
      </c>
      <c r="Y64" s="45" t="s">
        <v>140</v>
      </c>
      <c r="Z64" s="45" t="s">
        <v>139</v>
      </c>
      <c r="AA64" s="45" t="s">
        <v>165</v>
      </c>
      <c r="AB64" s="45" t="s">
        <v>139</v>
      </c>
      <c r="AC64" s="45" t="s">
        <v>139</v>
      </c>
      <c r="AD64" s="45" t="s">
        <v>165</v>
      </c>
      <c r="AE64" s="56" t="s">
        <v>158</v>
      </c>
      <c r="AF64" s="56" t="s">
        <v>158</v>
      </c>
      <c r="AG64" s="56" t="s">
        <v>142</v>
      </c>
      <c r="AH64" s="56" t="s">
        <v>142</v>
      </c>
      <c r="AI64" s="56" t="s">
        <v>142</v>
      </c>
      <c r="AJ64" s="56" t="s">
        <v>158</v>
      </c>
      <c r="AK64" s="56" t="s">
        <v>158</v>
      </c>
      <c r="AL64" s="56" t="s">
        <v>142</v>
      </c>
      <c r="AM64" s="56" t="s">
        <v>158</v>
      </c>
      <c r="AN64" s="56" t="s">
        <v>158</v>
      </c>
      <c r="AO64" s="56" t="s">
        <v>143</v>
      </c>
      <c r="AP64" s="56" t="s">
        <v>142</v>
      </c>
      <c r="AQ64" s="56" t="s">
        <v>142</v>
      </c>
      <c r="AR64" s="56" t="s">
        <v>143</v>
      </c>
      <c r="AS64" s="56" t="s">
        <v>144</v>
      </c>
      <c r="AT64" s="56" t="s">
        <v>158</v>
      </c>
      <c r="AU64" s="56" t="s">
        <v>142</v>
      </c>
      <c r="AV64" s="56" t="s">
        <v>143</v>
      </c>
      <c r="AW64" s="56" t="s">
        <v>143</v>
      </c>
      <c r="AX64" s="56" t="s">
        <v>143</v>
      </c>
      <c r="AY64" s="61">
        <v>2</v>
      </c>
      <c r="AZ64" s="61">
        <v>4</v>
      </c>
      <c r="BA64" s="96">
        <v>3</v>
      </c>
      <c r="BB64" s="96">
        <v>2</v>
      </c>
      <c r="BC64" s="61">
        <v>3</v>
      </c>
      <c r="BD64" s="61">
        <v>3</v>
      </c>
      <c r="BE64" s="96">
        <v>2</v>
      </c>
      <c r="BF64" s="61">
        <v>4</v>
      </c>
      <c r="BG64" s="61">
        <v>4</v>
      </c>
      <c r="BH64" s="61">
        <v>3</v>
      </c>
      <c r="BI64" s="61">
        <v>4</v>
      </c>
      <c r="BJ64" s="96">
        <v>4</v>
      </c>
      <c r="BK64" s="96">
        <v>4</v>
      </c>
      <c r="BL64" s="96">
        <v>2</v>
      </c>
      <c r="BM64" s="96">
        <v>3</v>
      </c>
      <c r="BN64" s="61">
        <v>2</v>
      </c>
      <c r="BO64" s="61">
        <v>3</v>
      </c>
      <c r="BP64" s="96">
        <v>3</v>
      </c>
      <c r="BQ64" s="96">
        <v>2</v>
      </c>
      <c r="BR64" s="61">
        <v>3</v>
      </c>
      <c r="BS64" s="61">
        <v>3</v>
      </c>
      <c r="BT64" s="61">
        <v>4</v>
      </c>
      <c r="BU64" s="61">
        <v>4</v>
      </c>
      <c r="BV64" s="61">
        <v>3</v>
      </c>
      <c r="BW64" s="61">
        <v>4</v>
      </c>
      <c r="BX64" s="61">
        <v>4</v>
      </c>
      <c r="BY64" s="61">
        <v>2</v>
      </c>
      <c r="BZ64" s="61">
        <v>2</v>
      </c>
      <c r="CA64" s="66" t="s">
        <v>149</v>
      </c>
      <c r="CB64" s="66" t="s">
        <v>148</v>
      </c>
      <c r="CC64" s="66" t="s">
        <v>148</v>
      </c>
      <c r="CD64" s="66" t="s">
        <v>150</v>
      </c>
      <c r="CE64" s="66" t="s">
        <v>150</v>
      </c>
      <c r="CF64" s="66" t="s">
        <v>148</v>
      </c>
      <c r="CG64" s="66" t="s">
        <v>148</v>
      </c>
      <c r="CH64" s="66" t="s">
        <v>148</v>
      </c>
      <c r="CI64" s="66" t="s">
        <v>149</v>
      </c>
      <c r="CJ64" s="66" t="s">
        <v>150</v>
      </c>
      <c r="CK64" s="66" t="s">
        <v>150</v>
      </c>
      <c r="CL64" s="66" t="s">
        <v>148</v>
      </c>
      <c r="CM64" s="66" t="s">
        <v>149</v>
      </c>
      <c r="CN64" s="66" t="s">
        <v>150</v>
      </c>
      <c r="CO64" s="66" t="s">
        <v>148</v>
      </c>
      <c r="CP64" s="66" t="s">
        <v>149</v>
      </c>
      <c r="CQ64" s="66" t="s">
        <v>149</v>
      </c>
      <c r="CR64" s="66" t="s">
        <v>148</v>
      </c>
      <c r="CS64" s="66" t="s">
        <v>148</v>
      </c>
      <c r="CT64" s="66" t="s">
        <v>148</v>
      </c>
      <c r="CU64" s="66" t="s">
        <v>148</v>
      </c>
      <c r="CV64" s="66" t="s">
        <v>150</v>
      </c>
      <c r="CW64" s="66" t="s">
        <v>150</v>
      </c>
      <c r="CX64" s="66" t="s">
        <v>148</v>
      </c>
      <c r="CY64" s="66" t="s">
        <v>150</v>
      </c>
      <c r="CZ64" s="66" t="s">
        <v>149</v>
      </c>
      <c r="DA64" s="66" t="s">
        <v>149</v>
      </c>
      <c r="DB64" s="71">
        <v>5</v>
      </c>
      <c r="DC64" s="71">
        <v>5</v>
      </c>
      <c r="DD64" s="71">
        <v>5</v>
      </c>
      <c r="DE64" s="71">
        <v>5</v>
      </c>
      <c r="DF64" s="71">
        <v>5</v>
      </c>
      <c r="DG64" s="71" t="s">
        <v>154</v>
      </c>
      <c r="DH64" s="71" t="s">
        <v>154</v>
      </c>
      <c r="DI64" s="71">
        <v>5</v>
      </c>
      <c r="DJ64" s="71">
        <v>5</v>
      </c>
      <c r="DK64" s="71" t="s">
        <v>154</v>
      </c>
      <c r="DL64" s="71">
        <v>5</v>
      </c>
      <c r="DM64" s="71">
        <v>5</v>
      </c>
      <c r="DN64" s="75" t="s">
        <v>154</v>
      </c>
      <c r="DO64" s="75" t="s">
        <v>154</v>
      </c>
      <c r="DP64" s="75" t="s">
        <v>174</v>
      </c>
      <c r="DQ64" s="75" t="s">
        <v>174</v>
      </c>
      <c r="DR64" s="75" t="s">
        <v>155</v>
      </c>
      <c r="DS64" s="5"/>
      <c r="DT64" s="5"/>
      <c r="DU64" s="5"/>
      <c r="DV64" s="5"/>
      <c r="DW64" s="5"/>
      <c r="DX64" s="5"/>
      <c r="DY64" s="6"/>
    </row>
    <row r="65" spans="1:129">
      <c r="A65" t="s">
        <v>388</v>
      </c>
      <c r="B65" s="5" t="s">
        <v>389</v>
      </c>
      <c r="C65" s="5" t="s">
        <v>131</v>
      </c>
      <c r="D65" s="5">
        <v>18</v>
      </c>
      <c r="E65" s="5" t="s">
        <v>390</v>
      </c>
      <c r="F65" s="107" t="s">
        <v>391</v>
      </c>
      <c r="G65" s="32" t="s">
        <v>390</v>
      </c>
      <c r="H65" s="36" t="s">
        <v>134</v>
      </c>
      <c r="I65" s="37" t="s">
        <v>135</v>
      </c>
      <c r="J65" s="79" t="s">
        <v>164</v>
      </c>
      <c r="K65" s="37" t="s">
        <v>136</v>
      </c>
      <c r="L65" s="79" t="s">
        <v>135</v>
      </c>
      <c r="M65" s="79" t="s">
        <v>164</v>
      </c>
      <c r="N65" s="37" t="s">
        <v>164</v>
      </c>
      <c r="O65" s="37" t="s">
        <v>136</v>
      </c>
      <c r="P65" s="79" t="s">
        <v>135</v>
      </c>
      <c r="Q65" s="37" t="s">
        <v>164</v>
      </c>
      <c r="R65" s="37" t="s">
        <v>164</v>
      </c>
      <c r="S65" s="37" t="s">
        <v>134</v>
      </c>
      <c r="T65" s="84" t="s">
        <v>164</v>
      </c>
      <c r="U65" s="44" t="s">
        <v>139</v>
      </c>
      <c r="V65" s="45" t="s">
        <v>138</v>
      </c>
      <c r="W65" s="45" t="s">
        <v>141</v>
      </c>
      <c r="X65" s="45" t="s">
        <v>141</v>
      </c>
      <c r="Y65" s="45" t="s">
        <v>141</v>
      </c>
      <c r="Z65" s="45" t="s">
        <v>140</v>
      </c>
      <c r="AA65" s="45" t="s">
        <v>139</v>
      </c>
      <c r="AB65" s="45" t="s">
        <v>139</v>
      </c>
      <c r="AC65" s="45" t="s">
        <v>165</v>
      </c>
      <c r="AD65" s="45" t="s">
        <v>165</v>
      </c>
      <c r="AE65" s="56" t="s">
        <v>158</v>
      </c>
      <c r="AF65" s="56" t="s">
        <v>144</v>
      </c>
      <c r="AG65" s="56" t="s">
        <v>145</v>
      </c>
      <c r="AH65" s="56" t="s">
        <v>143</v>
      </c>
      <c r="AI65" s="56" t="s">
        <v>142</v>
      </c>
      <c r="AJ65" s="56" t="s">
        <v>144</v>
      </c>
      <c r="AK65" s="56" t="s">
        <v>145</v>
      </c>
      <c r="AL65" s="56" t="s">
        <v>145</v>
      </c>
      <c r="AM65" s="56" t="s">
        <v>142</v>
      </c>
      <c r="AN65" s="56" t="s">
        <v>144</v>
      </c>
      <c r="AO65" s="56" t="s">
        <v>158</v>
      </c>
      <c r="AP65" s="56" t="s">
        <v>145</v>
      </c>
      <c r="AQ65" s="56" t="s">
        <v>145</v>
      </c>
      <c r="AR65" s="56" t="s">
        <v>145</v>
      </c>
      <c r="AS65" s="56" t="s">
        <v>143</v>
      </c>
      <c r="AT65" s="56" t="s">
        <v>144</v>
      </c>
      <c r="AU65" s="56" t="s">
        <v>158</v>
      </c>
      <c r="AV65" s="56" t="s">
        <v>144</v>
      </c>
      <c r="AW65" s="56" t="s">
        <v>144</v>
      </c>
      <c r="AX65" s="56" t="s">
        <v>142</v>
      </c>
      <c r="AY65" s="61" t="s">
        <v>146</v>
      </c>
      <c r="AZ65" s="61" t="s">
        <v>147</v>
      </c>
      <c r="BA65" s="96" t="s">
        <v>147</v>
      </c>
      <c r="BB65" s="96" t="s">
        <v>147</v>
      </c>
      <c r="BC65" s="61">
        <v>3</v>
      </c>
      <c r="BD65" s="61" t="s">
        <v>147</v>
      </c>
      <c r="BE65" s="96">
        <v>3</v>
      </c>
      <c r="BF65" s="61">
        <v>4</v>
      </c>
      <c r="BG65" s="61" t="s">
        <v>147</v>
      </c>
      <c r="BH65" s="61" t="s">
        <v>146</v>
      </c>
      <c r="BI65" s="61" t="s">
        <v>147</v>
      </c>
      <c r="BJ65" s="96" t="s">
        <v>147</v>
      </c>
      <c r="BK65" s="96" t="s">
        <v>147</v>
      </c>
      <c r="BL65" s="96" t="s">
        <v>146</v>
      </c>
      <c r="BM65" s="96" t="s">
        <v>147</v>
      </c>
      <c r="BN65" s="61">
        <v>2</v>
      </c>
      <c r="BO65" s="61" t="s">
        <v>147</v>
      </c>
      <c r="BP65" s="96" t="s">
        <v>146</v>
      </c>
      <c r="BQ65" s="96" t="s">
        <v>146</v>
      </c>
      <c r="BR65" s="61" t="s">
        <v>147</v>
      </c>
      <c r="BS65" s="61" t="s">
        <v>146</v>
      </c>
      <c r="BT65" s="61" t="s">
        <v>146</v>
      </c>
      <c r="BU65" s="61" t="s">
        <v>147</v>
      </c>
      <c r="BV65" s="61" t="s">
        <v>146</v>
      </c>
      <c r="BW65" s="61" t="s">
        <v>147</v>
      </c>
      <c r="BX65" s="61" t="s">
        <v>147</v>
      </c>
      <c r="BY65" s="61" t="s">
        <v>146</v>
      </c>
      <c r="BZ65" s="61" t="s">
        <v>146</v>
      </c>
      <c r="CA65" s="66" t="s">
        <v>151</v>
      </c>
      <c r="CB65" s="66" t="s">
        <v>151</v>
      </c>
      <c r="CC65" s="66" t="s">
        <v>148</v>
      </c>
      <c r="CD65" s="66" t="s">
        <v>151</v>
      </c>
      <c r="CE65" s="66" t="s">
        <v>152</v>
      </c>
      <c r="CF65" s="66" t="s">
        <v>152</v>
      </c>
      <c r="CG65" s="66" t="s">
        <v>148</v>
      </c>
      <c r="CH65" s="66" t="s">
        <v>150</v>
      </c>
      <c r="CI65" s="66" t="s">
        <v>152</v>
      </c>
      <c r="CJ65" s="66" t="s">
        <v>151</v>
      </c>
      <c r="CK65" s="66" t="s">
        <v>152</v>
      </c>
      <c r="CL65" s="66" t="s">
        <v>150</v>
      </c>
      <c r="CM65" s="66" t="s">
        <v>150</v>
      </c>
      <c r="CN65" s="66" t="s">
        <v>152</v>
      </c>
      <c r="CO65" s="66" t="s">
        <v>151</v>
      </c>
      <c r="CP65" s="66" t="s">
        <v>149</v>
      </c>
      <c r="CQ65" s="66" t="s">
        <v>151</v>
      </c>
      <c r="CR65" s="66" t="s">
        <v>151</v>
      </c>
      <c r="CS65" s="66" t="s">
        <v>149</v>
      </c>
      <c r="CT65" s="66" t="s">
        <v>151</v>
      </c>
      <c r="CU65" s="66" t="s">
        <v>149</v>
      </c>
      <c r="CV65" s="66" t="s">
        <v>152</v>
      </c>
      <c r="CW65" s="66" t="s">
        <v>152</v>
      </c>
      <c r="CX65" s="66" t="s">
        <v>152</v>
      </c>
      <c r="CY65" s="66" t="s">
        <v>152</v>
      </c>
      <c r="CZ65" s="66" t="s">
        <v>152</v>
      </c>
      <c r="DA65" s="66" t="s">
        <v>152</v>
      </c>
      <c r="DB65" s="71">
        <v>3</v>
      </c>
      <c r="DC65" s="71">
        <v>2</v>
      </c>
      <c r="DD65" s="71" t="s">
        <v>153</v>
      </c>
      <c r="DE65" s="71" t="s">
        <v>153</v>
      </c>
      <c r="DF65" s="71">
        <v>2</v>
      </c>
      <c r="DG65" s="71" t="s">
        <v>166</v>
      </c>
      <c r="DH65" s="71" t="s">
        <v>166</v>
      </c>
      <c r="DI65" s="71" t="s">
        <v>153</v>
      </c>
      <c r="DJ65" s="71" t="s">
        <v>166</v>
      </c>
      <c r="DK65" s="71" t="s">
        <v>153</v>
      </c>
      <c r="DL65" s="71" t="s">
        <v>154</v>
      </c>
      <c r="DM65" s="71" t="s">
        <v>166</v>
      </c>
      <c r="DN65" s="75" t="s">
        <v>155</v>
      </c>
      <c r="DO65" s="75" t="s">
        <v>155</v>
      </c>
      <c r="DP65" s="75" t="s">
        <v>155</v>
      </c>
      <c r="DQ65" s="75" t="s">
        <v>155</v>
      </c>
      <c r="DR65" s="75" t="s">
        <v>155</v>
      </c>
      <c r="DS65" s="5"/>
      <c r="DT65" s="5"/>
      <c r="DU65" s="5"/>
      <c r="DV65" s="5"/>
      <c r="DW65" s="5"/>
      <c r="DX65" s="5"/>
      <c r="DY65" s="6"/>
    </row>
    <row r="66" spans="1:129">
      <c r="A66" t="s">
        <v>392</v>
      </c>
      <c r="B66" s="5" t="s">
        <v>393</v>
      </c>
      <c r="C66" s="5" t="s">
        <v>131</v>
      </c>
      <c r="D66" s="5">
        <v>24</v>
      </c>
      <c r="E66" s="107" t="s">
        <v>394</v>
      </c>
      <c r="F66" s="5" t="s">
        <v>132</v>
      </c>
      <c r="G66" s="32" t="s">
        <v>132</v>
      </c>
      <c r="H66" s="36" t="s">
        <v>137</v>
      </c>
      <c r="I66" s="37" t="s">
        <v>134</v>
      </c>
      <c r="J66" s="79" t="s">
        <v>135</v>
      </c>
      <c r="K66" s="37" t="s">
        <v>137</v>
      </c>
      <c r="L66" s="79" t="s">
        <v>134</v>
      </c>
      <c r="M66" s="79" t="s">
        <v>135</v>
      </c>
      <c r="N66" s="37" t="s">
        <v>137</v>
      </c>
      <c r="O66" s="37" t="s">
        <v>137</v>
      </c>
      <c r="P66" s="79" t="s">
        <v>137</v>
      </c>
      <c r="Q66" s="37" t="s">
        <v>136</v>
      </c>
      <c r="R66" s="37" t="s">
        <v>137</v>
      </c>
      <c r="S66" s="37" t="s">
        <v>137</v>
      </c>
      <c r="T66" s="84" t="s">
        <v>134</v>
      </c>
      <c r="U66" s="44" t="s">
        <v>139</v>
      </c>
      <c r="V66" s="45" t="s">
        <v>165</v>
      </c>
      <c r="W66" s="45" t="s">
        <v>165</v>
      </c>
      <c r="X66" s="45" t="s">
        <v>165</v>
      </c>
      <c r="Y66" s="45" t="s">
        <v>165</v>
      </c>
      <c r="Z66" s="45" t="s">
        <v>140</v>
      </c>
      <c r="AA66" s="45" t="s">
        <v>165</v>
      </c>
      <c r="AB66" s="45" t="s">
        <v>165</v>
      </c>
      <c r="AC66" s="45" t="s">
        <v>140</v>
      </c>
      <c r="AD66" s="45" t="s">
        <v>165</v>
      </c>
      <c r="AE66" s="56" t="s">
        <v>158</v>
      </c>
      <c r="AF66" s="56" t="s">
        <v>142</v>
      </c>
      <c r="AG66" s="56" t="s">
        <v>143</v>
      </c>
      <c r="AH66" s="56" t="s">
        <v>142</v>
      </c>
      <c r="AI66" s="56" t="s">
        <v>144</v>
      </c>
      <c r="AJ66" s="56" t="s">
        <v>143</v>
      </c>
      <c r="AK66" s="56" t="s">
        <v>142</v>
      </c>
      <c r="AL66" s="56" t="s">
        <v>158</v>
      </c>
      <c r="AM66" s="56" t="s">
        <v>158</v>
      </c>
      <c r="AN66" s="56" t="s">
        <v>142</v>
      </c>
      <c r="AO66" s="56" t="s">
        <v>144</v>
      </c>
      <c r="AP66" s="56" t="s">
        <v>143</v>
      </c>
      <c r="AQ66" s="56" t="s">
        <v>144</v>
      </c>
      <c r="AR66" s="56" t="s">
        <v>143</v>
      </c>
      <c r="AS66" s="56" t="s">
        <v>143</v>
      </c>
      <c r="AT66" s="56" t="s">
        <v>144</v>
      </c>
      <c r="AU66" s="56" t="s">
        <v>144</v>
      </c>
      <c r="AV66" s="56" t="s">
        <v>143</v>
      </c>
      <c r="AW66" s="56" t="s">
        <v>144</v>
      </c>
      <c r="AX66" s="56" t="s">
        <v>144</v>
      </c>
      <c r="AY66" s="61" t="s">
        <v>146</v>
      </c>
      <c r="AZ66" s="61" t="s">
        <v>146</v>
      </c>
      <c r="BA66" s="96">
        <v>2</v>
      </c>
      <c r="BB66" s="96" t="s">
        <v>146</v>
      </c>
      <c r="BC66" s="61" t="s">
        <v>146</v>
      </c>
      <c r="BD66" s="61">
        <v>2</v>
      </c>
      <c r="BE66" s="96">
        <v>4</v>
      </c>
      <c r="BF66" s="61" t="s">
        <v>147</v>
      </c>
      <c r="BG66" s="61">
        <v>3</v>
      </c>
      <c r="BH66" s="61" t="s">
        <v>146</v>
      </c>
      <c r="BI66" s="61" t="s">
        <v>146</v>
      </c>
      <c r="BJ66" s="96" t="s">
        <v>146</v>
      </c>
      <c r="BK66" s="96">
        <v>2</v>
      </c>
      <c r="BL66" s="96" t="s">
        <v>146</v>
      </c>
      <c r="BM66" s="96">
        <v>2</v>
      </c>
      <c r="BN66" s="61">
        <v>3</v>
      </c>
      <c r="BO66" s="61">
        <v>3</v>
      </c>
      <c r="BP66" s="96">
        <v>3</v>
      </c>
      <c r="BQ66" s="96" t="s">
        <v>146</v>
      </c>
      <c r="BR66" s="61" t="s">
        <v>147</v>
      </c>
      <c r="BS66" s="61" t="s">
        <v>147</v>
      </c>
      <c r="BT66" s="61">
        <v>4</v>
      </c>
      <c r="BU66" s="61">
        <v>2</v>
      </c>
      <c r="BV66" s="61">
        <v>4</v>
      </c>
      <c r="BW66" s="61">
        <v>3</v>
      </c>
      <c r="BX66" s="61">
        <v>2</v>
      </c>
      <c r="BY66" s="61">
        <v>3</v>
      </c>
      <c r="BZ66" s="61">
        <v>4</v>
      </c>
      <c r="CA66" s="66" t="s">
        <v>149</v>
      </c>
      <c r="CB66" s="66" t="s">
        <v>149</v>
      </c>
      <c r="CC66" s="66" t="s">
        <v>148</v>
      </c>
      <c r="CD66" s="66" t="s">
        <v>150</v>
      </c>
      <c r="CE66" s="66" t="s">
        <v>149</v>
      </c>
      <c r="CF66" s="66" t="s">
        <v>148</v>
      </c>
      <c r="CG66" s="66" t="s">
        <v>150</v>
      </c>
      <c r="CH66" s="66" t="s">
        <v>151</v>
      </c>
      <c r="CI66" s="66" t="s">
        <v>149</v>
      </c>
      <c r="CJ66" s="66" t="s">
        <v>150</v>
      </c>
      <c r="CK66" s="66" t="s">
        <v>148</v>
      </c>
      <c r="CL66" s="66" t="s">
        <v>148</v>
      </c>
      <c r="CM66" s="66" t="s">
        <v>151</v>
      </c>
      <c r="CN66" s="66" t="s">
        <v>151</v>
      </c>
      <c r="CO66" s="66" t="s">
        <v>148</v>
      </c>
      <c r="CP66" s="66" t="s">
        <v>148</v>
      </c>
      <c r="CQ66" s="66" t="s">
        <v>149</v>
      </c>
      <c r="CR66" s="66" t="s">
        <v>151</v>
      </c>
      <c r="CS66" s="66" t="s">
        <v>151</v>
      </c>
      <c r="CT66" s="66" t="s">
        <v>149</v>
      </c>
      <c r="CU66" s="66" t="s">
        <v>148</v>
      </c>
      <c r="CV66" s="66" t="s">
        <v>150</v>
      </c>
      <c r="CW66" s="66" t="s">
        <v>148</v>
      </c>
      <c r="CX66" s="66" t="s">
        <v>149</v>
      </c>
      <c r="CY66" s="66" t="s">
        <v>152</v>
      </c>
      <c r="CZ66" s="66" t="s">
        <v>149</v>
      </c>
      <c r="DA66" s="66" t="s">
        <v>148</v>
      </c>
      <c r="DB66" s="71">
        <v>6</v>
      </c>
      <c r="DC66" s="71">
        <v>6</v>
      </c>
      <c r="DD66" s="71" t="s">
        <v>166</v>
      </c>
      <c r="DE66" s="71">
        <v>6</v>
      </c>
      <c r="DF66" s="71">
        <v>6</v>
      </c>
      <c r="DG66" s="71">
        <v>6</v>
      </c>
      <c r="DH66" s="71" t="s">
        <v>154</v>
      </c>
      <c r="DI66" s="71">
        <v>5</v>
      </c>
      <c r="DJ66" s="71" t="s">
        <v>154</v>
      </c>
      <c r="DK66" s="71" t="s">
        <v>166</v>
      </c>
      <c r="DL66" s="71">
        <v>5</v>
      </c>
      <c r="DM66" s="71">
        <v>6</v>
      </c>
      <c r="DN66" s="75" t="s">
        <v>154</v>
      </c>
      <c r="DO66" s="75" t="s">
        <v>174</v>
      </c>
      <c r="DP66" s="75" t="s">
        <v>167</v>
      </c>
      <c r="DQ66" s="75" t="s">
        <v>168</v>
      </c>
      <c r="DR66" s="75" t="s">
        <v>155</v>
      </c>
      <c r="DS66" s="5"/>
      <c r="DT66" s="5"/>
      <c r="DU66" s="5"/>
      <c r="DV66" s="5"/>
      <c r="DW66" s="5"/>
      <c r="DX66" s="5"/>
      <c r="DY66" s="6"/>
    </row>
    <row r="67" spans="1:129">
      <c r="A67" s="59" t="s">
        <v>395</v>
      </c>
      <c r="B67" s="5" t="s">
        <v>396</v>
      </c>
      <c r="C67" s="5" t="s">
        <v>131</v>
      </c>
      <c r="D67" s="5">
        <v>19</v>
      </c>
      <c r="E67" s="107" t="s">
        <v>397</v>
      </c>
      <c r="F67" s="107" t="s">
        <v>398</v>
      </c>
      <c r="G67" s="106" t="s">
        <v>399</v>
      </c>
      <c r="H67" s="36" t="s">
        <v>136</v>
      </c>
      <c r="I67" s="37" t="s">
        <v>136</v>
      </c>
      <c r="J67" s="79" t="s">
        <v>135</v>
      </c>
      <c r="K67" s="37" t="s">
        <v>137</v>
      </c>
      <c r="L67" s="79" t="s">
        <v>164</v>
      </c>
      <c r="M67" s="79" t="s">
        <v>164</v>
      </c>
      <c r="N67" s="37" t="s">
        <v>137</v>
      </c>
      <c r="O67" s="37" t="s">
        <v>137</v>
      </c>
      <c r="P67" s="79" t="s">
        <v>134</v>
      </c>
      <c r="Q67" s="37" t="s">
        <v>136</v>
      </c>
      <c r="R67" s="37" t="s">
        <v>137</v>
      </c>
      <c r="S67" s="37" t="s">
        <v>137</v>
      </c>
      <c r="T67" s="84" t="s">
        <v>135</v>
      </c>
      <c r="U67" s="44" t="s">
        <v>140</v>
      </c>
      <c r="V67" s="45" t="s">
        <v>139</v>
      </c>
      <c r="W67" s="45" t="s">
        <v>139</v>
      </c>
      <c r="X67" s="45" t="s">
        <v>165</v>
      </c>
      <c r="Y67" s="45" t="s">
        <v>139</v>
      </c>
      <c r="Z67" s="45" t="s">
        <v>140</v>
      </c>
      <c r="AA67" s="45" t="s">
        <v>139</v>
      </c>
      <c r="AB67" s="45" t="s">
        <v>139</v>
      </c>
      <c r="AC67" s="45" t="s">
        <v>165</v>
      </c>
      <c r="AD67" s="45" t="s">
        <v>139</v>
      </c>
      <c r="AE67" s="56" t="s">
        <v>158</v>
      </c>
      <c r="AF67" s="56" t="s">
        <v>158</v>
      </c>
      <c r="AG67" s="56" t="s">
        <v>158</v>
      </c>
      <c r="AH67" s="56" t="s">
        <v>158</v>
      </c>
      <c r="AI67" s="56" t="s">
        <v>158</v>
      </c>
      <c r="AJ67" s="56" t="s">
        <v>142</v>
      </c>
      <c r="AK67" s="56" t="s">
        <v>145</v>
      </c>
      <c r="AL67" s="56" t="s">
        <v>145</v>
      </c>
      <c r="AM67" s="56" t="s">
        <v>145</v>
      </c>
      <c r="AN67" s="56" t="s">
        <v>142</v>
      </c>
      <c r="AO67" s="56" t="s">
        <v>143</v>
      </c>
      <c r="AP67" s="56" t="s">
        <v>142</v>
      </c>
      <c r="AQ67" s="56" t="s">
        <v>144</v>
      </c>
      <c r="AR67" s="56" t="s">
        <v>144</v>
      </c>
      <c r="AS67" s="56" t="s">
        <v>144</v>
      </c>
      <c r="AT67" s="56" t="s">
        <v>143</v>
      </c>
      <c r="AU67" s="56" t="s">
        <v>143</v>
      </c>
      <c r="AV67" s="56" t="s">
        <v>144</v>
      </c>
      <c r="AW67" s="56" t="s">
        <v>144</v>
      </c>
      <c r="AX67" s="56" t="s">
        <v>143</v>
      </c>
      <c r="AY67" s="61">
        <v>2</v>
      </c>
      <c r="AZ67" s="61" t="s">
        <v>147</v>
      </c>
      <c r="BA67" s="96">
        <v>3</v>
      </c>
      <c r="BB67" s="96">
        <v>3</v>
      </c>
      <c r="BC67" s="61" t="s">
        <v>147</v>
      </c>
      <c r="BD67" s="61" t="s">
        <v>147</v>
      </c>
      <c r="BE67" s="96" t="s">
        <v>147</v>
      </c>
      <c r="BF67" s="61">
        <v>4</v>
      </c>
      <c r="BG67" s="61" t="s">
        <v>147</v>
      </c>
      <c r="BH67" s="61" t="s">
        <v>147</v>
      </c>
      <c r="BI67" s="61" t="s">
        <v>147</v>
      </c>
      <c r="BJ67" s="96" t="s">
        <v>147</v>
      </c>
      <c r="BK67" s="96" t="s">
        <v>147</v>
      </c>
      <c r="BL67" s="96">
        <v>2</v>
      </c>
      <c r="BM67" s="96">
        <v>4</v>
      </c>
      <c r="BN67" s="61">
        <v>2</v>
      </c>
      <c r="BO67" s="61" t="s">
        <v>147</v>
      </c>
      <c r="BP67" s="96">
        <v>3</v>
      </c>
      <c r="BQ67" s="96" t="s">
        <v>146</v>
      </c>
      <c r="BR67" s="61" t="s">
        <v>147</v>
      </c>
      <c r="BS67" s="61">
        <v>4</v>
      </c>
      <c r="BT67" s="61">
        <v>3</v>
      </c>
      <c r="BU67" s="61">
        <v>4</v>
      </c>
      <c r="BV67" s="61">
        <v>4</v>
      </c>
      <c r="BW67" s="61">
        <v>2</v>
      </c>
      <c r="BX67" s="61">
        <v>3</v>
      </c>
      <c r="BY67" s="61">
        <v>2</v>
      </c>
      <c r="BZ67" s="61">
        <v>4</v>
      </c>
      <c r="CA67" s="66" t="s">
        <v>150</v>
      </c>
      <c r="CB67" s="66" t="s">
        <v>149</v>
      </c>
      <c r="CC67" s="66" t="s">
        <v>148</v>
      </c>
      <c r="CD67" s="66" t="s">
        <v>150</v>
      </c>
      <c r="CE67" s="66" t="s">
        <v>149</v>
      </c>
      <c r="CF67" s="66" t="s">
        <v>148</v>
      </c>
      <c r="CG67" s="66" t="s">
        <v>148</v>
      </c>
      <c r="CH67" s="66" t="s">
        <v>148</v>
      </c>
      <c r="CI67" s="66" t="s">
        <v>149</v>
      </c>
      <c r="CJ67" s="66" t="s">
        <v>149</v>
      </c>
      <c r="CK67" s="66" t="s">
        <v>148</v>
      </c>
      <c r="CL67" s="66" t="s">
        <v>148</v>
      </c>
      <c r="CM67" s="66" t="s">
        <v>149</v>
      </c>
      <c r="CN67" s="66" t="s">
        <v>150</v>
      </c>
      <c r="CO67" s="66" t="s">
        <v>149</v>
      </c>
      <c r="CP67" s="66" t="s">
        <v>148</v>
      </c>
      <c r="CQ67" s="66" t="s">
        <v>149</v>
      </c>
      <c r="CR67" s="66" t="s">
        <v>149</v>
      </c>
      <c r="CS67" s="66" t="s">
        <v>149</v>
      </c>
      <c r="CT67" s="66" t="s">
        <v>148</v>
      </c>
      <c r="CU67" s="66" t="s">
        <v>148</v>
      </c>
      <c r="CV67" s="66" t="s">
        <v>150</v>
      </c>
      <c r="CW67" s="66" t="s">
        <v>150</v>
      </c>
      <c r="CX67" s="66" t="s">
        <v>148</v>
      </c>
      <c r="CY67" s="66" t="s">
        <v>148</v>
      </c>
      <c r="CZ67" s="66" t="s">
        <v>149</v>
      </c>
      <c r="DA67" s="66" t="s">
        <v>148</v>
      </c>
      <c r="DB67" s="71">
        <v>6</v>
      </c>
      <c r="DC67" s="71">
        <v>6</v>
      </c>
      <c r="DD67" s="71" t="s">
        <v>166</v>
      </c>
      <c r="DE67" s="71" t="s">
        <v>166</v>
      </c>
      <c r="DF67" s="71">
        <v>5</v>
      </c>
      <c r="DG67" s="71">
        <v>6</v>
      </c>
      <c r="DH67" s="71">
        <v>6</v>
      </c>
      <c r="DI67" s="71">
        <v>6</v>
      </c>
      <c r="DJ67" s="71">
        <v>6</v>
      </c>
      <c r="DK67" s="71">
        <v>6</v>
      </c>
      <c r="DL67" s="71">
        <v>6</v>
      </c>
      <c r="DM67" s="71">
        <v>6</v>
      </c>
      <c r="DN67" s="75" t="s">
        <v>159</v>
      </c>
      <c r="DO67" s="75" t="s">
        <v>159</v>
      </c>
      <c r="DP67" s="75" t="s">
        <v>159</v>
      </c>
      <c r="DQ67" s="75" t="s">
        <v>159</v>
      </c>
      <c r="DR67" s="75" t="s">
        <v>169</v>
      </c>
      <c r="DS67" s="5"/>
      <c r="DT67" s="5"/>
      <c r="DU67" s="5"/>
      <c r="DV67" s="5"/>
      <c r="DW67" s="5"/>
      <c r="DX67" s="5"/>
      <c r="DY67" s="6"/>
    </row>
    <row r="68" spans="1:129">
      <c r="A68" t="s">
        <v>400</v>
      </c>
      <c r="B68" s="5" t="s">
        <v>401</v>
      </c>
      <c r="C68" s="5" t="s">
        <v>131</v>
      </c>
      <c r="D68" s="5">
        <v>20</v>
      </c>
      <c r="E68" s="5" t="s">
        <v>132</v>
      </c>
      <c r="F68" s="107" t="s">
        <v>402</v>
      </c>
      <c r="G68" s="106" t="s">
        <v>403</v>
      </c>
      <c r="H68" s="36" t="s">
        <v>134</v>
      </c>
      <c r="I68" s="37" t="s">
        <v>135</v>
      </c>
      <c r="J68" s="79" t="s">
        <v>164</v>
      </c>
      <c r="K68" s="37" t="s">
        <v>134</v>
      </c>
      <c r="L68" s="79" t="s">
        <v>164</v>
      </c>
      <c r="M68" s="79" t="s">
        <v>164</v>
      </c>
      <c r="N68" s="37" t="s">
        <v>136</v>
      </c>
      <c r="O68" s="37" t="s">
        <v>137</v>
      </c>
      <c r="P68" s="79" t="s">
        <v>137</v>
      </c>
      <c r="Q68" s="37" t="s">
        <v>164</v>
      </c>
      <c r="R68" s="37" t="s">
        <v>137</v>
      </c>
      <c r="S68" s="37" t="s">
        <v>137</v>
      </c>
      <c r="T68" s="84" t="s">
        <v>135</v>
      </c>
      <c r="U68" s="44" t="s">
        <v>141</v>
      </c>
      <c r="V68" s="45" t="s">
        <v>139</v>
      </c>
      <c r="W68" s="45" t="s">
        <v>141</v>
      </c>
      <c r="X68" s="45" t="s">
        <v>140</v>
      </c>
      <c r="Y68" s="45" t="s">
        <v>139</v>
      </c>
      <c r="Z68" s="45" t="s">
        <v>139</v>
      </c>
      <c r="AA68" s="45" t="s">
        <v>139</v>
      </c>
      <c r="AB68" s="45" t="s">
        <v>140</v>
      </c>
      <c r="AC68" s="45" t="s">
        <v>139</v>
      </c>
      <c r="AD68" s="45" t="s">
        <v>165</v>
      </c>
      <c r="AE68" s="56" t="s">
        <v>142</v>
      </c>
      <c r="AF68" s="56" t="s">
        <v>145</v>
      </c>
      <c r="AG68" s="56" t="s">
        <v>145</v>
      </c>
      <c r="AH68" s="56" t="s">
        <v>145</v>
      </c>
      <c r="AI68" s="56" t="s">
        <v>143</v>
      </c>
      <c r="AJ68" s="56" t="s">
        <v>158</v>
      </c>
      <c r="AK68" s="56" t="s">
        <v>144</v>
      </c>
      <c r="AL68" s="56" t="s">
        <v>144</v>
      </c>
      <c r="AM68" s="56" t="s">
        <v>144</v>
      </c>
      <c r="AN68" s="56" t="s">
        <v>142</v>
      </c>
      <c r="AO68" s="56" t="s">
        <v>143</v>
      </c>
      <c r="AP68" s="56" t="s">
        <v>143</v>
      </c>
      <c r="AQ68" s="56" t="s">
        <v>142</v>
      </c>
      <c r="AR68" s="56" t="s">
        <v>144</v>
      </c>
      <c r="AS68" s="56" t="s">
        <v>144</v>
      </c>
      <c r="AT68" s="56" t="s">
        <v>142</v>
      </c>
      <c r="AU68" s="56" t="s">
        <v>144</v>
      </c>
      <c r="AV68" s="56" t="s">
        <v>142</v>
      </c>
      <c r="AW68" s="56" t="s">
        <v>143</v>
      </c>
      <c r="AX68" s="56" t="s">
        <v>144</v>
      </c>
      <c r="AY68" s="61" t="s">
        <v>146</v>
      </c>
      <c r="AZ68" s="61">
        <v>4</v>
      </c>
      <c r="BA68" s="96">
        <v>3</v>
      </c>
      <c r="BB68" s="96" t="s">
        <v>147</v>
      </c>
      <c r="BC68" s="61">
        <v>3</v>
      </c>
      <c r="BD68" s="61">
        <v>2</v>
      </c>
      <c r="BE68" s="96" t="s">
        <v>146</v>
      </c>
      <c r="BF68" s="61" t="s">
        <v>146</v>
      </c>
      <c r="BG68" s="61">
        <v>4</v>
      </c>
      <c r="BH68" s="61" t="s">
        <v>146</v>
      </c>
      <c r="BI68" s="61" t="s">
        <v>147</v>
      </c>
      <c r="BJ68" s="96" t="s">
        <v>147</v>
      </c>
      <c r="BK68" s="96">
        <v>4</v>
      </c>
      <c r="BL68" s="96">
        <v>2</v>
      </c>
      <c r="BM68" s="96" t="s">
        <v>147</v>
      </c>
      <c r="BN68" s="61">
        <v>3</v>
      </c>
      <c r="BO68" s="61" t="s">
        <v>147</v>
      </c>
      <c r="BP68" s="96">
        <v>2</v>
      </c>
      <c r="BQ68" s="96">
        <v>2</v>
      </c>
      <c r="BR68" s="61">
        <v>3</v>
      </c>
      <c r="BS68" s="61" t="s">
        <v>147</v>
      </c>
      <c r="BT68" s="61" t="s">
        <v>147</v>
      </c>
      <c r="BU68" s="61" t="s">
        <v>147</v>
      </c>
      <c r="BV68" s="61" t="s">
        <v>146</v>
      </c>
      <c r="BW68" s="61" t="s">
        <v>146</v>
      </c>
      <c r="BX68" s="61">
        <v>2</v>
      </c>
      <c r="BY68" s="61">
        <v>4</v>
      </c>
      <c r="BZ68" s="61">
        <v>4</v>
      </c>
      <c r="CA68" s="66" t="s">
        <v>148</v>
      </c>
      <c r="CB68" s="66" t="s">
        <v>151</v>
      </c>
      <c r="CC68" s="66" t="s">
        <v>149</v>
      </c>
      <c r="CD68" s="66" t="s">
        <v>148</v>
      </c>
      <c r="CE68" s="66" t="s">
        <v>150</v>
      </c>
      <c r="CF68" s="66" t="s">
        <v>151</v>
      </c>
      <c r="CG68" s="66" t="s">
        <v>151</v>
      </c>
      <c r="CH68" s="66" t="s">
        <v>151</v>
      </c>
      <c r="CI68" s="66" t="s">
        <v>151</v>
      </c>
      <c r="CJ68" s="66" t="s">
        <v>151</v>
      </c>
      <c r="CK68" s="66" t="s">
        <v>148</v>
      </c>
      <c r="CL68" s="66" t="s">
        <v>150</v>
      </c>
      <c r="CM68" s="66" t="s">
        <v>151</v>
      </c>
      <c r="CN68" s="66" t="s">
        <v>151</v>
      </c>
      <c r="CO68" s="66" t="s">
        <v>149</v>
      </c>
      <c r="CP68" s="66" t="s">
        <v>151</v>
      </c>
      <c r="CQ68" s="66" t="s">
        <v>151</v>
      </c>
      <c r="CR68" s="66" t="s">
        <v>151</v>
      </c>
      <c r="CS68" s="66" t="s">
        <v>149</v>
      </c>
      <c r="CT68" s="66" t="s">
        <v>150</v>
      </c>
      <c r="CU68" s="66" t="s">
        <v>150</v>
      </c>
      <c r="CV68" s="66" t="s">
        <v>150</v>
      </c>
      <c r="CW68" s="66" t="s">
        <v>150</v>
      </c>
      <c r="CX68" s="66" t="s">
        <v>148</v>
      </c>
      <c r="CY68" s="66" t="s">
        <v>150</v>
      </c>
      <c r="CZ68" s="66" t="s">
        <v>150</v>
      </c>
      <c r="DA68" s="66" t="s">
        <v>148</v>
      </c>
      <c r="DB68" s="71" t="s">
        <v>154</v>
      </c>
      <c r="DC68" s="71" t="s">
        <v>166</v>
      </c>
      <c r="DD68" s="71">
        <v>6</v>
      </c>
      <c r="DE68" s="71">
        <v>6</v>
      </c>
      <c r="DF68" s="71">
        <v>5</v>
      </c>
      <c r="DG68" s="71" t="s">
        <v>166</v>
      </c>
      <c r="DH68" s="71">
        <v>3</v>
      </c>
      <c r="DI68" s="71" t="s">
        <v>153</v>
      </c>
      <c r="DJ68" s="71" t="s">
        <v>166</v>
      </c>
      <c r="DK68" s="71">
        <v>3</v>
      </c>
      <c r="DL68" s="71">
        <v>5</v>
      </c>
      <c r="DM68" s="71" t="s">
        <v>166</v>
      </c>
      <c r="DN68" s="75" t="s">
        <v>169</v>
      </c>
      <c r="DO68" s="75" t="s">
        <v>159</v>
      </c>
      <c r="DP68" s="75" t="s">
        <v>167</v>
      </c>
      <c r="DQ68" s="75" t="s">
        <v>167</v>
      </c>
      <c r="DR68" s="75" t="s">
        <v>159</v>
      </c>
      <c r="DS68" s="5"/>
      <c r="DT68" s="5"/>
      <c r="DU68" s="5"/>
      <c r="DV68" s="5"/>
      <c r="DW68" s="5"/>
      <c r="DX68" s="5"/>
      <c r="DY68" s="6"/>
    </row>
    <row r="69" spans="1:129" s="26" customFormat="1">
      <c r="A69" t="s">
        <v>404</v>
      </c>
      <c r="B69" s="5" t="s">
        <v>405</v>
      </c>
      <c r="C69" s="5" t="s">
        <v>131</v>
      </c>
      <c r="D69" s="5">
        <v>19</v>
      </c>
      <c r="E69" s="5" t="s">
        <v>132</v>
      </c>
      <c r="F69" s="107" t="s">
        <v>406</v>
      </c>
      <c r="G69" s="32" t="s">
        <v>132</v>
      </c>
      <c r="H69" s="36" t="s">
        <v>136</v>
      </c>
      <c r="I69" s="37" t="s">
        <v>134</v>
      </c>
      <c r="J69" s="79" t="s">
        <v>135</v>
      </c>
      <c r="K69" s="37" t="s">
        <v>134</v>
      </c>
      <c r="L69" s="79" t="s">
        <v>135</v>
      </c>
      <c r="M69" s="79" t="s">
        <v>135</v>
      </c>
      <c r="N69" s="37" t="s">
        <v>134</v>
      </c>
      <c r="O69" s="37" t="s">
        <v>136</v>
      </c>
      <c r="P69" s="79" t="s">
        <v>135</v>
      </c>
      <c r="Q69" s="37" t="s">
        <v>134</v>
      </c>
      <c r="R69" s="37" t="s">
        <v>134</v>
      </c>
      <c r="S69" s="37" t="s">
        <v>137</v>
      </c>
      <c r="T69" s="84" t="s">
        <v>135</v>
      </c>
      <c r="U69" s="44" t="s">
        <v>138</v>
      </c>
      <c r="V69" s="45" t="s">
        <v>138</v>
      </c>
      <c r="W69" s="45" t="s">
        <v>141</v>
      </c>
      <c r="X69" s="45" t="s">
        <v>140</v>
      </c>
      <c r="Y69" s="45" t="s">
        <v>138</v>
      </c>
      <c r="Z69" s="45" t="s">
        <v>138</v>
      </c>
      <c r="AA69" s="45" t="s">
        <v>140</v>
      </c>
      <c r="AB69" s="45" t="s">
        <v>138</v>
      </c>
      <c r="AC69" s="45" t="s">
        <v>139</v>
      </c>
      <c r="AD69" s="45" t="s">
        <v>140</v>
      </c>
      <c r="AE69" s="56" t="s">
        <v>143</v>
      </c>
      <c r="AF69" s="56" t="s">
        <v>143</v>
      </c>
      <c r="AG69" s="56" t="s">
        <v>145</v>
      </c>
      <c r="AH69" s="56" t="s">
        <v>143</v>
      </c>
      <c r="AI69" s="56" t="s">
        <v>144</v>
      </c>
      <c r="AJ69" s="56" t="s">
        <v>158</v>
      </c>
      <c r="AK69" s="56" t="s">
        <v>158</v>
      </c>
      <c r="AL69" s="56" t="s">
        <v>142</v>
      </c>
      <c r="AM69" s="56" t="s">
        <v>158</v>
      </c>
      <c r="AN69" s="56" t="s">
        <v>145</v>
      </c>
      <c r="AO69" s="56" t="s">
        <v>143</v>
      </c>
      <c r="AP69" s="56" t="s">
        <v>158</v>
      </c>
      <c r="AQ69" s="56" t="s">
        <v>144</v>
      </c>
      <c r="AR69" s="56" t="s">
        <v>144</v>
      </c>
      <c r="AS69" s="56" t="s">
        <v>158</v>
      </c>
      <c r="AT69" s="56" t="s">
        <v>145</v>
      </c>
      <c r="AU69" s="56" t="s">
        <v>142</v>
      </c>
      <c r="AV69" s="56" t="s">
        <v>158</v>
      </c>
      <c r="AW69" s="56" t="s">
        <v>142</v>
      </c>
      <c r="AX69" s="56" t="s">
        <v>144</v>
      </c>
      <c r="AY69" s="61">
        <v>3</v>
      </c>
      <c r="AZ69" s="61" t="s">
        <v>147</v>
      </c>
      <c r="BA69" s="96" t="s">
        <v>147</v>
      </c>
      <c r="BB69" s="96">
        <v>4</v>
      </c>
      <c r="BC69" s="61">
        <v>3</v>
      </c>
      <c r="BD69" s="61" t="s">
        <v>146</v>
      </c>
      <c r="BE69" s="96" t="s">
        <v>146</v>
      </c>
      <c r="BF69" s="61" t="s">
        <v>147</v>
      </c>
      <c r="BG69" s="61" t="s">
        <v>147</v>
      </c>
      <c r="BH69" s="61" t="s">
        <v>146</v>
      </c>
      <c r="BI69" s="61" t="s">
        <v>147</v>
      </c>
      <c r="BJ69" s="96" t="s">
        <v>147</v>
      </c>
      <c r="BK69" s="96" t="s">
        <v>147</v>
      </c>
      <c r="BL69" s="96" t="s">
        <v>146</v>
      </c>
      <c r="BM69" s="96">
        <v>2</v>
      </c>
      <c r="BN69" s="61" t="s">
        <v>147</v>
      </c>
      <c r="BO69" s="61">
        <v>4</v>
      </c>
      <c r="BP69" s="96">
        <v>4</v>
      </c>
      <c r="BQ69" s="96">
        <v>3</v>
      </c>
      <c r="BR69" s="61">
        <v>2</v>
      </c>
      <c r="BS69" s="61">
        <v>2</v>
      </c>
      <c r="BT69" s="61">
        <v>3</v>
      </c>
      <c r="BU69" s="61" t="s">
        <v>147</v>
      </c>
      <c r="BV69" s="61">
        <v>4</v>
      </c>
      <c r="BW69" s="61">
        <v>3</v>
      </c>
      <c r="BX69" s="61">
        <v>3</v>
      </c>
      <c r="BY69" s="61">
        <v>2</v>
      </c>
      <c r="BZ69" s="61" t="s">
        <v>146</v>
      </c>
      <c r="CA69" s="66" t="s">
        <v>152</v>
      </c>
      <c r="CB69" s="66" t="s">
        <v>149</v>
      </c>
      <c r="CC69" s="66" t="s">
        <v>150</v>
      </c>
      <c r="CD69" s="66" t="s">
        <v>148</v>
      </c>
      <c r="CE69" s="66" t="s">
        <v>149</v>
      </c>
      <c r="CF69" s="66" t="s">
        <v>148</v>
      </c>
      <c r="CG69" s="66" t="s">
        <v>151</v>
      </c>
      <c r="CH69" s="66" t="s">
        <v>151</v>
      </c>
      <c r="CI69" s="66" t="s">
        <v>148</v>
      </c>
      <c r="CJ69" s="66" t="s">
        <v>148</v>
      </c>
      <c r="CK69" s="66" t="s">
        <v>148</v>
      </c>
      <c r="CL69" s="66" t="s">
        <v>148</v>
      </c>
      <c r="CM69" s="66" t="s">
        <v>148</v>
      </c>
      <c r="CN69" s="66" t="s">
        <v>149</v>
      </c>
      <c r="CO69" s="66" t="s">
        <v>148</v>
      </c>
      <c r="CP69" s="66" t="s">
        <v>148</v>
      </c>
      <c r="CQ69" s="66" t="s">
        <v>152</v>
      </c>
      <c r="CR69" s="66" t="s">
        <v>152</v>
      </c>
      <c r="CS69" s="66" t="s">
        <v>150</v>
      </c>
      <c r="CT69" s="66" t="s">
        <v>149</v>
      </c>
      <c r="CU69" s="66" t="s">
        <v>150</v>
      </c>
      <c r="CV69" s="66" t="s">
        <v>150</v>
      </c>
      <c r="CW69" s="66" t="s">
        <v>150</v>
      </c>
      <c r="CX69" s="66" t="s">
        <v>149</v>
      </c>
      <c r="CY69" s="66" t="s">
        <v>152</v>
      </c>
      <c r="CZ69" s="66" t="s">
        <v>151</v>
      </c>
      <c r="DA69" s="66" t="s">
        <v>150</v>
      </c>
      <c r="DB69" s="71" t="s">
        <v>153</v>
      </c>
      <c r="DC69" s="71" t="s">
        <v>153</v>
      </c>
      <c r="DD69" s="71" t="s">
        <v>166</v>
      </c>
      <c r="DE69" s="71">
        <v>5</v>
      </c>
      <c r="DF69" s="71" t="s">
        <v>153</v>
      </c>
      <c r="DG69" s="71">
        <v>5</v>
      </c>
      <c r="DH69" s="71" t="s">
        <v>154</v>
      </c>
      <c r="DI69" s="71">
        <v>3</v>
      </c>
      <c r="DJ69" s="71">
        <v>5</v>
      </c>
      <c r="DK69" s="71" t="s">
        <v>153</v>
      </c>
      <c r="DL69" s="71" t="s">
        <v>166</v>
      </c>
      <c r="DM69" s="71">
        <v>5</v>
      </c>
      <c r="DN69" s="75" t="s">
        <v>155</v>
      </c>
      <c r="DO69" s="75" t="s">
        <v>155</v>
      </c>
      <c r="DP69" s="75" t="s">
        <v>155</v>
      </c>
      <c r="DQ69" s="75" t="s">
        <v>155</v>
      </c>
      <c r="DR69" s="75" t="s">
        <v>155</v>
      </c>
      <c r="DS69" s="27"/>
      <c r="DT69" s="27"/>
      <c r="DU69" s="27"/>
      <c r="DV69" s="27"/>
      <c r="DW69" s="27"/>
      <c r="DX69" s="27"/>
      <c r="DY69" s="28"/>
    </row>
    <row r="70" spans="1:129">
      <c r="A70" t="s">
        <v>407</v>
      </c>
      <c r="B70" s="5" t="s">
        <v>408</v>
      </c>
      <c r="C70" s="5" t="s">
        <v>131</v>
      </c>
      <c r="D70" s="5">
        <v>18</v>
      </c>
      <c r="E70" s="107" t="s">
        <v>409</v>
      </c>
      <c r="F70" s="107" t="s">
        <v>410</v>
      </c>
      <c r="G70" s="106" t="s">
        <v>411</v>
      </c>
      <c r="H70" s="36" t="s">
        <v>137</v>
      </c>
      <c r="I70" s="37" t="s">
        <v>134</v>
      </c>
      <c r="J70" s="79" t="s">
        <v>164</v>
      </c>
      <c r="K70" s="37" t="s">
        <v>137</v>
      </c>
      <c r="L70" s="79" t="s">
        <v>164</v>
      </c>
      <c r="M70" s="79" t="s">
        <v>164</v>
      </c>
      <c r="N70" s="37" t="s">
        <v>164</v>
      </c>
      <c r="O70" s="37" t="s">
        <v>137</v>
      </c>
      <c r="P70" s="79" t="s">
        <v>134</v>
      </c>
      <c r="Q70" s="37" t="s">
        <v>137</v>
      </c>
      <c r="R70" s="37" t="s">
        <v>137</v>
      </c>
      <c r="S70" s="37" t="s">
        <v>137</v>
      </c>
      <c r="T70" s="84" t="s">
        <v>164</v>
      </c>
      <c r="U70" s="44" t="s">
        <v>165</v>
      </c>
      <c r="V70" s="45" t="s">
        <v>165</v>
      </c>
      <c r="W70" s="45" t="s">
        <v>165</v>
      </c>
      <c r="X70" s="45" t="s">
        <v>165</v>
      </c>
      <c r="Y70" s="45" t="s">
        <v>165</v>
      </c>
      <c r="Z70" s="45" t="s">
        <v>141</v>
      </c>
      <c r="AA70" s="45" t="s">
        <v>165</v>
      </c>
      <c r="AB70" s="45" t="s">
        <v>165</v>
      </c>
      <c r="AC70" s="45" t="s">
        <v>165</v>
      </c>
      <c r="AD70" s="45" t="s">
        <v>165</v>
      </c>
      <c r="AE70" s="56" t="s">
        <v>158</v>
      </c>
      <c r="AF70" s="56" t="s">
        <v>145</v>
      </c>
      <c r="AG70" s="56" t="s">
        <v>142</v>
      </c>
      <c r="AH70" s="56" t="s">
        <v>158</v>
      </c>
      <c r="AI70" s="56" t="s">
        <v>158</v>
      </c>
      <c r="AJ70" s="56" t="s">
        <v>143</v>
      </c>
      <c r="AK70" s="56" t="s">
        <v>142</v>
      </c>
      <c r="AL70" s="56" t="s">
        <v>143</v>
      </c>
      <c r="AM70" s="56" t="s">
        <v>143</v>
      </c>
      <c r="AN70" s="56" t="s">
        <v>158</v>
      </c>
      <c r="AO70" s="56" t="s">
        <v>144</v>
      </c>
      <c r="AP70" s="56" t="s">
        <v>144</v>
      </c>
      <c r="AQ70" s="56" t="s">
        <v>144</v>
      </c>
      <c r="AR70" s="56" t="s">
        <v>144</v>
      </c>
      <c r="AS70" s="56" t="s">
        <v>144</v>
      </c>
      <c r="AT70" s="56" t="s">
        <v>144</v>
      </c>
      <c r="AU70" s="56" t="s">
        <v>144</v>
      </c>
      <c r="AV70" s="56" t="s">
        <v>143</v>
      </c>
      <c r="AW70" s="56" t="s">
        <v>144</v>
      </c>
      <c r="AX70" s="56" t="s">
        <v>144</v>
      </c>
      <c r="AY70" s="61">
        <v>3</v>
      </c>
      <c r="AZ70" s="61">
        <v>2</v>
      </c>
      <c r="BA70" s="96">
        <v>2</v>
      </c>
      <c r="BB70" s="96">
        <v>4</v>
      </c>
      <c r="BC70" s="61">
        <v>3</v>
      </c>
      <c r="BD70" s="61">
        <v>3</v>
      </c>
      <c r="BE70" s="96">
        <v>4</v>
      </c>
      <c r="BF70" s="61" t="s">
        <v>147</v>
      </c>
      <c r="BG70" s="61" t="s">
        <v>147</v>
      </c>
      <c r="BH70" s="61">
        <v>2</v>
      </c>
      <c r="BI70" s="61" t="s">
        <v>147</v>
      </c>
      <c r="BJ70" s="96" t="s">
        <v>147</v>
      </c>
      <c r="BK70" s="96" t="s">
        <v>147</v>
      </c>
      <c r="BL70" s="96" t="s">
        <v>146</v>
      </c>
      <c r="BM70" s="96">
        <v>3</v>
      </c>
      <c r="BN70" s="61">
        <v>2</v>
      </c>
      <c r="BO70" s="61">
        <v>4</v>
      </c>
      <c r="BP70" s="96" t="s">
        <v>146</v>
      </c>
      <c r="BQ70" s="96" t="s">
        <v>146</v>
      </c>
      <c r="BR70" s="61">
        <v>3</v>
      </c>
      <c r="BS70" s="61" t="s">
        <v>147</v>
      </c>
      <c r="BT70" s="61">
        <v>2</v>
      </c>
      <c r="BU70" s="61">
        <v>3</v>
      </c>
      <c r="BV70" s="61">
        <v>3</v>
      </c>
      <c r="BW70" s="61">
        <v>4</v>
      </c>
      <c r="BX70" s="61">
        <v>2</v>
      </c>
      <c r="BY70" s="61">
        <v>3</v>
      </c>
      <c r="BZ70" s="61">
        <v>2</v>
      </c>
      <c r="CA70" s="66" t="s">
        <v>149</v>
      </c>
      <c r="CB70" s="66" t="s">
        <v>149</v>
      </c>
      <c r="CC70" s="66" t="s">
        <v>148</v>
      </c>
      <c r="CD70" s="66" t="s">
        <v>149</v>
      </c>
      <c r="CE70" s="66" t="s">
        <v>152</v>
      </c>
      <c r="CF70" s="66" t="s">
        <v>152</v>
      </c>
      <c r="CG70" s="66" t="s">
        <v>149</v>
      </c>
      <c r="CH70" s="66" t="s">
        <v>152</v>
      </c>
      <c r="CI70" s="66" t="s">
        <v>149</v>
      </c>
      <c r="CJ70" s="66" t="s">
        <v>150</v>
      </c>
      <c r="CK70" s="66" t="s">
        <v>149</v>
      </c>
      <c r="CL70" s="66" t="s">
        <v>151</v>
      </c>
      <c r="CM70" s="66" t="s">
        <v>152</v>
      </c>
      <c r="CN70" s="66" t="s">
        <v>151</v>
      </c>
      <c r="CO70" s="66" t="s">
        <v>149</v>
      </c>
      <c r="CP70" s="66" t="s">
        <v>152</v>
      </c>
      <c r="CQ70" s="66" t="s">
        <v>149</v>
      </c>
      <c r="CR70" s="66" t="s">
        <v>148</v>
      </c>
      <c r="CS70" s="66" t="s">
        <v>148</v>
      </c>
      <c r="CT70" s="66" t="s">
        <v>148</v>
      </c>
      <c r="CU70" s="66" t="s">
        <v>151</v>
      </c>
      <c r="CV70" s="66" t="s">
        <v>152</v>
      </c>
      <c r="CW70" s="66" t="s">
        <v>150</v>
      </c>
      <c r="CX70" s="66" t="s">
        <v>148</v>
      </c>
      <c r="CY70" s="66" t="s">
        <v>150</v>
      </c>
      <c r="CZ70" s="66" t="s">
        <v>150</v>
      </c>
      <c r="DA70" s="66" t="s">
        <v>152</v>
      </c>
      <c r="DB70" s="71">
        <v>6</v>
      </c>
      <c r="DC70" s="71">
        <v>5</v>
      </c>
      <c r="DD70" s="71" t="s">
        <v>166</v>
      </c>
      <c r="DE70" s="71" t="s">
        <v>166</v>
      </c>
      <c r="DF70" s="71">
        <v>6</v>
      </c>
      <c r="DG70" s="71">
        <v>5</v>
      </c>
      <c r="DH70" s="71">
        <v>6</v>
      </c>
      <c r="DI70" s="71">
        <v>6</v>
      </c>
      <c r="DJ70" s="71">
        <v>5</v>
      </c>
      <c r="DK70" s="71">
        <v>6</v>
      </c>
      <c r="DL70" s="71" t="s">
        <v>166</v>
      </c>
      <c r="DM70" s="71">
        <v>5</v>
      </c>
      <c r="DN70" s="75" t="s">
        <v>159</v>
      </c>
      <c r="DO70" s="75" t="s">
        <v>167</v>
      </c>
      <c r="DP70" s="75" t="s">
        <v>167</v>
      </c>
      <c r="DQ70" s="75" t="s">
        <v>174</v>
      </c>
      <c r="DR70" s="75" t="s">
        <v>167</v>
      </c>
      <c r="DS70" s="5"/>
      <c r="DT70" s="5"/>
      <c r="DU70" s="5"/>
      <c r="DV70" s="5"/>
      <c r="DW70" s="5"/>
      <c r="DX70" s="5"/>
      <c r="DY70" s="6"/>
    </row>
    <row r="71" spans="1:129">
      <c r="A71" t="s">
        <v>412</v>
      </c>
      <c r="B71" s="5" t="s">
        <v>413</v>
      </c>
      <c r="C71" s="5" t="s">
        <v>131</v>
      </c>
      <c r="D71" s="5">
        <v>20</v>
      </c>
      <c r="E71" s="5" t="s">
        <v>132</v>
      </c>
      <c r="F71" s="5" t="s">
        <v>132</v>
      </c>
      <c r="G71" s="106" t="s">
        <v>414</v>
      </c>
      <c r="H71" s="36" t="s">
        <v>136</v>
      </c>
      <c r="I71" s="37" t="s">
        <v>134</v>
      </c>
      <c r="J71" s="79" t="s">
        <v>135</v>
      </c>
      <c r="K71" s="37" t="s">
        <v>137</v>
      </c>
      <c r="L71" s="79" t="s">
        <v>134</v>
      </c>
      <c r="M71" s="79" t="s">
        <v>134</v>
      </c>
      <c r="N71" s="37" t="s">
        <v>137</v>
      </c>
      <c r="O71" s="37" t="s">
        <v>137</v>
      </c>
      <c r="P71" s="79" t="s">
        <v>134</v>
      </c>
      <c r="Q71" s="37" t="s">
        <v>137</v>
      </c>
      <c r="R71" s="37" t="s">
        <v>136</v>
      </c>
      <c r="S71" s="37" t="s">
        <v>137</v>
      </c>
      <c r="T71" s="84" t="s">
        <v>164</v>
      </c>
      <c r="U71" s="44" t="s">
        <v>165</v>
      </c>
      <c r="V71" s="45" t="s">
        <v>140</v>
      </c>
      <c r="W71" s="45" t="s">
        <v>139</v>
      </c>
      <c r="X71" s="45" t="s">
        <v>165</v>
      </c>
      <c r="Y71" s="45" t="s">
        <v>139</v>
      </c>
      <c r="Z71" s="45" t="s">
        <v>140</v>
      </c>
      <c r="AA71" s="45" t="s">
        <v>139</v>
      </c>
      <c r="AB71" s="45" t="s">
        <v>165</v>
      </c>
      <c r="AC71" s="45" t="s">
        <v>139</v>
      </c>
      <c r="AD71" s="45" t="s">
        <v>165</v>
      </c>
      <c r="AE71" s="56" t="s">
        <v>142</v>
      </c>
      <c r="AF71" s="56" t="s">
        <v>158</v>
      </c>
      <c r="AG71" s="56" t="s">
        <v>158</v>
      </c>
      <c r="AH71" s="56" t="s">
        <v>145</v>
      </c>
      <c r="AI71" s="56" t="s">
        <v>142</v>
      </c>
      <c r="AJ71" s="56" t="s">
        <v>142</v>
      </c>
      <c r="AK71" s="56" t="s">
        <v>158</v>
      </c>
      <c r="AL71" s="56" t="s">
        <v>145</v>
      </c>
      <c r="AM71" s="56" t="s">
        <v>142</v>
      </c>
      <c r="AN71" s="56" t="s">
        <v>145</v>
      </c>
      <c r="AO71" s="56" t="s">
        <v>143</v>
      </c>
      <c r="AP71" s="56" t="s">
        <v>143</v>
      </c>
      <c r="AQ71" s="56" t="s">
        <v>144</v>
      </c>
      <c r="AR71" s="56" t="s">
        <v>144</v>
      </c>
      <c r="AS71" s="56" t="s">
        <v>144</v>
      </c>
      <c r="AT71" s="56" t="s">
        <v>144</v>
      </c>
      <c r="AU71" s="56" t="s">
        <v>144</v>
      </c>
      <c r="AV71" s="56" t="s">
        <v>143</v>
      </c>
      <c r="AW71" s="56" t="s">
        <v>144</v>
      </c>
      <c r="AX71" s="56" t="s">
        <v>144</v>
      </c>
      <c r="AY71" s="61" t="s">
        <v>146</v>
      </c>
      <c r="AZ71" s="61">
        <v>4</v>
      </c>
      <c r="BA71" s="96">
        <v>4</v>
      </c>
      <c r="BB71" s="96">
        <v>2</v>
      </c>
      <c r="BC71" s="61" t="s">
        <v>147</v>
      </c>
      <c r="BD71" s="61">
        <v>4</v>
      </c>
      <c r="BE71" s="96">
        <v>4</v>
      </c>
      <c r="BF71" s="61">
        <v>2</v>
      </c>
      <c r="BG71" s="61">
        <v>2</v>
      </c>
      <c r="BH71" s="61" t="s">
        <v>147</v>
      </c>
      <c r="BI71" s="61" t="s">
        <v>146</v>
      </c>
      <c r="BJ71" s="96">
        <v>3</v>
      </c>
      <c r="BK71" s="96" t="s">
        <v>146</v>
      </c>
      <c r="BL71" s="96">
        <v>2</v>
      </c>
      <c r="BM71" s="96">
        <v>2</v>
      </c>
      <c r="BN71" s="61">
        <v>3</v>
      </c>
      <c r="BO71" s="61">
        <v>3</v>
      </c>
      <c r="BP71" s="96">
        <v>4</v>
      </c>
      <c r="BQ71" s="96">
        <v>3</v>
      </c>
      <c r="BR71" s="61">
        <v>2</v>
      </c>
      <c r="BS71" s="61">
        <v>3</v>
      </c>
      <c r="BT71" s="61">
        <v>3</v>
      </c>
      <c r="BU71" s="61">
        <v>2</v>
      </c>
      <c r="BV71" s="61">
        <v>4</v>
      </c>
      <c r="BW71" s="61">
        <v>2</v>
      </c>
      <c r="BX71" s="61">
        <v>4</v>
      </c>
      <c r="BY71" s="61">
        <v>2</v>
      </c>
      <c r="BZ71" s="61">
        <v>2</v>
      </c>
      <c r="CA71" s="66" t="s">
        <v>150</v>
      </c>
      <c r="CB71" s="66" t="s">
        <v>149</v>
      </c>
      <c r="CC71" s="66" t="s">
        <v>150</v>
      </c>
      <c r="CD71" s="66" t="s">
        <v>152</v>
      </c>
      <c r="CE71" s="66" t="s">
        <v>150</v>
      </c>
      <c r="CF71" s="66" t="s">
        <v>150</v>
      </c>
      <c r="CG71" s="66" t="s">
        <v>149</v>
      </c>
      <c r="CH71" s="66" t="s">
        <v>148</v>
      </c>
      <c r="CI71" s="66" t="s">
        <v>151</v>
      </c>
      <c r="CJ71" s="66" t="s">
        <v>149</v>
      </c>
      <c r="CK71" s="66" t="s">
        <v>150</v>
      </c>
      <c r="CL71" s="66" t="s">
        <v>148</v>
      </c>
      <c r="CM71" s="66" t="s">
        <v>149</v>
      </c>
      <c r="CN71" s="66" t="s">
        <v>148</v>
      </c>
      <c r="CO71" s="66" t="s">
        <v>149</v>
      </c>
      <c r="CP71" s="66" t="s">
        <v>148</v>
      </c>
      <c r="CQ71" s="66" t="s">
        <v>148</v>
      </c>
      <c r="CR71" s="66" t="s">
        <v>149</v>
      </c>
      <c r="CS71" s="66" t="s">
        <v>149</v>
      </c>
      <c r="CT71" s="66" t="s">
        <v>148</v>
      </c>
      <c r="CU71" s="66" t="s">
        <v>148</v>
      </c>
      <c r="CV71" s="66" t="s">
        <v>151</v>
      </c>
      <c r="CW71" s="66" t="s">
        <v>149</v>
      </c>
      <c r="CX71" s="66" t="s">
        <v>150</v>
      </c>
      <c r="CY71" s="66" t="s">
        <v>150</v>
      </c>
      <c r="CZ71" s="66" t="s">
        <v>150</v>
      </c>
      <c r="DA71" s="66" t="s">
        <v>150</v>
      </c>
      <c r="DB71" s="71" t="s">
        <v>154</v>
      </c>
      <c r="DC71" s="71" t="s">
        <v>154</v>
      </c>
      <c r="DD71" s="71">
        <v>6</v>
      </c>
      <c r="DE71" s="71" t="s">
        <v>166</v>
      </c>
      <c r="DF71" s="71" t="s">
        <v>154</v>
      </c>
      <c r="DG71" s="71">
        <v>5</v>
      </c>
      <c r="DH71" s="71">
        <v>6</v>
      </c>
      <c r="DI71" s="71" t="s">
        <v>166</v>
      </c>
      <c r="DJ71" s="71">
        <v>6</v>
      </c>
      <c r="DK71" s="71" t="s">
        <v>154</v>
      </c>
      <c r="DL71" s="71" t="s">
        <v>166</v>
      </c>
      <c r="DM71" s="71">
        <v>6</v>
      </c>
      <c r="DN71" s="75" t="s">
        <v>167</v>
      </c>
      <c r="DO71" s="75" t="s">
        <v>167</v>
      </c>
      <c r="DP71" s="75" t="s">
        <v>174</v>
      </c>
      <c r="DQ71" s="75" t="s">
        <v>169</v>
      </c>
      <c r="DR71" s="75" t="s">
        <v>169</v>
      </c>
      <c r="DS71" s="5"/>
      <c r="DT71" s="5"/>
      <c r="DU71" s="5"/>
      <c r="DV71" s="5"/>
      <c r="DW71" s="5"/>
      <c r="DX71" s="5"/>
      <c r="DY71" s="6"/>
    </row>
    <row r="72" spans="1:129">
      <c r="A72" s="59" t="s">
        <v>415</v>
      </c>
      <c r="B72" s="5" t="s">
        <v>416</v>
      </c>
      <c r="C72" s="5" t="s">
        <v>131</v>
      </c>
      <c r="D72" s="5">
        <v>23</v>
      </c>
      <c r="E72" s="5" t="s">
        <v>132</v>
      </c>
      <c r="F72" s="107" t="s">
        <v>417</v>
      </c>
      <c r="G72" s="32" t="s">
        <v>132</v>
      </c>
      <c r="H72" s="36" t="s">
        <v>136</v>
      </c>
      <c r="I72" s="37" t="s">
        <v>136</v>
      </c>
      <c r="J72" s="79" t="s">
        <v>135</v>
      </c>
      <c r="K72" s="37" t="s">
        <v>137</v>
      </c>
      <c r="L72" s="79" t="s">
        <v>134</v>
      </c>
      <c r="M72" s="79" t="s">
        <v>135</v>
      </c>
      <c r="N72" s="37" t="s">
        <v>137</v>
      </c>
      <c r="O72" s="37" t="s">
        <v>137</v>
      </c>
      <c r="P72" s="79" t="s">
        <v>135</v>
      </c>
      <c r="Q72" s="37" t="s">
        <v>137</v>
      </c>
      <c r="R72" s="37" t="s">
        <v>137</v>
      </c>
      <c r="S72" s="37" t="s">
        <v>137</v>
      </c>
      <c r="T72" s="84" t="s">
        <v>135</v>
      </c>
      <c r="U72" s="44" t="s">
        <v>165</v>
      </c>
      <c r="V72" s="45" t="s">
        <v>165</v>
      </c>
      <c r="W72" s="45" t="s">
        <v>165</v>
      </c>
      <c r="X72" s="45" t="s">
        <v>165</v>
      </c>
      <c r="Y72" s="45" t="s">
        <v>165</v>
      </c>
      <c r="Z72" s="45" t="s">
        <v>139</v>
      </c>
      <c r="AA72" s="45" t="s">
        <v>165</v>
      </c>
      <c r="AB72" s="45" t="s">
        <v>165</v>
      </c>
      <c r="AC72" s="45" t="s">
        <v>165</v>
      </c>
      <c r="AD72" s="45" t="s">
        <v>165</v>
      </c>
      <c r="AE72" s="56" t="s">
        <v>142</v>
      </c>
      <c r="AF72" s="56" t="s">
        <v>142</v>
      </c>
      <c r="AG72" s="56" t="s">
        <v>142</v>
      </c>
      <c r="AH72" s="56" t="s">
        <v>142</v>
      </c>
      <c r="AI72" s="56" t="s">
        <v>142</v>
      </c>
      <c r="AJ72" s="56" t="s">
        <v>142</v>
      </c>
      <c r="AK72" s="56" t="s">
        <v>142</v>
      </c>
      <c r="AL72" s="56" t="s">
        <v>142</v>
      </c>
      <c r="AM72" s="56" t="s">
        <v>142</v>
      </c>
      <c r="AN72" s="56" t="s">
        <v>158</v>
      </c>
      <c r="AO72" s="56" t="s">
        <v>143</v>
      </c>
      <c r="AP72" s="56" t="s">
        <v>142</v>
      </c>
      <c r="AQ72" s="56" t="s">
        <v>144</v>
      </c>
      <c r="AR72" s="56" t="s">
        <v>142</v>
      </c>
      <c r="AS72" s="56" t="s">
        <v>144</v>
      </c>
      <c r="AT72" s="56" t="s">
        <v>144</v>
      </c>
      <c r="AU72" s="56" t="s">
        <v>143</v>
      </c>
      <c r="AV72" s="56" t="s">
        <v>143</v>
      </c>
      <c r="AW72" s="56" t="s">
        <v>144</v>
      </c>
      <c r="AX72" s="56" t="s">
        <v>144</v>
      </c>
      <c r="AY72" s="61" t="s">
        <v>146</v>
      </c>
      <c r="AZ72" s="61" t="s">
        <v>147</v>
      </c>
      <c r="BA72" s="96" t="s">
        <v>147</v>
      </c>
      <c r="BB72" s="96" t="s">
        <v>146</v>
      </c>
      <c r="BC72" s="61" t="s">
        <v>147</v>
      </c>
      <c r="BD72" s="61" t="s">
        <v>147</v>
      </c>
      <c r="BE72" s="96" t="s">
        <v>147</v>
      </c>
      <c r="BF72" s="61">
        <v>2</v>
      </c>
      <c r="BG72" s="61" t="s">
        <v>146</v>
      </c>
      <c r="BH72" s="61">
        <v>2</v>
      </c>
      <c r="BI72" s="61" t="s">
        <v>146</v>
      </c>
      <c r="BJ72" s="96" t="s">
        <v>146</v>
      </c>
      <c r="BK72" s="96" t="s">
        <v>146</v>
      </c>
      <c r="BL72" s="96">
        <v>3</v>
      </c>
      <c r="BM72" s="96">
        <v>2</v>
      </c>
      <c r="BN72" s="61" t="s">
        <v>146</v>
      </c>
      <c r="BO72" s="61">
        <v>4</v>
      </c>
      <c r="BP72" s="96" t="s">
        <v>146</v>
      </c>
      <c r="BQ72" s="96" t="s">
        <v>146</v>
      </c>
      <c r="BR72" s="61">
        <v>3</v>
      </c>
      <c r="BS72" s="61">
        <v>3</v>
      </c>
      <c r="BT72" s="61" t="s">
        <v>146</v>
      </c>
      <c r="BU72" s="61">
        <v>2</v>
      </c>
      <c r="BV72" s="61">
        <v>4</v>
      </c>
      <c r="BW72" s="61" t="s">
        <v>146</v>
      </c>
      <c r="BX72" s="61">
        <v>3</v>
      </c>
      <c r="BY72" s="61" t="s">
        <v>146</v>
      </c>
      <c r="BZ72" s="61" t="s">
        <v>146</v>
      </c>
      <c r="CA72" s="66" t="s">
        <v>152</v>
      </c>
      <c r="CB72" s="66" t="s">
        <v>150</v>
      </c>
      <c r="CC72" s="66" t="s">
        <v>152</v>
      </c>
      <c r="CD72" s="66" t="s">
        <v>150</v>
      </c>
      <c r="CE72" s="66" t="s">
        <v>150</v>
      </c>
      <c r="CF72" s="66" t="s">
        <v>150</v>
      </c>
      <c r="CG72" s="66" t="s">
        <v>150</v>
      </c>
      <c r="CH72" s="66" t="s">
        <v>148</v>
      </c>
      <c r="CI72" s="66" t="s">
        <v>152</v>
      </c>
      <c r="CJ72" s="66" t="s">
        <v>150</v>
      </c>
      <c r="CK72" s="66" t="s">
        <v>149</v>
      </c>
      <c r="CL72" s="66" t="s">
        <v>148</v>
      </c>
      <c r="CM72" s="66" t="s">
        <v>152</v>
      </c>
      <c r="CN72" s="66" t="s">
        <v>152</v>
      </c>
      <c r="CO72" s="66" t="s">
        <v>148</v>
      </c>
      <c r="CP72" s="66" t="s">
        <v>148</v>
      </c>
      <c r="CQ72" s="66" t="s">
        <v>148</v>
      </c>
      <c r="CR72" s="66" t="s">
        <v>148</v>
      </c>
      <c r="CS72" s="66" t="s">
        <v>149</v>
      </c>
      <c r="CT72" s="66" t="s">
        <v>148</v>
      </c>
      <c r="CU72" s="66" t="s">
        <v>148</v>
      </c>
      <c r="CV72" s="66" t="s">
        <v>150</v>
      </c>
      <c r="CW72" s="66" t="s">
        <v>150</v>
      </c>
      <c r="CX72" s="66" t="s">
        <v>148</v>
      </c>
      <c r="CY72" s="66" t="s">
        <v>149</v>
      </c>
      <c r="CZ72" s="66" t="s">
        <v>152</v>
      </c>
      <c r="DA72" s="66" t="s">
        <v>149</v>
      </c>
      <c r="DB72" s="71">
        <v>3</v>
      </c>
      <c r="DC72" s="71">
        <v>3</v>
      </c>
      <c r="DD72" s="71" t="s">
        <v>154</v>
      </c>
      <c r="DE72" s="71">
        <v>3</v>
      </c>
      <c r="DF72" s="71" t="s">
        <v>154</v>
      </c>
      <c r="DG72" s="71">
        <v>5</v>
      </c>
      <c r="DH72" s="71">
        <v>5</v>
      </c>
      <c r="DI72" s="71" t="s">
        <v>154</v>
      </c>
      <c r="DJ72" s="71">
        <v>5</v>
      </c>
      <c r="DK72" s="71" t="s">
        <v>154</v>
      </c>
      <c r="DL72" s="71">
        <v>6</v>
      </c>
      <c r="DM72" s="71">
        <v>6</v>
      </c>
      <c r="DN72" s="75" t="s">
        <v>159</v>
      </c>
      <c r="DO72" s="75" t="s">
        <v>159</v>
      </c>
      <c r="DP72" s="75" t="s">
        <v>159</v>
      </c>
      <c r="DQ72" s="75" t="s">
        <v>159</v>
      </c>
      <c r="DR72" s="75" t="s">
        <v>169</v>
      </c>
      <c r="DS72" s="5"/>
      <c r="DT72" s="5"/>
      <c r="DU72" s="5"/>
      <c r="DV72" s="5"/>
      <c r="DW72" s="5"/>
      <c r="DX72" s="5"/>
      <c r="DY72" s="6"/>
    </row>
    <row r="73" spans="1:129">
      <c r="A73" t="s">
        <v>418</v>
      </c>
      <c r="B73" s="5" t="s">
        <v>419</v>
      </c>
      <c r="C73" s="5" t="s">
        <v>131</v>
      </c>
      <c r="D73" s="5">
        <v>20</v>
      </c>
      <c r="E73" s="5" t="s">
        <v>132</v>
      </c>
      <c r="F73" s="5" t="s">
        <v>132</v>
      </c>
      <c r="G73" s="106" t="s">
        <v>420</v>
      </c>
      <c r="H73" s="36" t="s">
        <v>136</v>
      </c>
      <c r="I73" s="37" t="s">
        <v>134</v>
      </c>
      <c r="J73" s="79" t="s">
        <v>135</v>
      </c>
      <c r="K73" s="37" t="s">
        <v>134</v>
      </c>
      <c r="L73" s="79" t="s">
        <v>134</v>
      </c>
      <c r="M73" s="79" t="s">
        <v>134</v>
      </c>
      <c r="N73" s="37" t="s">
        <v>134</v>
      </c>
      <c r="O73" s="37" t="s">
        <v>136</v>
      </c>
      <c r="P73" s="79" t="s">
        <v>136</v>
      </c>
      <c r="Q73" s="37" t="s">
        <v>135</v>
      </c>
      <c r="R73" s="37" t="s">
        <v>134</v>
      </c>
      <c r="S73" s="37" t="s">
        <v>136</v>
      </c>
      <c r="T73" s="84" t="s">
        <v>135</v>
      </c>
      <c r="U73" s="44" t="s">
        <v>141</v>
      </c>
      <c r="V73" s="45" t="s">
        <v>165</v>
      </c>
      <c r="W73" s="45" t="s">
        <v>140</v>
      </c>
      <c r="X73" s="45" t="s">
        <v>139</v>
      </c>
      <c r="Y73" s="45" t="s">
        <v>165</v>
      </c>
      <c r="Z73" s="45" t="s">
        <v>139</v>
      </c>
      <c r="AA73" s="45" t="s">
        <v>139</v>
      </c>
      <c r="AB73" s="45" t="s">
        <v>165</v>
      </c>
      <c r="AC73" s="45" t="s">
        <v>140</v>
      </c>
      <c r="AD73" s="45" t="s">
        <v>140</v>
      </c>
      <c r="AE73" s="56" t="s">
        <v>143</v>
      </c>
      <c r="AF73" s="56" t="s">
        <v>142</v>
      </c>
      <c r="AG73" s="56" t="s">
        <v>143</v>
      </c>
      <c r="AH73" s="56" t="s">
        <v>142</v>
      </c>
      <c r="AI73" s="56" t="s">
        <v>143</v>
      </c>
      <c r="AJ73" s="56" t="s">
        <v>158</v>
      </c>
      <c r="AK73" s="56" t="s">
        <v>143</v>
      </c>
      <c r="AL73" s="56" t="s">
        <v>158</v>
      </c>
      <c r="AM73" s="56" t="s">
        <v>158</v>
      </c>
      <c r="AN73" s="56" t="s">
        <v>142</v>
      </c>
      <c r="AO73" s="56" t="s">
        <v>143</v>
      </c>
      <c r="AP73" s="56" t="s">
        <v>143</v>
      </c>
      <c r="AQ73" s="56" t="s">
        <v>144</v>
      </c>
      <c r="AR73" s="56" t="s">
        <v>144</v>
      </c>
      <c r="AS73" s="56" t="s">
        <v>144</v>
      </c>
      <c r="AT73" s="56" t="s">
        <v>144</v>
      </c>
      <c r="AU73" s="56" t="s">
        <v>143</v>
      </c>
      <c r="AV73" s="56" t="s">
        <v>143</v>
      </c>
      <c r="AW73" s="56" t="s">
        <v>143</v>
      </c>
      <c r="AX73" s="56" t="s">
        <v>144</v>
      </c>
      <c r="AY73" s="61">
        <v>3</v>
      </c>
      <c r="AZ73" s="61">
        <v>4</v>
      </c>
      <c r="BA73" s="96">
        <v>3</v>
      </c>
      <c r="BB73" s="96">
        <v>2</v>
      </c>
      <c r="BC73" s="61">
        <v>4</v>
      </c>
      <c r="BD73" s="61">
        <v>2</v>
      </c>
      <c r="BE73" s="96">
        <v>4</v>
      </c>
      <c r="BF73" s="61">
        <v>3</v>
      </c>
      <c r="BG73" s="61">
        <v>2</v>
      </c>
      <c r="BH73" s="61">
        <v>2</v>
      </c>
      <c r="BI73" s="61" t="s">
        <v>146</v>
      </c>
      <c r="BJ73" s="96" t="s">
        <v>146</v>
      </c>
      <c r="BK73" s="96">
        <v>2</v>
      </c>
      <c r="BL73" s="96">
        <v>4</v>
      </c>
      <c r="BM73" s="96">
        <v>3</v>
      </c>
      <c r="BN73" s="61">
        <v>4</v>
      </c>
      <c r="BO73" s="61">
        <v>3</v>
      </c>
      <c r="BP73" s="96">
        <v>3</v>
      </c>
      <c r="BQ73" s="96">
        <v>3</v>
      </c>
      <c r="BR73" s="61">
        <v>4</v>
      </c>
      <c r="BS73" s="61">
        <v>4</v>
      </c>
      <c r="BT73" s="61">
        <v>4</v>
      </c>
      <c r="BU73" s="61">
        <v>4</v>
      </c>
      <c r="BV73" s="61">
        <v>4</v>
      </c>
      <c r="BW73" s="61">
        <v>4</v>
      </c>
      <c r="BX73" s="61">
        <v>3</v>
      </c>
      <c r="BY73" s="61">
        <v>3</v>
      </c>
      <c r="BZ73" s="61">
        <v>2</v>
      </c>
      <c r="CA73" s="66" t="s">
        <v>148</v>
      </c>
      <c r="CB73" s="66" t="s">
        <v>148</v>
      </c>
      <c r="CC73" s="66" t="s">
        <v>151</v>
      </c>
      <c r="CD73" s="66" t="s">
        <v>149</v>
      </c>
      <c r="CE73" s="66" t="s">
        <v>148</v>
      </c>
      <c r="CF73" s="66" t="s">
        <v>148</v>
      </c>
      <c r="CG73" s="66" t="s">
        <v>149</v>
      </c>
      <c r="CH73" s="66" t="s">
        <v>151</v>
      </c>
      <c r="CI73" s="66" t="s">
        <v>149</v>
      </c>
      <c r="CJ73" s="66" t="s">
        <v>151</v>
      </c>
      <c r="CK73" s="66" t="s">
        <v>148</v>
      </c>
      <c r="CL73" s="66" t="s">
        <v>151</v>
      </c>
      <c r="CM73" s="66" t="s">
        <v>148</v>
      </c>
      <c r="CN73" s="66" t="s">
        <v>149</v>
      </c>
      <c r="CO73" s="66" t="s">
        <v>150</v>
      </c>
      <c r="CP73" s="66" t="s">
        <v>148</v>
      </c>
      <c r="CQ73" s="66" t="s">
        <v>148</v>
      </c>
      <c r="CR73" s="66" t="s">
        <v>149</v>
      </c>
      <c r="CS73" s="66" t="s">
        <v>151</v>
      </c>
      <c r="CT73" s="66" t="s">
        <v>149</v>
      </c>
      <c r="CU73" s="66" t="s">
        <v>149</v>
      </c>
      <c r="CV73" s="66" t="s">
        <v>150</v>
      </c>
      <c r="CW73" s="66" t="s">
        <v>148</v>
      </c>
      <c r="CX73" s="66" t="s">
        <v>148</v>
      </c>
      <c r="CY73" s="66" t="s">
        <v>148</v>
      </c>
      <c r="CZ73" s="66" t="s">
        <v>149</v>
      </c>
      <c r="DA73" s="66" t="s">
        <v>148</v>
      </c>
      <c r="DB73" s="71">
        <v>2</v>
      </c>
      <c r="DC73" s="71" t="s">
        <v>154</v>
      </c>
      <c r="DD73" s="71">
        <v>5</v>
      </c>
      <c r="DE73" s="71" t="s">
        <v>154</v>
      </c>
      <c r="DF73" s="71">
        <v>2</v>
      </c>
      <c r="DG73" s="71" t="s">
        <v>154</v>
      </c>
      <c r="DH73" s="71">
        <v>5</v>
      </c>
      <c r="DI73" s="71">
        <v>6</v>
      </c>
      <c r="DJ73" s="71" t="s">
        <v>154</v>
      </c>
      <c r="DK73" s="71">
        <v>2</v>
      </c>
      <c r="DL73" s="71" t="s">
        <v>166</v>
      </c>
      <c r="DM73" s="71" t="s">
        <v>154</v>
      </c>
      <c r="DN73" s="75" t="s">
        <v>174</v>
      </c>
      <c r="DO73" s="75" t="s">
        <v>174</v>
      </c>
      <c r="DP73" s="75" t="s">
        <v>174</v>
      </c>
      <c r="DQ73" s="75" t="s">
        <v>167</v>
      </c>
      <c r="DR73" s="75" t="s">
        <v>169</v>
      </c>
      <c r="DS73" s="5"/>
      <c r="DT73" s="5"/>
      <c r="DU73" s="5"/>
      <c r="DV73" s="5"/>
      <c r="DW73" s="5"/>
      <c r="DX73" s="5"/>
      <c r="DY73" s="6"/>
    </row>
    <row r="74" spans="1:129" s="26" customFormat="1">
      <c r="A74" t="s">
        <v>421</v>
      </c>
      <c r="B74" s="5" t="s">
        <v>422</v>
      </c>
      <c r="C74" s="5" t="s">
        <v>131</v>
      </c>
      <c r="D74" s="5">
        <v>23</v>
      </c>
      <c r="E74" s="5" t="s">
        <v>132</v>
      </c>
      <c r="F74" s="107" t="s">
        <v>423</v>
      </c>
      <c r="G74" s="32" t="s">
        <v>132</v>
      </c>
      <c r="H74" s="36" t="s">
        <v>136</v>
      </c>
      <c r="I74" s="37" t="s">
        <v>137</v>
      </c>
      <c r="J74" s="79" t="s">
        <v>135</v>
      </c>
      <c r="K74" s="37" t="s">
        <v>136</v>
      </c>
      <c r="L74" s="79" t="s">
        <v>135</v>
      </c>
      <c r="M74" s="79" t="s">
        <v>164</v>
      </c>
      <c r="N74" s="37" t="s">
        <v>137</v>
      </c>
      <c r="O74" s="37" t="s">
        <v>137</v>
      </c>
      <c r="P74" s="79" t="s">
        <v>135</v>
      </c>
      <c r="Q74" s="37" t="s">
        <v>137</v>
      </c>
      <c r="R74" s="37" t="s">
        <v>164</v>
      </c>
      <c r="S74" s="37" t="s">
        <v>135</v>
      </c>
      <c r="T74" s="84" t="s">
        <v>164</v>
      </c>
      <c r="U74" s="44" t="s">
        <v>138</v>
      </c>
      <c r="V74" s="45" t="s">
        <v>138</v>
      </c>
      <c r="W74" s="45" t="s">
        <v>138</v>
      </c>
      <c r="X74" s="45" t="s">
        <v>138</v>
      </c>
      <c r="Y74" s="45" t="s">
        <v>138</v>
      </c>
      <c r="Z74" s="45" t="s">
        <v>138</v>
      </c>
      <c r="AA74" s="45" t="s">
        <v>141</v>
      </c>
      <c r="AB74" s="45" t="s">
        <v>140</v>
      </c>
      <c r="AC74" s="45" t="s">
        <v>138</v>
      </c>
      <c r="AD74" s="45" t="s">
        <v>138</v>
      </c>
      <c r="AE74" s="56" t="s">
        <v>142</v>
      </c>
      <c r="AF74" s="56" t="s">
        <v>142</v>
      </c>
      <c r="AG74" s="56" t="s">
        <v>144</v>
      </c>
      <c r="AH74" s="56" t="s">
        <v>144</v>
      </c>
      <c r="AI74" s="56" t="s">
        <v>144</v>
      </c>
      <c r="AJ74" s="56" t="s">
        <v>144</v>
      </c>
      <c r="AK74" s="56" t="s">
        <v>143</v>
      </c>
      <c r="AL74" s="56" t="s">
        <v>142</v>
      </c>
      <c r="AM74" s="56" t="s">
        <v>142</v>
      </c>
      <c r="AN74" s="56" t="s">
        <v>142</v>
      </c>
      <c r="AO74" s="56" t="s">
        <v>145</v>
      </c>
      <c r="AP74" s="56" t="s">
        <v>145</v>
      </c>
      <c r="AQ74" s="56" t="s">
        <v>145</v>
      </c>
      <c r="AR74" s="56" t="s">
        <v>145</v>
      </c>
      <c r="AS74" s="56" t="s">
        <v>142</v>
      </c>
      <c r="AT74" s="56" t="s">
        <v>145</v>
      </c>
      <c r="AU74" s="56" t="s">
        <v>142</v>
      </c>
      <c r="AV74" s="56" t="s">
        <v>145</v>
      </c>
      <c r="AW74" s="56" t="s">
        <v>145</v>
      </c>
      <c r="AX74" s="56" t="s">
        <v>145</v>
      </c>
      <c r="AY74" s="61">
        <v>3</v>
      </c>
      <c r="AZ74" s="61">
        <v>3</v>
      </c>
      <c r="BA74" s="96">
        <v>3</v>
      </c>
      <c r="BB74" s="96">
        <v>3</v>
      </c>
      <c r="BC74" s="61" t="s">
        <v>147</v>
      </c>
      <c r="BD74" s="61">
        <v>2</v>
      </c>
      <c r="BE74" s="96">
        <v>3</v>
      </c>
      <c r="BF74" s="61" t="s">
        <v>147</v>
      </c>
      <c r="BG74" s="61" t="s">
        <v>147</v>
      </c>
      <c r="BH74" s="61" t="s">
        <v>147</v>
      </c>
      <c r="BI74" s="61" t="s">
        <v>147</v>
      </c>
      <c r="BJ74" s="96" t="s">
        <v>147</v>
      </c>
      <c r="BK74" s="96" t="s">
        <v>147</v>
      </c>
      <c r="BL74" s="96" t="s">
        <v>146</v>
      </c>
      <c r="BM74" s="96">
        <v>3</v>
      </c>
      <c r="BN74" s="61">
        <v>3</v>
      </c>
      <c r="BO74" s="61">
        <v>3</v>
      </c>
      <c r="BP74" s="96">
        <v>3</v>
      </c>
      <c r="BQ74" s="96">
        <v>3</v>
      </c>
      <c r="BR74" s="61">
        <v>3</v>
      </c>
      <c r="BS74" s="61" t="s">
        <v>147</v>
      </c>
      <c r="BT74" s="61">
        <v>3</v>
      </c>
      <c r="BU74" s="61">
        <v>4</v>
      </c>
      <c r="BV74" s="61">
        <v>4</v>
      </c>
      <c r="BW74" s="61" t="s">
        <v>147</v>
      </c>
      <c r="BX74" s="61">
        <v>3</v>
      </c>
      <c r="BY74" s="61" t="s">
        <v>147</v>
      </c>
      <c r="BZ74" s="61" t="s">
        <v>147</v>
      </c>
      <c r="CA74" s="66" t="s">
        <v>151</v>
      </c>
      <c r="CB74" s="66" t="s">
        <v>151</v>
      </c>
      <c r="CC74" s="66" t="s">
        <v>151</v>
      </c>
      <c r="CD74" s="66" t="s">
        <v>151</v>
      </c>
      <c r="CE74" s="66" t="s">
        <v>151</v>
      </c>
      <c r="CF74" s="66" t="s">
        <v>151</v>
      </c>
      <c r="CG74" s="66" t="s">
        <v>151</v>
      </c>
      <c r="CH74" s="66" t="s">
        <v>151</v>
      </c>
      <c r="CI74" s="66" t="s">
        <v>151</v>
      </c>
      <c r="CJ74" s="66" t="s">
        <v>151</v>
      </c>
      <c r="CK74" s="66" t="s">
        <v>151</v>
      </c>
      <c r="CL74" s="66" t="s">
        <v>151</v>
      </c>
      <c r="CM74" s="66" t="s">
        <v>151</v>
      </c>
      <c r="CN74" s="66" t="s">
        <v>151</v>
      </c>
      <c r="CO74" s="66" t="s">
        <v>149</v>
      </c>
      <c r="CP74" s="66" t="s">
        <v>149</v>
      </c>
      <c r="CQ74" s="66" t="s">
        <v>152</v>
      </c>
      <c r="CR74" s="66" t="s">
        <v>149</v>
      </c>
      <c r="CS74" s="66" t="s">
        <v>152</v>
      </c>
      <c r="CT74" s="66" t="s">
        <v>152</v>
      </c>
      <c r="CU74" s="66" t="s">
        <v>149</v>
      </c>
      <c r="CV74" s="66" t="s">
        <v>151</v>
      </c>
      <c r="CW74" s="66" t="s">
        <v>149</v>
      </c>
      <c r="CX74" s="66" t="s">
        <v>151</v>
      </c>
      <c r="CY74" s="66" t="s">
        <v>152</v>
      </c>
      <c r="CZ74" s="66" t="s">
        <v>151</v>
      </c>
      <c r="DA74" s="66" t="s">
        <v>151</v>
      </c>
      <c r="DB74" s="71" t="s">
        <v>153</v>
      </c>
      <c r="DC74" s="71" t="s">
        <v>154</v>
      </c>
      <c r="DD74" s="71" t="s">
        <v>153</v>
      </c>
      <c r="DE74" s="71" t="s">
        <v>153</v>
      </c>
      <c r="DF74" s="71" t="s">
        <v>154</v>
      </c>
      <c r="DG74" s="71" t="s">
        <v>154</v>
      </c>
      <c r="DH74" s="71" t="s">
        <v>154</v>
      </c>
      <c r="DI74" s="71" t="s">
        <v>154</v>
      </c>
      <c r="DJ74" s="71" t="s">
        <v>154</v>
      </c>
      <c r="DK74" s="71" t="s">
        <v>154</v>
      </c>
      <c r="DL74" s="71" t="s">
        <v>154</v>
      </c>
      <c r="DM74" s="71" t="s">
        <v>154</v>
      </c>
      <c r="DN74" s="75" t="s">
        <v>155</v>
      </c>
      <c r="DO74" s="75" t="s">
        <v>155</v>
      </c>
      <c r="DP74" s="75" t="s">
        <v>155</v>
      </c>
      <c r="DQ74" s="75" t="s">
        <v>155</v>
      </c>
      <c r="DR74" s="75" t="s">
        <v>155</v>
      </c>
      <c r="DS74" s="27"/>
      <c r="DT74" s="27"/>
      <c r="DU74" s="27"/>
      <c r="DV74" s="27"/>
      <c r="DW74" s="27"/>
      <c r="DX74" s="27"/>
      <c r="DY74" s="28"/>
    </row>
    <row r="75" spans="1:129" s="26" customFormat="1">
      <c r="A75" t="s">
        <v>424</v>
      </c>
      <c r="B75" s="5" t="s">
        <v>425</v>
      </c>
      <c r="C75" s="5" t="s">
        <v>131</v>
      </c>
      <c r="D75" s="5">
        <v>19</v>
      </c>
      <c r="E75" s="5" t="s">
        <v>132</v>
      </c>
      <c r="F75" s="107" t="s">
        <v>426</v>
      </c>
      <c r="G75" s="106" t="s">
        <v>427</v>
      </c>
      <c r="H75" s="36" t="s">
        <v>134</v>
      </c>
      <c r="I75" s="37" t="s">
        <v>135</v>
      </c>
      <c r="J75" s="79" t="s">
        <v>135</v>
      </c>
      <c r="K75" s="37" t="s">
        <v>134</v>
      </c>
      <c r="L75" s="79" t="s">
        <v>135</v>
      </c>
      <c r="M75" s="79" t="s">
        <v>135</v>
      </c>
      <c r="N75" s="37" t="s">
        <v>134</v>
      </c>
      <c r="O75" s="37" t="s">
        <v>136</v>
      </c>
      <c r="P75" s="79" t="s">
        <v>135</v>
      </c>
      <c r="Q75" s="37" t="s">
        <v>136</v>
      </c>
      <c r="R75" s="37" t="s">
        <v>134</v>
      </c>
      <c r="S75" s="37" t="s">
        <v>136</v>
      </c>
      <c r="T75" s="84" t="s">
        <v>134</v>
      </c>
      <c r="U75" s="44" t="s">
        <v>140</v>
      </c>
      <c r="V75" s="45" t="s">
        <v>140</v>
      </c>
      <c r="W75" s="45" t="s">
        <v>140</v>
      </c>
      <c r="X75" s="45" t="s">
        <v>139</v>
      </c>
      <c r="Y75" s="45" t="s">
        <v>140</v>
      </c>
      <c r="Z75" s="45" t="s">
        <v>140</v>
      </c>
      <c r="AA75" s="45" t="s">
        <v>139</v>
      </c>
      <c r="AB75" s="45" t="s">
        <v>140</v>
      </c>
      <c r="AC75" s="45" t="s">
        <v>139</v>
      </c>
      <c r="AD75" s="45" t="s">
        <v>139</v>
      </c>
      <c r="AE75" s="56" t="s">
        <v>142</v>
      </c>
      <c r="AF75" s="56" t="s">
        <v>142</v>
      </c>
      <c r="AG75" s="56" t="s">
        <v>143</v>
      </c>
      <c r="AH75" s="56" t="s">
        <v>142</v>
      </c>
      <c r="AI75" s="56" t="s">
        <v>143</v>
      </c>
      <c r="AJ75" s="56" t="s">
        <v>143</v>
      </c>
      <c r="AK75" s="56" t="s">
        <v>158</v>
      </c>
      <c r="AL75" s="56" t="s">
        <v>143</v>
      </c>
      <c r="AM75" s="56" t="s">
        <v>143</v>
      </c>
      <c r="AN75" s="56" t="s">
        <v>143</v>
      </c>
      <c r="AO75" s="56" t="s">
        <v>142</v>
      </c>
      <c r="AP75" s="56" t="s">
        <v>142</v>
      </c>
      <c r="AQ75" s="56" t="s">
        <v>143</v>
      </c>
      <c r="AR75" s="56" t="s">
        <v>143</v>
      </c>
      <c r="AS75" s="56" t="s">
        <v>143</v>
      </c>
      <c r="AT75" s="56" t="s">
        <v>143</v>
      </c>
      <c r="AU75" s="56" t="s">
        <v>143</v>
      </c>
      <c r="AV75" s="56" t="s">
        <v>142</v>
      </c>
      <c r="AW75" s="56" t="s">
        <v>143</v>
      </c>
      <c r="AX75" s="56" t="s">
        <v>143</v>
      </c>
      <c r="AY75" s="61" t="s">
        <v>146</v>
      </c>
      <c r="AZ75" s="61">
        <v>3</v>
      </c>
      <c r="BA75" s="96">
        <v>3</v>
      </c>
      <c r="BB75" s="96" t="s">
        <v>147</v>
      </c>
      <c r="BC75" s="61">
        <v>3</v>
      </c>
      <c r="BD75" s="61">
        <v>3</v>
      </c>
      <c r="BE75" s="96">
        <v>3</v>
      </c>
      <c r="BF75" s="61">
        <v>3</v>
      </c>
      <c r="BG75" s="61" t="s">
        <v>146</v>
      </c>
      <c r="BH75" s="61" t="s">
        <v>147</v>
      </c>
      <c r="BI75" s="61">
        <v>2</v>
      </c>
      <c r="BJ75" s="96">
        <v>2</v>
      </c>
      <c r="BK75" s="96">
        <v>2</v>
      </c>
      <c r="BL75" s="96">
        <v>3</v>
      </c>
      <c r="BM75" s="96">
        <v>4</v>
      </c>
      <c r="BN75" s="61">
        <v>3</v>
      </c>
      <c r="BO75" s="61" t="s">
        <v>147</v>
      </c>
      <c r="BP75" s="96" t="s">
        <v>146</v>
      </c>
      <c r="BQ75" s="96">
        <v>2</v>
      </c>
      <c r="BR75" s="61">
        <v>3</v>
      </c>
      <c r="BS75" s="61" t="s">
        <v>147</v>
      </c>
      <c r="BT75" s="61">
        <v>4</v>
      </c>
      <c r="BU75" s="61">
        <v>4</v>
      </c>
      <c r="BV75" s="61">
        <v>3</v>
      </c>
      <c r="BW75" s="61">
        <v>2</v>
      </c>
      <c r="BX75" s="61">
        <v>3</v>
      </c>
      <c r="BY75" s="61">
        <v>2</v>
      </c>
      <c r="BZ75" s="61">
        <v>2</v>
      </c>
      <c r="CA75" s="66" t="s">
        <v>149</v>
      </c>
      <c r="CB75" s="66" t="s">
        <v>149</v>
      </c>
      <c r="CC75" s="66" t="s">
        <v>149</v>
      </c>
      <c r="CD75" s="66" t="s">
        <v>148</v>
      </c>
      <c r="CE75" s="66" t="s">
        <v>149</v>
      </c>
      <c r="CF75" s="66" t="s">
        <v>149</v>
      </c>
      <c r="CG75" s="66" t="s">
        <v>148</v>
      </c>
      <c r="CH75" s="66" t="s">
        <v>149</v>
      </c>
      <c r="CI75" s="66" t="s">
        <v>149</v>
      </c>
      <c r="CJ75" s="66" t="s">
        <v>149</v>
      </c>
      <c r="CK75" s="66" t="s">
        <v>149</v>
      </c>
      <c r="CL75" s="66" t="s">
        <v>149</v>
      </c>
      <c r="CM75" s="66" t="s">
        <v>149</v>
      </c>
      <c r="CN75" s="66" t="s">
        <v>149</v>
      </c>
      <c r="CO75" s="66" t="s">
        <v>148</v>
      </c>
      <c r="CP75" s="66" t="s">
        <v>148</v>
      </c>
      <c r="CQ75" s="66" t="s">
        <v>151</v>
      </c>
      <c r="CR75" s="66" t="s">
        <v>151</v>
      </c>
      <c r="CS75" s="66" t="s">
        <v>148</v>
      </c>
      <c r="CT75" s="66" t="s">
        <v>148</v>
      </c>
      <c r="CU75" s="66" t="s">
        <v>148</v>
      </c>
      <c r="CV75" s="66" t="s">
        <v>149</v>
      </c>
      <c r="CW75" s="66" t="s">
        <v>149</v>
      </c>
      <c r="CX75" s="66" t="s">
        <v>150</v>
      </c>
      <c r="CY75" s="66" t="s">
        <v>150</v>
      </c>
      <c r="CZ75" s="66" t="s">
        <v>150</v>
      </c>
      <c r="DA75" s="66" t="s">
        <v>150</v>
      </c>
      <c r="DB75" s="71">
        <v>2</v>
      </c>
      <c r="DC75" s="71">
        <v>3</v>
      </c>
      <c r="DD75" s="71">
        <v>2</v>
      </c>
      <c r="DE75" s="71" t="s">
        <v>153</v>
      </c>
      <c r="DF75" s="71">
        <v>3</v>
      </c>
      <c r="DG75" s="71">
        <v>3</v>
      </c>
      <c r="DH75" s="71">
        <v>2</v>
      </c>
      <c r="DI75" s="71" t="s">
        <v>153</v>
      </c>
      <c r="DJ75" s="71">
        <v>3</v>
      </c>
      <c r="DK75" s="71" t="s">
        <v>154</v>
      </c>
      <c r="DL75" s="71">
        <v>2</v>
      </c>
      <c r="DM75" s="71">
        <v>3</v>
      </c>
      <c r="DN75" s="75" t="s">
        <v>169</v>
      </c>
      <c r="DO75" s="75" t="s">
        <v>169</v>
      </c>
      <c r="DP75" s="75" t="s">
        <v>155</v>
      </c>
      <c r="DQ75" s="75" t="s">
        <v>154</v>
      </c>
      <c r="DR75" s="75" t="s">
        <v>159</v>
      </c>
      <c r="DS75" s="27"/>
      <c r="DT75" s="27"/>
      <c r="DU75" s="27"/>
      <c r="DV75" s="27"/>
      <c r="DW75" s="27"/>
      <c r="DX75" s="27"/>
      <c r="DY75" s="28"/>
    </row>
    <row r="76" spans="1:129">
      <c r="A76" t="s">
        <v>428</v>
      </c>
      <c r="B76" s="5" t="s">
        <v>429</v>
      </c>
      <c r="C76" s="5" t="s">
        <v>131</v>
      </c>
      <c r="D76" s="5">
        <v>19</v>
      </c>
      <c r="E76" s="107" t="s">
        <v>430</v>
      </c>
      <c r="F76" s="107" t="s">
        <v>431</v>
      </c>
      <c r="G76" s="106" t="s">
        <v>432</v>
      </c>
      <c r="H76" s="36" t="s">
        <v>134</v>
      </c>
      <c r="I76" s="37" t="s">
        <v>164</v>
      </c>
      <c r="J76" s="79" t="s">
        <v>135</v>
      </c>
      <c r="K76" s="37" t="s">
        <v>136</v>
      </c>
      <c r="L76" s="79" t="s">
        <v>135</v>
      </c>
      <c r="M76" s="79" t="s">
        <v>135</v>
      </c>
      <c r="N76" s="37" t="s">
        <v>134</v>
      </c>
      <c r="O76" s="37" t="s">
        <v>136</v>
      </c>
      <c r="P76" s="79" t="s">
        <v>135</v>
      </c>
      <c r="Q76" s="37" t="s">
        <v>134</v>
      </c>
      <c r="R76" s="37" t="s">
        <v>134</v>
      </c>
      <c r="S76" s="37" t="s">
        <v>135</v>
      </c>
      <c r="T76" s="84" t="s">
        <v>164</v>
      </c>
      <c r="U76" s="44" t="s">
        <v>138</v>
      </c>
      <c r="V76" s="45" t="s">
        <v>138</v>
      </c>
      <c r="W76" s="45" t="s">
        <v>138</v>
      </c>
      <c r="X76" s="45" t="s">
        <v>140</v>
      </c>
      <c r="Y76" s="45" t="s">
        <v>138</v>
      </c>
      <c r="Z76" s="45" t="s">
        <v>138</v>
      </c>
      <c r="AA76" s="45" t="s">
        <v>141</v>
      </c>
      <c r="AB76" s="45" t="s">
        <v>138</v>
      </c>
      <c r="AC76" s="45" t="s">
        <v>138</v>
      </c>
      <c r="AD76" s="45" t="s">
        <v>138</v>
      </c>
      <c r="AE76" s="56" t="s">
        <v>158</v>
      </c>
      <c r="AF76" s="56" t="s">
        <v>142</v>
      </c>
      <c r="AG76" s="56" t="s">
        <v>142</v>
      </c>
      <c r="AH76" s="56" t="s">
        <v>142</v>
      </c>
      <c r="AI76" s="56" t="s">
        <v>142</v>
      </c>
      <c r="AJ76" s="56" t="s">
        <v>145</v>
      </c>
      <c r="AK76" s="56" t="s">
        <v>143</v>
      </c>
      <c r="AL76" s="56" t="s">
        <v>143</v>
      </c>
      <c r="AM76" s="56" t="s">
        <v>142</v>
      </c>
      <c r="AN76" s="56" t="s">
        <v>142</v>
      </c>
      <c r="AO76" s="56" t="s">
        <v>143</v>
      </c>
      <c r="AP76" s="56" t="s">
        <v>143</v>
      </c>
      <c r="AQ76" s="56" t="s">
        <v>142</v>
      </c>
      <c r="AR76" s="56" t="s">
        <v>142</v>
      </c>
      <c r="AS76" s="56" t="s">
        <v>144</v>
      </c>
      <c r="AT76" s="56" t="s">
        <v>158</v>
      </c>
      <c r="AU76" s="56" t="s">
        <v>145</v>
      </c>
      <c r="AV76" s="56" t="s">
        <v>142</v>
      </c>
      <c r="AW76" s="56" t="s">
        <v>142</v>
      </c>
      <c r="AX76" s="56" t="s">
        <v>145</v>
      </c>
      <c r="AY76" s="61" t="s">
        <v>146</v>
      </c>
      <c r="AZ76" s="61" t="s">
        <v>147</v>
      </c>
      <c r="BA76" s="96">
        <v>4</v>
      </c>
      <c r="BB76" s="96">
        <v>2</v>
      </c>
      <c r="BC76" s="61" t="s">
        <v>147</v>
      </c>
      <c r="BD76" s="61" t="s">
        <v>147</v>
      </c>
      <c r="BE76" s="96" t="s">
        <v>147</v>
      </c>
      <c r="BF76" s="61" t="s">
        <v>147</v>
      </c>
      <c r="BG76" s="61">
        <v>4</v>
      </c>
      <c r="BH76" s="61">
        <v>3</v>
      </c>
      <c r="BI76" s="61" t="s">
        <v>147</v>
      </c>
      <c r="BJ76" s="96" t="s">
        <v>147</v>
      </c>
      <c r="BK76" s="96">
        <v>4</v>
      </c>
      <c r="BL76" s="96" t="s">
        <v>147</v>
      </c>
      <c r="BM76" s="96">
        <v>4</v>
      </c>
      <c r="BN76" s="61" t="s">
        <v>146</v>
      </c>
      <c r="BO76" s="61">
        <v>3</v>
      </c>
      <c r="BP76" s="96">
        <v>2</v>
      </c>
      <c r="BQ76" s="96">
        <v>4</v>
      </c>
      <c r="BR76" s="61" t="s">
        <v>147</v>
      </c>
      <c r="BS76" s="61" t="s">
        <v>147</v>
      </c>
      <c r="BT76" s="61">
        <v>4</v>
      </c>
      <c r="BU76" s="61">
        <v>4</v>
      </c>
      <c r="BV76" s="61">
        <v>3</v>
      </c>
      <c r="BW76" s="61">
        <v>4</v>
      </c>
      <c r="BX76" s="61">
        <v>2</v>
      </c>
      <c r="BY76" s="61">
        <v>4</v>
      </c>
      <c r="BZ76" s="61">
        <v>4</v>
      </c>
      <c r="CA76" s="66" t="s">
        <v>148</v>
      </c>
      <c r="CB76" s="66" t="s">
        <v>149</v>
      </c>
      <c r="CC76" s="66" t="s">
        <v>150</v>
      </c>
      <c r="CD76" s="66" t="s">
        <v>148</v>
      </c>
      <c r="CE76" s="66" t="s">
        <v>148</v>
      </c>
      <c r="CF76" s="66" t="s">
        <v>148</v>
      </c>
      <c r="CG76" s="66" t="s">
        <v>148</v>
      </c>
      <c r="CH76" s="66" t="s">
        <v>148</v>
      </c>
      <c r="CI76" s="66" t="s">
        <v>148</v>
      </c>
      <c r="CJ76" s="66" t="s">
        <v>148</v>
      </c>
      <c r="CK76" s="66" t="s">
        <v>148</v>
      </c>
      <c r="CL76" s="66" t="s">
        <v>148</v>
      </c>
      <c r="CM76" s="66" t="s">
        <v>148</v>
      </c>
      <c r="CN76" s="66" t="s">
        <v>149</v>
      </c>
      <c r="CO76" s="66" t="s">
        <v>148</v>
      </c>
      <c r="CP76" s="66" t="s">
        <v>149</v>
      </c>
      <c r="CQ76" s="66" t="s">
        <v>149</v>
      </c>
      <c r="CR76" s="66" t="s">
        <v>148</v>
      </c>
      <c r="CS76" s="66" t="s">
        <v>148</v>
      </c>
      <c r="CT76" s="66" t="s">
        <v>151</v>
      </c>
      <c r="CU76" s="66" t="s">
        <v>149</v>
      </c>
      <c r="CV76" s="66" t="s">
        <v>151</v>
      </c>
      <c r="CW76" s="66" t="s">
        <v>148</v>
      </c>
      <c r="CX76" s="66" t="s">
        <v>148</v>
      </c>
      <c r="CY76" s="66" t="s">
        <v>149</v>
      </c>
      <c r="CZ76" s="66" t="s">
        <v>149</v>
      </c>
      <c r="DA76" s="66" t="s">
        <v>148</v>
      </c>
      <c r="DB76" s="71" t="s">
        <v>153</v>
      </c>
      <c r="DC76" s="71" t="s">
        <v>153</v>
      </c>
      <c r="DD76" s="71" t="s">
        <v>154</v>
      </c>
      <c r="DE76" s="71">
        <v>5</v>
      </c>
      <c r="DF76" s="71" t="s">
        <v>154</v>
      </c>
      <c r="DG76" s="71" t="s">
        <v>154</v>
      </c>
      <c r="DH76" s="71">
        <v>3</v>
      </c>
      <c r="DI76" s="71">
        <v>5</v>
      </c>
      <c r="DJ76" s="71">
        <v>5</v>
      </c>
      <c r="DK76" s="71" t="s">
        <v>153</v>
      </c>
      <c r="DL76" s="71">
        <v>5</v>
      </c>
      <c r="DM76" s="71">
        <v>3</v>
      </c>
      <c r="DN76" s="75" t="s">
        <v>155</v>
      </c>
      <c r="DO76" s="75" t="s">
        <v>159</v>
      </c>
      <c r="DP76" s="75" t="s">
        <v>159</v>
      </c>
      <c r="DQ76" s="75" t="s">
        <v>174</v>
      </c>
      <c r="DR76" s="75" t="s">
        <v>168</v>
      </c>
      <c r="DS76" s="5"/>
      <c r="DT76" s="5"/>
      <c r="DU76" s="5"/>
      <c r="DV76" s="5"/>
      <c r="DW76" s="5"/>
      <c r="DX76" s="5"/>
      <c r="DY76" s="6"/>
    </row>
    <row r="77" spans="1:129" s="26" customFormat="1">
      <c r="A77" t="s">
        <v>433</v>
      </c>
      <c r="B77" s="5" t="s">
        <v>434</v>
      </c>
      <c r="C77" s="5" t="s">
        <v>131</v>
      </c>
      <c r="D77" s="5">
        <v>21</v>
      </c>
      <c r="E77" s="107" t="s">
        <v>435</v>
      </c>
      <c r="F77" s="107" t="s">
        <v>436</v>
      </c>
      <c r="G77" s="106" t="s">
        <v>437</v>
      </c>
      <c r="H77" s="36" t="s">
        <v>136</v>
      </c>
      <c r="I77" s="37" t="s">
        <v>136</v>
      </c>
      <c r="J77" s="79" t="s">
        <v>164</v>
      </c>
      <c r="K77" s="37" t="s">
        <v>137</v>
      </c>
      <c r="L77" s="79" t="s">
        <v>164</v>
      </c>
      <c r="M77" s="79" t="s">
        <v>135</v>
      </c>
      <c r="N77" s="37" t="s">
        <v>137</v>
      </c>
      <c r="O77" s="37" t="s">
        <v>137</v>
      </c>
      <c r="P77" s="79" t="s">
        <v>137</v>
      </c>
      <c r="Q77" s="37" t="s">
        <v>136</v>
      </c>
      <c r="R77" s="37" t="s">
        <v>134</v>
      </c>
      <c r="S77" s="37" t="s">
        <v>137</v>
      </c>
      <c r="T77" s="84" t="s">
        <v>164</v>
      </c>
      <c r="U77" s="44" t="s">
        <v>139</v>
      </c>
      <c r="V77" s="45" t="s">
        <v>165</v>
      </c>
      <c r="W77" s="45" t="s">
        <v>139</v>
      </c>
      <c r="X77" s="45" t="s">
        <v>140</v>
      </c>
      <c r="Y77" s="45" t="s">
        <v>165</v>
      </c>
      <c r="Z77" s="45" t="s">
        <v>165</v>
      </c>
      <c r="AA77" s="45" t="s">
        <v>139</v>
      </c>
      <c r="AB77" s="45" t="s">
        <v>165</v>
      </c>
      <c r="AC77" s="45" t="s">
        <v>139</v>
      </c>
      <c r="AD77" s="45" t="s">
        <v>139</v>
      </c>
      <c r="AE77" s="56" t="s">
        <v>158</v>
      </c>
      <c r="AF77" s="56" t="s">
        <v>142</v>
      </c>
      <c r="AG77" s="56" t="s">
        <v>142</v>
      </c>
      <c r="AH77" s="56" t="s">
        <v>142</v>
      </c>
      <c r="AI77" s="56" t="s">
        <v>142</v>
      </c>
      <c r="AJ77" s="56" t="s">
        <v>158</v>
      </c>
      <c r="AK77" s="56" t="s">
        <v>158</v>
      </c>
      <c r="AL77" s="56" t="s">
        <v>158</v>
      </c>
      <c r="AM77" s="56" t="s">
        <v>158</v>
      </c>
      <c r="AN77" s="56" t="s">
        <v>158</v>
      </c>
      <c r="AO77" s="56" t="s">
        <v>158</v>
      </c>
      <c r="AP77" s="56" t="s">
        <v>143</v>
      </c>
      <c r="AQ77" s="56" t="s">
        <v>144</v>
      </c>
      <c r="AR77" s="56" t="s">
        <v>144</v>
      </c>
      <c r="AS77" s="56" t="s">
        <v>144</v>
      </c>
      <c r="AT77" s="56" t="s">
        <v>144</v>
      </c>
      <c r="AU77" s="56" t="s">
        <v>144</v>
      </c>
      <c r="AV77" s="56" t="s">
        <v>143</v>
      </c>
      <c r="AW77" s="56" t="s">
        <v>144</v>
      </c>
      <c r="AX77" s="56" t="s">
        <v>144</v>
      </c>
      <c r="AY77" s="61" t="s">
        <v>147</v>
      </c>
      <c r="AZ77" s="61" t="s">
        <v>147</v>
      </c>
      <c r="BA77" s="96">
        <v>4</v>
      </c>
      <c r="BB77" s="96">
        <v>4</v>
      </c>
      <c r="BC77" s="61">
        <v>4</v>
      </c>
      <c r="BD77" s="61">
        <v>3</v>
      </c>
      <c r="BE77" s="96" t="s">
        <v>147</v>
      </c>
      <c r="BF77" s="61">
        <v>4</v>
      </c>
      <c r="BG77" s="61" t="s">
        <v>146</v>
      </c>
      <c r="BH77" s="61">
        <v>2</v>
      </c>
      <c r="BI77" s="61">
        <v>3</v>
      </c>
      <c r="BJ77" s="96">
        <v>3</v>
      </c>
      <c r="BK77" s="96">
        <v>4</v>
      </c>
      <c r="BL77" s="96">
        <v>3</v>
      </c>
      <c r="BM77" s="96" t="s">
        <v>147</v>
      </c>
      <c r="BN77" s="61" t="s">
        <v>146</v>
      </c>
      <c r="BO77" s="61" t="s">
        <v>147</v>
      </c>
      <c r="BP77" s="96" t="s">
        <v>146</v>
      </c>
      <c r="BQ77" s="96" t="s">
        <v>146</v>
      </c>
      <c r="BR77" s="61">
        <v>4</v>
      </c>
      <c r="BS77" s="61">
        <v>3</v>
      </c>
      <c r="BT77" s="61" t="s">
        <v>146</v>
      </c>
      <c r="BU77" s="61">
        <v>3</v>
      </c>
      <c r="BV77" s="61">
        <v>4</v>
      </c>
      <c r="BW77" s="61">
        <v>2</v>
      </c>
      <c r="BX77" s="61">
        <v>4</v>
      </c>
      <c r="BY77" s="61" t="s">
        <v>146</v>
      </c>
      <c r="BZ77" s="61">
        <v>4</v>
      </c>
      <c r="CA77" s="66" t="s">
        <v>151</v>
      </c>
      <c r="CB77" s="66" t="s">
        <v>148</v>
      </c>
      <c r="CC77" s="66" t="s">
        <v>149</v>
      </c>
      <c r="CD77" s="66" t="s">
        <v>148</v>
      </c>
      <c r="CE77" s="66" t="s">
        <v>149</v>
      </c>
      <c r="CF77" s="66" t="s">
        <v>150</v>
      </c>
      <c r="CG77" s="66" t="s">
        <v>149</v>
      </c>
      <c r="CH77" s="66" t="s">
        <v>151</v>
      </c>
      <c r="CI77" s="66" t="s">
        <v>151</v>
      </c>
      <c r="CJ77" s="66" t="s">
        <v>149</v>
      </c>
      <c r="CK77" s="66" t="s">
        <v>150</v>
      </c>
      <c r="CL77" s="66" t="s">
        <v>149</v>
      </c>
      <c r="CM77" s="66" t="s">
        <v>149</v>
      </c>
      <c r="CN77" s="66" t="s">
        <v>150</v>
      </c>
      <c r="CO77" s="66" t="s">
        <v>148</v>
      </c>
      <c r="CP77" s="66" t="s">
        <v>148</v>
      </c>
      <c r="CQ77" s="66" t="s">
        <v>148</v>
      </c>
      <c r="CR77" s="66" t="s">
        <v>149</v>
      </c>
      <c r="CS77" s="66" t="s">
        <v>148</v>
      </c>
      <c r="CT77" s="66" t="s">
        <v>151</v>
      </c>
      <c r="CU77" s="66" t="s">
        <v>148</v>
      </c>
      <c r="CV77" s="66" t="s">
        <v>150</v>
      </c>
      <c r="CW77" s="66" t="s">
        <v>150</v>
      </c>
      <c r="CX77" s="66" t="s">
        <v>148</v>
      </c>
      <c r="CY77" s="66" t="s">
        <v>148</v>
      </c>
      <c r="CZ77" s="66" t="s">
        <v>149</v>
      </c>
      <c r="DA77" s="66" t="s">
        <v>149</v>
      </c>
      <c r="DB77" s="71" t="s">
        <v>154</v>
      </c>
      <c r="DC77" s="71" t="s">
        <v>166</v>
      </c>
      <c r="DD77" s="71">
        <v>6</v>
      </c>
      <c r="DE77" s="71">
        <v>6</v>
      </c>
      <c r="DF77" s="71" t="s">
        <v>154</v>
      </c>
      <c r="DG77" s="71" t="s">
        <v>154</v>
      </c>
      <c r="DH77" s="71">
        <v>5</v>
      </c>
      <c r="DI77" s="71">
        <v>2</v>
      </c>
      <c r="DJ77" s="71">
        <v>5</v>
      </c>
      <c r="DK77" s="71">
        <v>6</v>
      </c>
      <c r="DL77" s="71">
        <v>6</v>
      </c>
      <c r="DM77" s="71">
        <v>2</v>
      </c>
      <c r="DN77" s="75" t="s">
        <v>167</v>
      </c>
      <c r="DO77" s="75" t="s">
        <v>174</v>
      </c>
      <c r="DP77" s="75" t="s">
        <v>168</v>
      </c>
      <c r="DQ77" s="75" t="s">
        <v>167</v>
      </c>
      <c r="DR77" s="75" t="s">
        <v>169</v>
      </c>
      <c r="DS77" s="27"/>
      <c r="DT77" s="27"/>
      <c r="DU77" s="27"/>
      <c r="DV77" s="27"/>
      <c r="DW77" s="27"/>
      <c r="DX77" s="27"/>
      <c r="DY77" s="28"/>
    </row>
    <row r="78" spans="1:129">
      <c r="A78" t="s">
        <v>438</v>
      </c>
      <c r="B78" s="5" t="s">
        <v>439</v>
      </c>
      <c r="C78" s="5" t="s">
        <v>131</v>
      </c>
      <c r="D78" s="5">
        <v>25</v>
      </c>
      <c r="E78" s="5" t="s">
        <v>132</v>
      </c>
      <c r="F78" s="107" t="s">
        <v>440</v>
      </c>
      <c r="G78" s="106" t="s">
        <v>441</v>
      </c>
      <c r="H78" s="36" t="s">
        <v>134</v>
      </c>
      <c r="I78" s="37" t="s">
        <v>137</v>
      </c>
      <c r="J78" s="79" t="s">
        <v>135</v>
      </c>
      <c r="K78" s="37" t="s">
        <v>136</v>
      </c>
      <c r="L78" s="79" t="s">
        <v>135</v>
      </c>
      <c r="M78" s="79" t="s">
        <v>135</v>
      </c>
      <c r="N78" s="37" t="s">
        <v>137</v>
      </c>
      <c r="O78" s="37" t="s">
        <v>137</v>
      </c>
      <c r="P78" s="79" t="s">
        <v>135</v>
      </c>
      <c r="Q78" s="37" t="s">
        <v>136</v>
      </c>
      <c r="R78" s="37" t="s">
        <v>136</v>
      </c>
      <c r="S78" s="37" t="s">
        <v>136</v>
      </c>
      <c r="T78" s="84" t="s">
        <v>135</v>
      </c>
      <c r="U78" s="44" t="s">
        <v>140</v>
      </c>
      <c r="V78" s="45" t="s">
        <v>140</v>
      </c>
      <c r="W78" s="45" t="s">
        <v>140</v>
      </c>
      <c r="X78" s="45" t="s">
        <v>139</v>
      </c>
      <c r="Y78" s="45" t="s">
        <v>140</v>
      </c>
      <c r="Z78" s="45" t="s">
        <v>141</v>
      </c>
      <c r="AA78" s="45" t="s">
        <v>140</v>
      </c>
      <c r="AB78" s="45" t="s">
        <v>140</v>
      </c>
      <c r="AC78" s="45" t="s">
        <v>140</v>
      </c>
      <c r="AD78" s="45" t="s">
        <v>139</v>
      </c>
      <c r="AE78" s="56" t="s">
        <v>158</v>
      </c>
      <c r="AF78" s="56" t="s">
        <v>158</v>
      </c>
      <c r="AG78" s="56" t="s">
        <v>142</v>
      </c>
      <c r="AH78" s="56" t="s">
        <v>142</v>
      </c>
      <c r="AI78" s="56" t="s">
        <v>142</v>
      </c>
      <c r="AJ78" s="56" t="s">
        <v>158</v>
      </c>
      <c r="AK78" s="56" t="s">
        <v>142</v>
      </c>
      <c r="AL78" s="56" t="s">
        <v>142</v>
      </c>
      <c r="AM78" s="56" t="s">
        <v>158</v>
      </c>
      <c r="AN78" s="56" t="s">
        <v>158</v>
      </c>
      <c r="AO78" s="56" t="s">
        <v>143</v>
      </c>
      <c r="AP78" s="56" t="s">
        <v>142</v>
      </c>
      <c r="AQ78" s="56" t="s">
        <v>142</v>
      </c>
      <c r="AR78" s="56" t="s">
        <v>158</v>
      </c>
      <c r="AS78" s="56" t="s">
        <v>143</v>
      </c>
      <c r="AT78" s="56" t="s">
        <v>142</v>
      </c>
      <c r="AU78" s="56" t="s">
        <v>143</v>
      </c>
      <c r="AV78" s="56" t="s">
        <v>158</v>
      </c>
      <c r="AW78" s="56" t="s">
        <v>158</v>
      </c>
      <c r="AX78" s="56" t="s">
        <v>142</v>
      </c>
      <c r="AY78" s="61" t="s">
        <v>146</v>
      </c>
      <c r="AZ78" s="61" t="s">
        <v>147</v>
      </c>
      <c r="BA78" s="96">
        <v>4</v>
      </c>
      <c r="BB78" s="96">
        <v>4</v>
      </c>
      <c r="BC78" s="61">
        <v>4</v>
      </c>
      <c r="BD78" s="61">
        <v>4</v>
      </c>
      <c r="BE78" s="96">
        <v>4</v>
      </c>
      <c r="BF78" s="61">
        <v>2</v>
      </c>
      <c r="BG78" s="61">
        <v>3</v>
      </c>
      <c r="BH78" s="61" t="s">
        <v>146</v>
      </c>
      <c r="BI78" s="61">
        <v>3</v>
      </c>
      <c r="BJ78" s="96">
        <v>4</v>
      </c>
      <c r="BK78" s="96">
        <v>3</v>
      </c>
      <c r="BL78" s="96">
        <v>3</v>
      </c>
      <c r="BM78" s="96">
        <v>4</v>
      </c>
      <c r="BN78" s="61">
        <v>2</v>
      </c>
      <c r="BO78" s="61">
        <v>3</v>
      </c>
      <c r="BP78" s="96">
        <v>4</v>
      </c>
      <c r="BQ78" s="96">
        <v>3</v>
      </c>
      <c r="BR78" s="61">
        <v>4</v>
      </c>
      <c r="BS78" s="61">
        <v>4</v>
      </c>
      <c r="BT78" s="61">
        <v>3</v>
      </c>
      <c r="BU78" s="61">
        <v>3</v>
      </c>
      <c r="BV78" s="61">
        <v>3</v>
      </c>
      <c r="BW78" s="61">
        <v>4</v>
      </c>
      <c r="BX78" s="61">
        <v>3</v>
      </c>
      <c r="BY78" s="61">
        <v>3</v>
      </c>
      <c r="BZ78" s="61">
        <v>3</v>
      </c>
      <c r="CA78" s="66" t="s">
        <v>149</v>
      </c>
      <c r="CB78" s="66" t="s">
        <v>148</v>
      </c>
      <c r="CC78" s="66" t="s">
        <v>148</v>
      </c>
      <c r="CD78" s="66" t="s">
        <v>151</v>
      </c>
      <c r="CE78" s="66" t="s">
        <v>148</v>
      </c>
      <c r="CF78" s="66" t="s">
        <v>151</v>
      </c>
      <c r="CG78" s="66" t="s">
        <v>151</v>
      </c>
      <c r="CH78" s="66" t="s">
        <v>149</v>
      </c>
      <c r="CI78" s="66" t="s">
        <v>148</v>
      </c>
      <c r="CJ78" s="66" t="s">
        <v>151</v>
      </c>
      <c r="CK78" s="66" t="s">
        <v>151</v>
      </c>
      <c r="CL78" s="66" t="s">
        <v>148</v>
      </c>
      <c r="CM78" s="66" t="s">
        <v>148</v>
      </c>
      <c r="CN78" s="66" t="s">
        <v>148</v>
      </c>
      <c r="CO78" s="66" t="s">
        <v>151</v>
      </c>
      <c r="CP78" s="66" t="s">
        <v>151</v>
      </c>
      <c r="CQ78" s="66" t="s">
        <v>148</v>
      </c>
      <c r="CR78" s="66" t="s">
        <v>148</v>
      </c>
      <c r="CS78" s="66" t="s">
        <v>148</v>
      </c>
      <c r="CT78" s="66" t="s">
        <v>151</v>
      </c>
      <c r="CU78" s="66" t="s">
        <v>148</v>
      </c>
      <c r="CV78" s="66" t="s">
        <v>150</v>
      </c>
      <c r="CW78" s="66" t="s">
        <v>150</v>
      </c>
      <c r="CX78" s="66" t="s">
        <v>151</v>
      </c>
      <c r="CY78" s="66" t="s">
        <v>150</v>
      </c>
      <c r="CZ78" s="66" t="s">
        <v>151</v>
      </c>
      <c r="DA78" s="66" t="s">
        <v>151</v>
      </c>
      <c r="DB78" s="71">
        <v>3</v>
      </c>
      <c r="DC78" s="71">
        <v>5</v>
      </c>
      <c r="DD78" s="71" t="s">
        <v>166</v>
      </c>
      <c r="DE78" s="71">
        <v>6</v>
      </c>
      <c r="DF78" s="71">
        <v>6</v>
      </c>
      <c r="DG78" s="71" t="s">
        <v>154</v>
      </c>
      <c r="DH78" s="71" t="s">
        <v>154</v>
      </c>
      <c r="DI78" s="71">
        <v>3</v>
      </c>
      <c r="DJ78" s="71">
        <v>3</v>
      </c>
      <c r="DK78" s="71">
        <v>3</v>
      </c>
      <c r="DL78" s="71" t="s">
        <v>166</v>
      </c>
      <c r="DM78" s="71" t="s">
        <v>154</v>
      </c>
      <c r="DN78" s="75" t="s">
        <v>169</v>
      </c>
      <c r="DO78" s="75" t="s">
        <v>169</v>
      </c>
      <c r="DP78" s="75" t="s">
        <v>169</v>
      </c>
      <c r="DQ78" s="75" t="s">
        <v>174</v>
      </c>
      <c r="DR78" s="75" t="s">
        <v>155</v>
      </c>
      <c r="DS78" s="5"/>
      <c r="DT78" s="5"/>
      <c r="DU78" s="5"/>
      <c r="DV78" s="5"/>
      <c r="DW78" s="5"/>
      <c r="DX78" s="5"/>
      <c r="DY78" s="6"/>
    </row>
    <row r="79" spans="1:129">
      <c r="A79" s="59" t="s">
        <v>442</v>
      </c>
      <c r="B79" s="5" t="s">
        <v>443</v>
      </c>
      <c r="C79" s="5" t="s">
        <v>131</v>
      </c>
      <c r="D79" s="5">
        <v>20</v>
      </c>
      <c r="E79" s="107" t="s">
        <v>444</v>
      </c>
      <c r="F79" s="107" t="s">
        <v>445</v>
      </c>
      <c r="G79" s="106" t="s">
        <v>446</v>
      </c>
      <c r="H79" s="36" t="s">
        <v>136</v>
      </c>
      <c r="I79" s="37" t="s">
        <v>136</v>
      </c>
      <c r="J79" s="79" t="s">
        <v>135</v>
      </c>
      <c r="K79" s="37" t="s">
        <v>136</v>
      </c>
      <c r="L79" s="79" t="s">
        <v>135</v>
      </c>
      <c r="M79" s="79" t="s">
        <v>135</v>
      </c>
      <c r="N79" s="37" t="s">
        <v>137</v>
      </c>
      <c r="O79" s="37" t="s">
        <v>137</v>
      </c>
      <c r="P79" s="79" t="s">
        <v>136</v>
      </c>
      <c r="Q79" s="37" t="s">
        <v>134</v>
      </c>
      <c r="R79" s="37" t="s">
        <v>137</v>
      </c>
      <c r="S79" s="37" t="s">
        <v>137</v>
      </c>
      <c r="T79" s="84" t="s">
        <v>135</v>
      </c>
      <c r="U79" s="44" t="s">
        <v>140</v>
      </c>
      <c r="V79" s="45" t="s">
        <v>140</v>
      </c>
      <c r="W79" s="45" t="s">
        <v>141</v>
      </c>
      <c r="X79" s="45" t="s">
        <v>140</v>
      </c>
      <c r="Y79" s="45" t="s">
        <v>140</v>
      </c>
      <c r="Z79" s="45" t="s">
        <v>139</v>
      </c>
      <c r="AA79" s="45" t="s">
        <v>139</v>
      </c>
      <c r="AB79" s="45" t="s">
        <v>140</v>
      </c>
      <c r="AC79" s="45" t="s">
        <v>140</v>
      </c>
      <c r="AD79" s="45" t="s">
        <v>140</v>
      </c>
      <c r="AE79" s="56" t="s">
        <v>143</v>
      </c>
      <c r="AF79" s="56" t="s">
        <v>143</v>
      </c>
      <c r="AG79" s="56" t="s">
        <v>143</v>
      </c>
      <c r="AH79" s="56" t="s">
        <v>143</v>
      </c>
      <c r="AI79" s="56" t="s">
        <v>143</v>
      </c>
      <c r="AJ79" s="56" t="s">
        <v>158</v>
      </c>
      <c r="AK79" s="56" t="s">
        <v>143</v>
      </c>
      <c r="AL79" s="56" t="s">
        <v>143</v>
      </c>
      <c r="AM79" s="56" t="s">
        <v>143</v>
      </c>
      <c r="AN79" s="56" t="s">
        <v>143</v>
      </c>
      <c r="AO79" s="56" t="s">
        <v>158</v>
      </c>
      <c r="AP79" s="56" t="s">
        <v>158</v>
      </c>
      <c r="AQ79" s="56" t="s">
        <v>158</v>
      </c>
      <c r="AR79" s="56" t="s">
        <v>158</v>
      </c>
      <c r="AS79" s="56" t="s">
        <v>143</v>
      </c>
      <c r="AT79" s="56" t="s">
        <v>143</v>
      </c>
      <c r="AU79" s="56" t="s">
        <v>158</v>
      </c>
      <c r="AV79" s="56" t="s">
        <v>158</v>
      </c>
      <c r="AW79" s="56" t="s">
        <v>158</v>
      </c>
      <c r="AX79" s="56" t="s">
        <v>158</v>
      </c>
      <c r="AY79" s="61">
        <v>3</v>
      </c>
      <c r="AZ79" s="61">
        <v>4</v>
      </c>
      <c r="BA79" s="96">
        <v>2</v>
      </c>
      <c r="BB79" s="96">
        <v>4</v>
      </c>
      <c r="BC79" s="61">
        <v>3</v>
      </c>
      <c r="BD79" s="61">
        <v>2</v>
      </c>
      <c r="BE79" s="96">
        <v>3</v>
      </c>
      <c r="BF79" s="61" t="s">
        <v>147</v>
      </c>
      <c r="BG79" s="61">
        <v>3</v>
      </c>
      <c r="BH79" s="61">
        <v>2</v>
      </c>
      <c r="BI79" s="61">
        <v>4</v>
      </c>
      <c r="BJ79" s="96">
        <v>3</v>
      </c>
      <c r="BK79" s="96">
        <v>3</v>
      </c>
      <c r="BL79" s="96">
        <v>2</v>
      </c>
      <c r="BM79" s="96">
        <v>4</v>
      </c>
      <c r="BN79" s="61">
        <v>2</v>
      </c>
      <c r="BO79" s="61">
        <v>2</v>
      </c>
      <c r="BP79" s="96">
        <v>4</v>
      </c>
      <c r="BQ79" s="96">
        <v>2</v>
      </c>
      <c r="BR79" s="61">
        <v>4</v>
      </c>
      <c r="BS79" s="61">
        <v>3</v>
      </c>
      <c r="BT79" s="61">
        <v>3</v>
      </c>
      <c r="BU79" s="61">
        <v>4</v>
      </c>
      <c r="BV79" s="61">
        <v>3</v>
      </c>
      <c r="BW79" s="61">
        <v>4</v>
      </c>
      <c r="BX79" s="61">
        <v>2</v>
      </c>
      <c r="BY79" s="61">
        <v>4</v>
      </c>
      <c r="BZ79" s="61">
        <v>3</v>
      </c>
      <c r="CA79" s="66" t="s">
        <v>148</v>
      </c>
      <c r="CB79" s="66" t="s">
        <v>148</v>
      </c>
      <c r="CC79" s="66" t="s">
        <v>148</v>
      </c>
      <c r="CD79" s="66" t="s">
        <v>148</v>
      </c>
      <c r="CE79" s="66" t="s">
        <v>148</v>
      </c>
      <c r="CF79" s="66" t="s">
        <v>148</v>
      </c>
      <c r="CG79" s="66" t="s">
        <v>148</v>
      </c>
      <c r="CH79" s="66" t="s">
        <v>148</v>
      </c>
      <c r="CI79" s="66" t="s">
        <v>150</v>
      </c>
      <c r="CJ79" s="66" t="s">
        <v>151</v>
      </c>
      <c r="CK79" s="66" t="s">
        <v>148</v>
      </c>
      <c r="CL79" s="66" t="s">
        <v>148</v>
      </c>
      <c r="CM79" s="66" t="s">
        <v>148</v>
      </c>
      <c r="CN79" s="66" t="s">
        <v>150</v>
      </c>
      <c r="CO79" s="66" t="s">
        <v>148</v>
      </c>
      <c r="CP79" s="66" t="s">
        <v>149</v>
      </c>
      <c r="CQ79" s="66" t="s">
        <v>150</v>
      </c>
      <c r="CR79" s="66" t="s">
        <v>148</v>
      </c>
      <c r="CS79" s="66" t="s">
        <v>149</v>
      </c>
      <c r="CT79" s="66" t="s">
        <v>152</v>
      </c>
      <c r="CU79" s="66" t="s">
        <v>149</v>
      </c>
      <c r="CV79" s="66" t="s">
        <v>151</v>
      </c>
      <c r="CW79" s="66" t="s">
        <v>150</v>
      </c>
      <c r="CX79" s="66" t="s">
        <v>149</v>
      </c>
      <c r="CY79" s="66" t="s">
        <v>150</v>
      </c>
      <c r="CZ79" s="66" t="s">
        <v>149</v>
      </c>
      <c r="DA79" s="66" t="s">
        <v>149</v>
      </c>
      <c r="DB79" s="71">
        <v>2</v>
      </c>
      <c r="DC79" s="71">
        <v>2</v>
      </c>
      <c r="DD79" s="71">
        <v>6</v>
      </c>
      <c r="DE79" s="71">
        <v>6</v>
      </c>
      <c r="DF79" s="71">
        <v>3</v>
      </c>
      <c r="DG79" s="71">
        <v>2</v>
      </c>
      <c r="DH79" s="71" t="s">
        <v>153</v>
      </c>
      <c r="DI79" s="71" t="s">
        <v>166</v>
      </c>
      <c r="DJ79" s="71">
        <v>2</v>
      </c>
      <c r="DK79" s="71" t="s">
        <v>153</v>
      </c>
      <c r="DL79" s="71" t="s">
        <v>166</v>
      </c>
      <c r="DM79" s="71">
        <v>2</v>
      </c>
      <c r="DN79" s="75" t="s">
        <v>169</v>
      </c>
      <c r="DO79" s="75" t="s">
        <v>167</v>
      </c>
      <c r="DP79" s="75" t="s">
        <v>174</v>
      </c>
      <c r="DQ79" s="75" t="s">
        <v>174</v>
      </c>
      <c r="DR79" s="75" t="s">
        <v>169</v>
      </c>
      <c r="DS79" s="5"/>
      <c r="DT79" s="5"/>
      <c r="DU79" s="5"/>
      <c r="DV79" s="5"/>
      <c r="DW79" s="5"/>
      <c r="DX79" s="5"/>
      <c r="DY79" s="6"/>
    </row>
    <row r="80" spans="1:129">
      <c r="A80" t="s">
        <v>447</v>
      </c>
      <c r="B80" s="5" t="s">
        <v>448</v>
      </c>
      <c r="C80" s="5" t="s">
        <v>131</v>
      </c>
      <c r="D80" s="5">
        <v>20</v>
      </c>
      <c r="E80" s="5" t="s">
        <v>132</v>
      </c>
      <c r="F80" s="5" t="s">
        <v>132</v>
      </c>
      <c r="G80" s="32" t="s">
        <v>132</v>
      </c>
      <c r="H80" s="36" t="s">
        <v>137</v>
      </c>
      <c r="I80" s="37" t="s">
        <v>136</v>
      </c>
      <c r="J80" s="79" t="s">
        <v>134</v>
      </c>
      <c r="K80" s="37" t="s">
        <v>137</v>
      </c>
      <c r="L80" s="79" t="s">
        <v>134</v>
      </c>
      <c r="M80" s="79" t="s">
        <v>134</v>
      </c>
      <c r="N80" s="37" t="s">
        <v>137</v>
      </c>
      <c r="O80" s="37" t="s">
        <v>137</v>
      </c>
      <c r="P80" s="79" t="s">
        <v>134</v>
      </c>
      <c r="Q80" s="37" t="s">
        <v>136</v>
      </c>
      <c r="R80" s="37" t="s">
        <v>137</v>
      </c>
      <c r="S80" s="37" t="s">
        <v>137</v>
      </c>
      <c r="T80" s="84" t="s">
        <v>134</v>
      </c>
      <c r="U80" s="44" t="s">
        <v>165</v>
      </c>
      <c r="V80" s="45" t="s">
        <v>165</v>
      </c>
      <c r="W80" s="45" t="s">
        <v>139</v>
      </c>
      <c r="X80" s="45" t="s">
        <v>139</v>
      </c>
      <c r="Y80" s="45" t="s">
        <v>165</v>
      </c>
      <c r="Z80" s="45" t="s">
        <v>139</v>
      </c>
      <c r="AA80" s="45" t="s">
        <v>165</v>
      </c>
      <c r="AB80" s="45" t="s">
        <v>165</v>
      </c>
      <c r="AC80" s="45" t="s">
        <v>139</v>
      </c>
      <c r="AD80" s="45" t="s">
        <v>165</v>
      </c>
      <c r="AE80" s="56" t="s">
        <v>142</v>
      </c>
      <c r="AF80" s="56" t="s">
        <v>158</v>
      </c>
      <c r="AG80" s="56" t="s">
        <v>158</v>
      </c>
      <c r="AH80" s="56" t="s">
        <v>158</v>
      </c>
      <c r="AI80" s="56" t="s">
        <v>143</v>
      </c>
      <c r="AJ80" s="56" t="s">
        <v>143</v>
      </c>
      <c r="AK80" s="56" t="s">
        <v>142</v>
      </c>
      <c r="AL80" s="56" t="s">
        <v>142</v>
      </c>
      <c r="AM80" s="56" t="s">
        <v>142</v>
      </c>
      <c r="AN80" s="56" t="s">
        <v>158</v>
      </c>
      <c r="AO80" s="56" t="s">
        <v>144</v>
      </c>
      <c r="AP80" s="56" t="s">
        <v>144</v>
      </c>
      <c r="AQ80" s="56" t="s">
        <v>144</v>
      </c>
      <c r="AR80" s="56" t="s">
        <v>143</v>
      </c>
      <c r="AS80" s="56" t="s">
        <v>144</v>
      </c>
      <c r="AT80" s="56" t="s">
        <v>144</v>
      </c>
      <c r="AU80" s="56" t="s">
        <v>144</v>
      </c>
      <c r="AV80" s="56" t="s">
        <v>143</v>
      </c>
      <c r="AW80" s="56" t="s">
        <v>144</v>
      </c>
      <c r="AX80" s="56" t="s">
        <v>143</v>
      </c>
      <c r="AY80" s="61">
        <v>3</v>
      </c>
      <c r="AZ80" s="61">
        <v>4</v>
      </c>
      <c r="BA80" s="96">
        <v>4</v>
      </c>
      <c r="BB80" s="96">
        <v>2</v>
      </c>
      <c r="BC80" s="61">
        <v>3</v>
      </c>
      <c r="BD80" s="61">
        <v>4</v>
      </c>
      <c r="BE80" s="96">
        <v>3</v>
      </c>
      <c r="BF80" s="61">
        <v>4</v>
      </c>
      <c r="BG80" s="61">
        <v>2</v>
      </c>
      <c r="BH80" s="61">
        <v>3</v>
      </c>
      <c r="BI80" s="61">
        <v>3</v>
      </c>
      <c r="BJ80" s="96">
        <v>3</v>
      </c>
      <c r="BK80" s="96">
        <v>4</v>
      </c>
      <c r="BL80" s="96">
        <v>3</v>
      </c>
      <c r="BM80" s="96">
        <v>4</v>
      </c>
      <c r="BN80" s="61">
        <v>2</v>
      </c>
      <c r="BO80" s="61">
        <v>3</v>
      </c>
      <c r="BP80" s="96">
        <v>3</v>
      </c>
      <c r="BQ80" s="96">
        <v>2</v>
      </c>
      <c r="BR80" s="61">
        <v>3</v>
      </c>
      <c r="BS80" s="61">
        <v>3</v>
      </c>
      <c r="BT80" s="61">
        <v>3</v>
      </c>
      <c r="BU80" s="61">
        <v>2</v>
      </c>
      <c r="BV80" s="61">
        <v>3</v>
      </c>
      <c r="BW80" s="61">
        <v>3</v>
      </c>
      <c r="BX80" s="61">
        <v>4</v>
      </c>
      <c r="BY80" s="61">
        <v>3</v>
      </c>
      <c r="BZ80" s="61" t="s">
        <v>146</v>
      </c>
      <c r="CA80" s="66" t="s">
        <v>150</v>
      </c>
      <c r="CB80" s="66" t="s">
        <v>150</v>
      </c>
      <c r="CC80" s="66" t="s">
        <v>152</v>
      </c>
      <c r="CD80" s="66" t="s">
        <v>150</v>
      </c>
      <c r="CE80" s="66" t="s">
        <v>149</v>
      </c>
      <c r="CF80" s="66" t="s">
        <v>150</v>
      </c>
      <c r="CG80" s="66" t="s">
        <v>149</v>
      </c>
      <c r="CH80" s="66" t="s">
        <v>148</v>
      </c>
      <c r="CI80" s="66" t="s">
        <v>150</v>
      </c>
      <c r="CJ80" s="66" t="s">
        <v>149</v>
      </c>
      <c r="CK80" s="66" t="s">
        <v>149</v>
      </c>
      <c r="CL80" s="66" t="s">
        <v>149</v>
      </c>
      <c r="CM80" s="66" t="s">
        <v>148</v>
      </c>
      <c r="CN80" s="66" t="s">
        <v>149</v>
      </c>
      <c r="CO80" s="66" t="s">
        <v>149</v>
      </c>
      <c r="CP80" s="66" t="s">
        <v>148</v>
      </c>
      <c r="CQ80" s="66" t="s">
        <v>149</v>
      </c>
      <c r="CR80" s="66" t="s">
        <v>149</v>
      </c>
      <c r="CS80" s="66" t="s">
        <v>149</v>
      </c>
      <c r="CT80" s="66" t="s">
        <v>148</v>
      </c>
      <c r="CU80" s="66" t="s">
        <v>149</v>
      </c>
      <c r="CV80" s="66" t="s">
        <v>149</v>
      </c>
      <c r="CW80" s="66" t="s">
        <v>149</v>
      </c>
      <c r="CX80" s="66" t="s">
        <v>149</v>
      </c>
      <c r="CY80" s="66" t="s">
        <v>150</v>
      </c>
      <c r="CZ80" s="66" t="s">
        <v>150</v>
      </c>
      <c r="DA80" s="66" t="s">
        <v>150</v>
      </c>
      <c r="DB80" s="71" t="s">
        <v>154</v>
      </c>
      <c r="DC80" s="71">
        <v>5</v>
      </c>
      <c r="DD80" s="71">
        <v>6</v>
      </c>
      <c r="DE80" s="71">
        <v>5</v>
      </c>
      <c r="DF80" s="71">
        <v>5</v>
      </c>
      <c r="DG80" s="71" t="s">
        <v>166</v>
      </c>
      <c r="DH80" s="71">
        <v>5</v>
      </c>
      <c r="DI80" s="71">
        <v>5</v>
      </c>
      <c r="DJ80" s="71">
        <v>5</v>
      </c>
      <c r="DK80" s="71" t="s">
        <v>154</v>
      </c>
      <c r="DL80" s="71" t="s">
        <v>166</v>
      </c>
      <c r="DM80" s="71">
        <v>6</v>
      </c>
      <c r="DN80" s="75" t="s">
        <v>154</v>
      </c>
      <c r="DO80" s="75" t="s">
        <v>154</v>
      </c>
      <c r="DP80" s="75" t="s">
        <v>159</v>
      </c>
      <c r="DQ80" s="75" t="s">
        <v>169</v>
      </c>
      <c r="DR80" s="75" t="s">
        <v>159</v>
      </c>
      <c r="DS80" s="5"/>
      <c r="DT80" s="5"/>
      <c r="DU80" s="5"/>
      <c r="DV80" s="5"/>
      <c r="DW80" s="5"/>
      <c r="DX80" s="5"/>
      <c r="DY80" s="6"/>
    </row>
    <row r="81" spans="1:129">
      <c r="A81" t="s">
        <v>449</v>
      </c>
      <c r="B81" s="5" t="s">
        <v>450</v>
      </c>
      <c r="C81" s="5" t="s">
        <v>131</v>
      </c>
      <c r="D81" s="5">
        <v>20</v>
      </c>
      <c r="E81" s="5" t="s">
        <v>132</v>
      </c>
      <c r="F81" s="5" t="s">
        <v>451</v>
      </c>
      <c r="G81" s="32" t="s">
        <v>451</v>
      </c>
      <c r="H81" s="36" t="s">
        <v>135</v>
      </c>
      <c r="I81" s="37" t="s">
        <v>135</v>
      </c>
      <c r="J81" s="79" t="s">
        <v>135</v>
      </c>
      <c r="K81" s="37" t="s">
        <v>137</v>
      </c>
      <c r="L81" s="79" t="s">
        <v>134</v>
      </c>
      <c r="M81" s="79" t="s">
        <v>164</v>
      </c>
      <c r="N81" s="37" t="s">
        <v>164</v>
      </c>
      <c r="O81" s="37" t="s">
        <v>137</v>
      </c>
      <c r="P81" s="79" t="s">
        <v>136</v>
      </c>
      <c r="Q81" s="37" t="s">
        <v>136</v>
      </c>
      <c r="R81" s="37" t="s">
        <v>135</v>
      </c>
      <c r="S81" s="37" t="s">
        <v>137</v>
      </c>
      <c r="T81" s="84" t="s">
        <v>164</v>
      </c>
      <c r="U81" s="44" t="s">
        <v>138</v>
      </c>
      <c r="V81" s="45" t="s">
        <v>139</v>
      </c>
      <c r="W81" s="45" t="s">
        <v>140</v>
      </c>
      <c r="X81" s="45" t="s">
        <v>165</v>
      </c>
      <c r="Y81" s="45" t="s">
        <v>139</v>
      </c>
      <c r="Z81" s="45" t="s">
        <v>138</v>
      </c>
      <c r="AA81" s="45" t="s">
        <v>141</v>
      </c>
      <c r="AB81" s="45" t="s">
        <v>165</v>
      </c>
      <c r="AC81" s="45" t="s">
        <v>140</v>
      </c>
      <c r="AD81" s="45" t="s">
        <v>140</v>
      </c>
      <c r="AE81" s="56" t="s">
        <v>158</v>
      </c>
      <c r="AF81" s="56" t="s">
        <v>145</v>
      </c>
      <c r="AG81" s="56" t="s">
        <v>158</v>
      </c>
      <c r="AH81" s="56" t="s">
        <v>158</v>
      </c>
      <c r="AI81" s="56" t="s">
        <v>142</v>
      </c>
      <c r="AJ81" s="56" t="s">
        <v>143</v>
      </c>
      <c r="AK81" s="56" t="s">
        <v>145</v>
      </c>
      <c r="AL81" s="56" t="s">
        <v>145</v>
      </c>
      <c r="AM81" s="56" t="s">
        <v>158</v>
      </c>
      <c r="AN81" s="56" t="s">
        <v>145</v>
      </c>
      <c r="AO81" s="56" t="s">
        <v>143</v>
      </c>
      <c r="AP81" s="56" t="s">
        <v>158</v>
      </c>
      <c r="AQ81" s="56" t="s">
        <v>145</v>
      </c>
      <c r="AR81" s="56" t="s">
        <v>143</v>
      </c>
      <c r="AS81" s="56" t="s">
        <v>144</v>
      </c>
      <c r="AT81" s="56" t="s">
        <v>158</v>
      </c>
      <c r="AU81" s="56" t="s">
        <v>144</v>
      </c>
      <c r="AV81" s="56" t="s">
        <v>142</v>
      </c>
      <c r="AW81" s="56" t="s">
        <v>142</v>
      </c>
      <c r="AX81" s="56" t="s">
        <v>144</v>
      </c>
      <c r="AY81" s="61" t="s">
        <v>146</v>
      </c>
      <c r="AZ81" s="61" t="s">
        <v>147</v>
      </c>
      <c r="BA81" s="96" t="s">
        <v>147</v>
      </c>
      <c r="BB81" s="96">
        <v>2</v>
      </c>
      <c r="BC81" s="61">
        <v>4</v>
      </c>
      <c r="BD81" s="61">
        <v>2</v>
      </c>
      <c r="BE81" s="96" t="s">
        <v>147</v>
      </c>
      <c r="BF81" s="61">
        <v>3</v>
      </c>
      <c r="BG81" s="61" t="s">
        <v>147</v>
      </c>
      <c r="BH81" s="61" t="s">
        <v>146</v>
      </c>
      <c r="BI81" s="61" t="s">
        <v>147</v>
      </c>
      <c r="BJ81" s="96" t="s">
        <v>147</v>
      </c>
      <c r="BK81" s="96" t="s">
        <v>147</v>
      </c>
      <c r="BL81" s="96">
        <v>2</v>
      </c>
      <c r="BM81" s="96" t="s">
        <v>147</v>
      </c>
      <c r="BN81" s="61">
        <v>3</v>
      </c>
      <c r="BO81" s="61" t="s">
        <v>147</v>
      </c>
      <c r="BP81" s="96" t="s">
        <v>146</v>
      </c>
      <c r="BQ81" s="96" t="s">
        <v>146</v>
      </c>
      <c r="BR81" s="61" t="s">
        <v>147</v>
      </c>
      <c r="BS81" s="61">
        <v>4</v>
      </c>
      <c r="BT81" s="61">
        <v>2</v>
      </c>
      <c r="BU81" s="61">
        <v>3</v>
      </c>
      <c r="BV81" s="61">
        <v>2</v>
      </c>
      <c r="BW81" s="61">
        <v>4</v>
      </c>
      <c r="BX81" s="61">
        <v>4</v>
      </c>
      <c r="BY81" s="61">
        <v>2</v>
      </c>
      <c r="BZ81" s="61" t="s">
        <v>147</v>
      </c>
      <c r="CA81" s="66" t="s">
        <v>148</v>
      </c>
      <c r="CB81" s="66" t="s">
        <v>148</v>
      </c>
      <c r="CC81" s="66" t="s">
        <v>151</v>
      </c>
      <c r="CD81" s="66" t="s">
        <v>151</v>
      </c>
      <c r="CE81" s="66" t="s">
        <v>149</v>
      </c>
      <c r="CF81" s="66" t="s">
        <v>150</v>
      </c>
      <c r="CG81" s="66" t="s">
        <v>150</v>
      </c>
      <c r="CH81" s="66" t="s">
        <v>148</v>
      </c>
      <c r="CI81" s="66" t="s">
        <v>152</v>
      </c>
      <c r="CJ81" s="66" t="s">
        <v>149</v>
      </c>
      <c r="CK81" s="66" t="s">
        <v>150</v>
      </c>
      <c r="CL81" s="66" t="s">
        <v>148</v>
      </c>
      <c r="CM81" s="66" t="s">
        <v>148</v>
      </c>
      <c r="CN81" s="66" t="s">
        <v>152</v>
      </c>
      <c r="CO81" s="66" t="s">
        <v>151</v>
      </c>
      <c r="CP81" s="66" t="s">
        <v>151</v>
      </c>
      <c r="CQ81" s="66" t="s">
        <v>148</v>
      </c>
      <c r="CR81" s="66" t="s">
        <v>151</v>
      </c>
      <c r="CS81" s="66" t="s">
        <v>149</v>
      </c>
      <c r="CT81" s="66" t="s">
        <v>151</v>
      </c>
      <c r="CU81" s="66" t="s">
        <v>151</v>
      </c>
      <c r="CV81" s="66" t="s">
        <v>148</v>
      </c>
      <c r="CW81" s="66" t="s">
        <v>150</v>
      </c>
      <c r="CX81" s="66" t="s">
        <v>148</v>
      </c>
      <c r="CY81" s="66" t="s">
        <v>152</v>
      </c>
      <c r="CZ81" s="66" t="s">
        <v>149</v>
      </c>
      <c r="DA81" s="66" t="s">
        <v>148</v>
      </c>
      <c r="DB81" s="71">
        <v>3</v>
      </c>
      <c r="DC81" s="71">
        <v>6</v>
      </c>
      <c r="DD81" s="71" t="s">
        <v>166</v>
      </c>
      <c r="DE81" s="71">
        <v>3</v>
      </c>
      <c r="DF81" s="71" t="s">
        <v>153</v>
      </c>
      <c r="DG81" s="71" t="s">
        <v>154</v>
      </c>
      <c r="DH81" s="71">
        <v>3</v>
      </c>
      <c r="DI81" s="71">
        <v>2</v>
      </c>
      <c r="DJ81" s="71">
        <v>6</v>
      </c>
      <c r="DK81" s="71" t="s">
        <v>153</v>
      </c>
      <c r="DL81" s="71">
        <v>6</v>
      </c>
      <c r="DM81" s="71">
        <v>6</v>
      </c>
      <c r="DN81" s="75" t="s">
        <v>155</v>
      </c>
      <c r="DO81" s="75" t="s">
        <v>169</v>
      </c>
      <c r="DP81" s="75" t="s">
        <v>155</v>
      </c>
      <c r="DQ81" s="75" t="s">
        <v>168</v>
      </c>
      <c r="DR81" s="75" t="s">
        <v>169</v>
      </c>
      <c r="DS81" s="5"/>
      <c r="DT81" s="5"/>
      <c r="DU81" s="5"/>
      <c r="DV81" s="5"/>
      <c r="DW81" s="5"/>
      <c r="DX81" s="5"/>
      <c r="DY81" s="6"/>
    </row>
    <row r="82" spans="1:129">
      <c r="A82" t="s">
        <v>452</v>
      </c>
      <c r="B82" s="5" t="s">
        <v>453</v>
      </c>
      <c r="C82" s="5" t="s">
        <v>131</v>
      </c>
      <c r="D82" s="5">
        <v>20</v>
      </c>
      <c r="E82" s="107" t="s">
        <v>454</v>
      </c>
      <c r="F82" s="107" t="s">
        <v>455</v>
      </c>
      <c r="G82" s="106" t="s">
        <v>456</v>
      </c>
      <c r="H82" s="36" t="s">
        <v>136</v>
      </c>
      <c r="I82" s="37" t="s">
        <v>136</v>
      </c>
      <c r="J82" s="79" t="s">
        <v>164</v>
      </c>
      <c r="K82" s="37" t="s">
        <v>136</v>
      </c>
      <c r="L82" s="79" t="s">
        <v>164</v>
      </c>
      <c r="M82" s="79" t="s">
        <v>164</v>
      </c>
      <c r="N82" s="37" t="s">
        <v>136</v>
      </c>
      <c r="O82" s="37" t="s">
        <v>136</v>
      </c>
      <c r="P82" s="79" t="s">
        <v>134</v>
      </c>
      <c r="Q82" s="37" t="s">
        <v>136</v>
      </c>
      <c r="R82" s="37" t="s">
        <v>136</v>
      </c>
      <c r="S82" s="37" t="s">
        <v>136</v>
      </c>
      <c r="T82" s="84" t="s">
        <v>164</v>
      </c>
      <c r="U82" s="44" t="s">
        <v>139</v>
      </c>
      <c r="V82" s="45" t="s">
        <v>140</v>
      </c>
      <c r="W82" s="45" t="s">
        <v>139</v>
      </c>
      <c r="X82" s="45" t="s">
        <v>140</v>
      </c>
      <c r="Y82" s="45" t="s">
        <v>139</v>
      </c>
      <c r="Z82" s="45" t="s">
        <v>165</v>
      </c>
      <c r="AA82" s="45" t="s">
        <v>165</v>
      </c>
      <c r="AB82" s="45" t="s">
        <v>140</v>
      </c>
      <c r="AC82" s="45" t="s">
        <v>139</v>
      </c>
      <c r="AD82" s="45" t="s">
        <v>139</v>
      </c>
      <c r="AE82" s="56" t="s">
        <v>158</v>
      </c>
      <c r="AF82" s="56" t="s">
        <v>158</v>
      </c>
      <c r="AG82" s="56" t="s">
        <v>158</v>
      </c>
      <c r="AH82" s="56" t="s">
        <v>158</v>
      </c>
      <c r="AI82" s="56" t="s">
        <v>143</v>
      </c>
      <c r="AJ82" s="56" t="s">
        <v>142</v>
      </c>
      <c r="AK82" s="56" t="s">
        <v>143</v>
      </c>
      <c r="AL82" s="56" t="s">
        <v>158</v>
      </c>
      <c r="AM82" s="56" t="s">
        <v>142</v>
      </c>
      <c r="AN82" s="56" t="s">
        <v>143</v>
      </c>
      <c r="AO82" s="56" t="s">
        <v>143</v>
      </c>
      <c r="AP82" s="56" t="s">
        <v>144</v>
      </c>
      <c r="AQ82" s="56" t="s">
        <v>143</v>
      </c>
      <c r="AR82" s="56" t="s">
        <v>143</v>
      </c>
      <c r="AS82" s="56" t="s">
        <v>142</v>
      </c>
      <c r="AT82" s="56" t="s">
        <v>142</v>
      </c>
      <c r="AU82" s="56" t="s">
        <v>143</v>
      </c>
      <c r="AV82" s="56" t="s">
        <v>143</v>
      </c>
      <c r="AW82" s="56" t="s">
        <v>143</v>
      </c>
      <c r="AX82" s="56" t="s">
        <v>143</v>
      </c>
      <c r="AY82" s="61">
        <v>3</v>
      </c>
      <c r="AZ82" s="61" t="s">
        <v>147</v>
      </c>
      <c r="BA82" s="96">
        <v>4</v>
      </c>
      <c r="BB82" s="96" t="s">
        <v>147</v>
      </c>
      <c r="BC82" s="61">
        <v>2</v>
      </c>
      <c r="BD82" s="61">
        <v>2</v>
      </c>
      <c r="BE82" s="96">
        <v>4</v>
      </c>
      <c r="BF82" s="61">
        <v>4</v>
      </c>
      <c r="BG82" s="61">
        <v>2</v>
      </c>
      <c r="BH82" s="61">
        <v>4</v>
      </c>
      <c r="BI82" s="61" t="s">
        <v>146</v>
      </c>
      <c r="BJ82" s="96" t="s">
        <v>146</v>
      </c>
      <c r="BK82" s="96" t="s">
        <v>146</v>
      </c>
      <c r="BL82" s="96">
        <v>3</v>
      </c>
      <c r="BM82" s="96">
        <v>4</v>
      </c>
      <c r="BN82" s="61">
        <v>3</v>
      </c>
      <c r="BO82" s="61">
        <v>3</v>
      </c>
      <c r="BP82" s="96">
        <v>2</v>
      </c>
      <c r="BQ82" s="96">
        <v>2</v>
      </c>
      <c r="BR82" s="61">
        <v>4</v>
      </c>
      <c r="BS82" s="61">
        <v>4</v>
      </c>
      <c r="BT82" s="61">
        <v>2</v>
      </c>
      <c r="BU82" s="61">
        <v>3</v>
      </c>
      <c r="BV82" s="61">
        <v>3</v>
      </c>
      <c r="BW82" s="61">
        <v>4</v>
      </c>
      <c r="BX82" s="61">
        <v>3</v>
      </c>
      <c r="BY82" s="61">
        <v>3</v>
      </c>
      <c r="BZ82" s="61">
        <v>2</v>
      </c>
      <c r="CA82" s="66" t="s">
        <v>148</v>
      </c>
      <c r="CB82" s="66" t="s">
        <v>148</v>
      </c>
      <c r="CC82" s="66" t="s">
        <v>148</v>
      </c>
      <c r="CD82" s="66" t="s">
        <v>149</v>
      </c>
      <c r="CE82" s="66" t="s">
        <v>149</v>
      </c>
      <c r="CF82" s="66" t="s">
        <v>149</v>
      </c>
      <c r="CG82" s="66" t="s">
        <v>148</v>
      </c>
      <c r="CH82" s="66" t="s">
        <v>148</v>
      </c>
      <c r="CI82" s="66" t="s">
        <v>149</v>
      </c>
      <c r="CJ82" s="66" t="s">
        <v>149</v>
      </c>
      <c r="CK82" s="66" t="s">
        <v>148</v>
      </c>
      <c r="CL82" s="66" t="s">
        <v>148</v>
      </c>
      <c r="CM82" s="66" t="s">
        <v>149</v>
      </c>
      <c r="CN82" s="66" t="s">
        <v>149</v>
      </c>
      <c r="CO82" s="66" t="s">
        <v>148</v>
      </c>
      <c r="CP82" s="66" t="s">
        <v>150</v>
      </c>
      <c r="CQ82" s="66" t="s">
        <v>148</v>
      </c>
      <c r="CR82" s="66" t="s">
        <v>149</v>
      </c>
      <c r="CS82" s="66" t="s">
        <v>149</v>
      </c>
      <c r="CT82" s="66" t="s">
        <v>148</v>
      </c>
      <c r="CU82" s="66" t="s">
        <v>151</v>
      </c>
      <c r="CV82" s="66" t="s">
        <v>149</v>
      </c>
      <c r="CW82" s="66" t="s">
        <v>149</v>
      </c>
      <c r="CX82" s="66" t="s">
        <v>151</v>
      </c>
      <c r="CY82" s="66" t="s">
        <v>148</v>
      </c>
      <c r="CZ82" s="66" t="s">
        <v>148</v>
      </c>
      <c r="DA82" s="66" t="s">
        <v>148</v>
      </c>
      <c r="DB82" s="71" t="s">
        <v>154</v>
      </c>
      <c r="DC82" s="71">
        <v>5</v>
      </c>
      <c r="DD82" s="71" t="s">
        <v>166</v>
      </c>
      <c r="DE82" s="71" t="s">
        <v>166</v>
      </c>
      <c r="DF82" s="71">
        <v>5</v>
      </c>
      <c r="DG82" s="71">
        <v>5</v>
      </c>
      <c r="DH82" s="71">
        <v>5</v>
      </c>
      <c r="DI82" s="71" t="s">
        <v>166</v>
      </c>
      <c r="DJ82" s="71">
        <v>5</v>
      </c>
      <c r="DK82" s="71">
        <v>5</v>
      </c>
      <c r="DL82" s="71" t="s">
        <v>166</v>
      </c>
      <c r="DM82" s="71">
        <v>5</v>
      </c>
      <c r="DN82" s="75" t="s">
        <v>159</v>
      </c>
      <c r="DO82" s="75" t="s">
        <v>159</v>
      </c>
      <c r="DP82" s="75" t="s">
        <v>159</v>
      </c>
      <c r="DQ82" s="75" t="s">
        <v>174</v>
      </c>
      <c r="DR82" s="75" t="s">
        <v>169</v>
      </c>
      <c r="DS82" s="5"/>
      <c r="DT82" s="5"/>
      <c r="DU82" s="5"/>
      <c r="DV82" s="5"/>
      <c r="DW82" s="5"/>
      <c r="DX82" s="5"/>
      <c r="DY82" s="6"/>
    </row>
    <row r="83" spans="1:129">
      <c r="A83" t="s">
        <v>457</v>
      </c>
      <c r="B83" s="5" t="s">
        <v>458</v>
      </c>
      <c r="C83" s="5" t="s">
        <v>131</v>
      </c>
      <c r="D83" s="5">
        <v>21</v>
      </c>
      <c r="E83" s="107" t="s">
        <v>459</v>
      </c>
      <c r="F83" s="107" t="s">
        <v>460</v>
      </c>
      <c r="G83" s="32" t="s">
        <v>132</v>
      </c>
      <c r="H83" s="36" t="s">
        <v>137</v>
      </c>
      <c r="I83" s="37" t="s">
        <v>136</v>
      </c>
      <c r="J83" s="79" t="s">
        <v>135</v>
      </c>
      <c r="K83" s="37" t="s">
        <v>137</v>
      </c>
      <c r="L83" s="79" t="s">
        <v>135</v>
      </c>
      <c r="M83" s="79" t="s">
        <v>164</v>
      </c>
      <c r="N83" s="37" t="s">
        <v>137</v>
      </c>
      <c r="O83" s="37" t="s">
        <v>136</v>
      </c>
      <c r="P83" s="79" t="s">
        <v>136</v>
      </c>
      <c r="Q83" s="37" t="s">
        <v>134</v>
      </c>
      <c r="R83" s="37" t="s">
        <v>137</v>
      </c>
      <c r="S83" s="37" t="s">
        <v>136</v>
      </c>
      <c r="T83" s="84" t="s">
        <v>164</v>
      </c>
      <c r="U83" s="44" t="s">
        <v>139</v>
      </c>
      <c r="V83" s="45" t="s">
        <v>139</v>
      </c>
      <c r="W83" s="45" t="s">
        <v>141</v>
      </c>
      <c r="X83" s="45" t="s">
        <v>140</v>
      </c>
      <c r="Y83" s="45" t="s">
        <v>139</v>
      </c>
      <c r="Z83" s="45" t="s">
        <v>141</v>
      </c>
      <c r="AA83" s="45" t="s">
        <v>165</v>
      </c>
      <c r="AB83" s="45" t="s">
        <v>139</v>
      </c>
      <c r="AC83" s="45" t="s">
        <v>140</v>
      </c>
      <c r="AD83" s="45" t="s">
        <v>139</v>
      </c>
      <c r="AE83" s="56" t="s">
        <v>158</v>
      </c>
      <c r="AF83" s="56" t="s">
        <v>158</v>
      </c>
      <c r="AG83" s="56" t="s">
        <v>142</v>
      </c>
      <c r="AH83" s="56" t="s">
        <v>158</v>
      </c>
      <c r="AI83" s="56" t="s">
        <v>143</v>
      </c>
      <c r="AJ83" s="56" t="s">
        <v>145</v>
      </c>
      <c r="AK83" s="56" t="s">
        <v>142</v>
      </c>
      <c r="AL83" s="56" t="s">
        <v>158</v>
      </c>
      <c r="AM83" s="56" t="s">
        <v>145</v>
      </c>
      <c r="AN83" s="56" t="s">
        <v>142</v>
      </c>
      <c r="AO83" s="56" t="s">
        <v>142</v>
      </c>
      <c r="AP83" s="56" t="s">
        <v>143</v>
      </c>
      <c r="AQ83" s="56" t="s">
        <v>144</v>
      </c>
      <c r="AR83" s="56" t="s">
        <v>144</v>
      </c>
      <c r="AS83" s="56" t="s">
        <v>143</v>
      </c>
      <c r="AT83" s="56" t="s">
        <v>142</v>
      </c>
      <c r="AU83" s="56" t="s">
        <v>143</v>
      </c>
      <c r="AV83" s="56" t="s">
        <v>142</v>
      </c>
      <c r="AW83" s="56" t="s">
        <v>158</v>
      </c>
      <c r="AX83" s="56" t="s">
        <v>144</v>
      </c>
      <c r="AY83" s="61">
        <v>2</v>
      </c>
      <c r="AZ83" s="61">
        <v>4</v>
      </c>
      <c r="BA83" s="96">
        <v>4</v>
      </c>
      <c r="BB83" s="96">
        <v>2</v>
      </c>
      <c r="BC83" s="61">
        <v>3</v>
      </c>
      <c r="BD83" s="61">
        <v>2</v>
      </c>
      <c r="BE83" s="96" t="s">
        <v>146</v>
      </c>
      <c r="BF83" s="61" t="s">
        <v>147</v>
      </c>
      <c r="BG83" s="61" t="s">
        <v>147</v>
      </c>
      <c r="BH83" s="61" t="s">
        <v>146</v>
      </c>
      <c r="BI83" s="61" t="s">
        <v>147</v>
      </c>
      <c r="BJ83" s="96" t="s">
        <v>147</v>
      </c>
      <c r="BK83" s="96" t="s">
        <v>147</v>
      </c>
      <c r="BL83" s="96">
        <v>2</v>
      </c>
      <c r="BM83" s="96">
        <v>2</v>
      </c>
      <c r="BN83" s="61">
        <v>3</v>
      </c>
      <c r="BO83" s="61">
        <v>4</v>
      </c>
      <c r="BP83" s="96">
        <v>3</v>
      </c>
      <c r="BQ83" s="96">
        <v>2</v>
      </c>
      <c r="BR83" s="61">
        <v>2</v>
      </c>
      <c r="BS83" s="61" t="s">
        <v>146</v>
      </c>
      <c r="BT83" s="61">
        <v>2</v>
      </c>
      <c r="BU83" s="61">
        <v>3</v>
      </c>
      <c r="BV83" s="61">
        <v>2</v>
      </c>
      <c r="BW83" s="61">
        <v>2</v>
      </c>
      <c r="BX83" s="61">
        <v>3</v>
      </c>
      <c r="BY83" s="61">
        <v>2</v>
      </c>
      <c r="BZ83" s="61" t="s">
        <v>146</v>
      </c>
      <c r="CA83" s="66" t="s">
        <v>150</v>
      </c>
      <c r="CB83" s="66" t="s">
        <v>150</v>
      </c>
      <c r="CC83" s="66" t="s">
        <v>152</v>
      </c>
      <c r="CD83" s="66" t="s">
        <v>152</v>
      </c>
      <c r="CE83" s="66" t="s">
        <v>152</v>
      </c>
      <c r="CF83" s="66" t="s">
        <v>149</v>
      </c>
      <c r="CG83" s="66" t="s">
        <v>148</v>
      </c>
      <c r="CH83" s="66" t="s">
        <v>148</v>
      </c>
      <c r="CI83" s="66" t="s">
        <v>152</v>
      </c>
      <c r="CJ83" s="66" t="s">
        <v>149</v>
      </c>
      <c r="CK83" s="66" t="s">
        <v>148</v>
      </c>
      <c r="CL83" s="66" t="s">
        <v>149</v>
      </c>
      <c r="CM83" s="66" t="s">
        <v>151</v>
      </c>
      <c r="CN83" s="66" t="s">
        <v>149</v>
      </c>
      <c r="CO83" s="66" t="s">
        <v>152</v>
      </c>
      <c r="CP83" s="66" t="s">
        <v>152</v>
      </c>
      <c r="CQ83" s="66" t="s">
        <v>148</v>
      </c>
      <c r="CR83" s="66" t="s">
        <v>149</v>
      </c>
      <c r="CS83" s="66" t="s">
        <v>148</v>
      </c>
      <c r="CT83" s="66" t="s">
        <v>152</v>
      </c>
      <c r="CU83" s="66" t="s">
        <v>149</v>
      </c>
      <c r="CV83" s="66" t="s">
        <v>152</v>
      </c>
      <c r="CW83" s="66" t="s">
        <v>152</v>
      </c>
      <c r="CX83" s="66" t="s">
        <v>150</v>
      </c>
      <c r="CY83" s="66" t="s">
        <v>152</v>
      </c>
      <c r="CZ83" s="66" t="s">
        <v>150</v>
      </c>
      <c r="DA83" s="66" t="s">
        <v>150</v>
      </c>
      <c r="DB83" s="71" t="s">
        <v>153</v>
      </c>
      <c r="DC83" s="71" t="s">
        <v>153</v>
      </c>
      <c r="DD83" s="71" t="s">
        <v>166</v>
      </c>
      <c r="DE83" s="71">
        <v>6</v>
      </c>
      <c r="DF83" s="71" t="s">
        <v>153</v>
      </c>
      <c r="DG83" s="71">
        <v>6</v>
      </c>
      <c r="DH83" s="71" t="s">
        <v>166</v>
      </c>
      <c r="DI83" s="71">
        <v>6</v>
      </c>
      <c r="DJ83" s="71">
        <v>5</v>
      </c>
      <c r="DK83" s="71" t="s">
        <v>153</v>
      </c>
      <c r="DL83" s="71" t="s">
        <v>166</v>
      </c>
      <c r="DM83" s="71" t="s">
        <v>166</v>
      </c>
      <c r="DN83" s="75" t="s">
        <v>159</v>
      </c>
      <c r="DO83" s="75" t="s">
        <v>167</v>
      </c>
      <c r="DP83" s="75" t="s">
        <v>154</v>
      </c>
      <c r="DQ83" s="75" t="s">
        <v>169</v>
      </c>
      <c r="DR83" s="75" t="s">
        <v>155</v>
      </c>
      <c r="DS83" s="5"/>
      <c r="DT83" s="5"/>
      <c r="DU83" s="5"/>
      <c r="DV83" s="5"/>
      <c r="DW83" s="5"/>
      <c r="DX83" s="5"/>
      <c r="DY83" s="6"/>
    </row>
    <row r="84" spans="1:129">
      <c r="A84" t="s">
        <v>461</v>
      </c>
      <c r="B84" s="5" t="s">
        <v>462</v>
      </c>
      <c r="C84" s="5" t="s">
        <v>131</v>
      </c>
      <c r="D84" s="5">
        <v>31</v>
      </c>
      <c r="E84" s="5" t="s">
        <v>132</v>
      </c>
      <c r="F84" s="5" t="s">
        <v>132</v>
      </c>
      <c r="G84" s="32" t="s">
        <v>132</v>
      </c>
      <c r="H84" s="36" t="s">
        <v>136</v>
      </c>
      <c r="I84" s="37" t="s">
        <v>137</v>
      </c>
      <c r="J84" s="79" t="s">
        <v>164</v>
      </c>
      <c r="K84" s="37" t="s">
        <v>136</v>
      </c>
      <c r="L84" s="79" t="s">
        <v>164</v>
      </c>
      <c r="M84" s="79" t="s">
        <v>135</v>
      </c>
      <c r="N84" s="37" t="s">
        <v>137</v>
      </c>
      <c r="O84" s="37" t="s">
        <v>137</v>
      </c>
      <c r="P84" s="79" t="s">
        <v>135</v>
      </c>
      <c r="Q84" s="37" t="s">
        <v>134</v>
      </c>
      <c r="R84" s="37" t="s">
        <v>136</v>
      </c>
      <c r="S84" s="37" t="s">
        <v>137</v>
      </c>
      <c r="T84" s="84" t="s">
        <v>135</v>
      </c>
      <c r="U84" s="44" t="s">
        <v>140</v>
      </c>
      <c r="V84" s="45" t="s">
        <v>140</v>
      </c>
      <c r="W84" s="45" t="s">
        <v>140</v>
      </c>
      <c r="X84" s="45" t="s">
        <v>140</v>
      </c>
      <c r="Y84" s="45" t="s">
        <v>165</v>
      </c>
      <c r="Z84" s="45" t="s">
        <v>140</v>
      </c>
      <c r="AA84" s="45" t="s">
        <v>140</v>
      </c>
      <c r="AB84" s="45" t="s">
        <v>140</v>
      </c>
      <c r="AC84" s="45" t="s">
        <v>140</v>
      </c>
      <c r="AD84" s="45" t="s">
        <v>140</v>
      </c>
      <c r="AE84" s="56" t="s">
        <v>142</v>
      </c>
      <c r="AF84" s="56" t="s">
        <v>142</v>
      </c>
      <c r="AG84" s="56" t="s">
        <v>142</v>
      </c>
      <c r="AH84" s="56" t="s">
        <v>142</v>
      </c>
      <c r="AI84" s="56" t="s">
        <v>144</v>
      </c>
      <c r="AJ84" s="56" t="s">
        <v>144</v>
      </c>
      <c r="AK84" s="56" t="s">
        <v>144</v>
      </c>
      <c r="AL84" s="56" t="s">
        <v>144</v>
      </c>
      <c r="AM84" s="56" t="s">
        <v>143</v>
      </c>
      <c r="AN84" s="56" t="s">
        <v>142</v>
      </c>
      <c r="AO84" s="56" t="s">
        <v>142</v>
      </c>
      <c r="AP84" s="56" t="s">
        <v>142</v>
      </c>
      <c r="AQ84" s="56" t="s">
        <v>143</v>
      </c>
      <c r="AR84" s="56" t="s">
        <v>143</v>
      </c>
      <c r="AS84" s="56" t="s">
        <v>143</v>
      </c>
      <c r="AT84" s="56" t="s">
        <v>142</v>
      </c>
      <c r="AU84" s="56" t="s">
        <v>144</v>
      </c>
      <c r="AV84" s="56" t="s">
        <v>143</v>
      </c>
      <c r="AW84" s="56" t="s">
        <v>143</v>
      </c>
      <c r="AX84" s="56" t="s">
        <v>143</v>
      </c>
      <c r="AY84" s="61">
        <v>2</v>
      </c>
      <c r="AZ84" s="61">
        <v>2</v>
      </c>
      <c r="BA84" s="96">
        <v>2</v>
      </c>
      <c r="BB84" s="96">
        <v>2</v>
      </c>
      <c r="BC84" s="61">
        <v>2</v>
      </c>
      <c r="BD84" s="61">
        <v>4</v>
      </c>
      <c r="BE84" s="96">
        <v>4</v>
      </c>
      <c r="BF84" s="61" t="s">
        <v>147</v>
      </c>
      <c r="BG84" s="61">
        <v>4</v>
      </c>
      <c r="BH84" s="61">
        <v>2</v>
      </c>
      <c r="BI84" s="61">
        <v>2</v>
      </c>
      <c r="BJ84" s="96">
        <v>2</v>
      </c>
      <c r="BK84" s="96">
        <v>3</v>
      </c>
      <c r="BL84" s="96">
        <v>3</v>
      </c>
      <c r="BM84" s="96">
        <v>4</v>
      </c>
      <c r="BN84" s="61">
        <v>2</v>
      </c>
      <c r="BO84" s="61">
        <v>3</v>
      </c>
      <c r="BP84" s="96">
        <v>3</v>
      </c>
      <c r="BQ84" s="96">
        <v>2</v>
      </c>
      <c r="BR84" s="61">
        <v>4</v>
      </c>
      <c r="BS84" s="61">
        <v>3</v>
      </c>
      <c r="BT84" s="61">
        <v>3</v>
      </c>
      <c r="BU84" s="61">
        <v>3</v>
      </c>
      <c r="BV84" s="61">
        <v>3</v>
      </c>
      <c r="BW84" s="61">
        <v>3</v>
      </c>
      <c r="BX84" s="61">
        <v>3</v>
      </c>
      <c r="BY84" s="61">
        <v>3</v>
      </c>
      <c r="BZ84" s="61">
        <v>3</v>
      </c>
      <c r="CA84" s="66" t="s">
        <v>149</v>
      </c>
      <c r="CB84" s="66" t="s">
        <v>151</v>
      </c>
      <c r="CC84" s="66" t="s">
        <v>148</v>
      </c>
      <c r="CD84" s="66" t="s">
        <v>149</v>
      </c>
      <c r="CE84" s="66" t="s">
        <v>149</v>
      </c>
      <c r="CF84" s="66" t="s">
        <v>149</v>
      </c>
      <c r="CG84" s="66" t="s">
        <v>148</v>
      </c>
      <c r="CH84" s="66" t="s">
        <v>148</v>
      </c>
      <c r="CI84" s="66" t="s">
        <v>149</v>
      </c>
      <c r="CJ84" s="66" t="s">
        <v>149</v>
      </c>
      <c r="CK84" s="66" t="s">
        <v>148</v>
      </c>
      <c r="CL84" s="66" t="s">
        <v>149</v>
      </c>
      <c r="CM84" s="66" t="s">
        <v>148</v>
      </c>
      <c r="CN84" s="66" t="s">
        <v>148</v>
      </c>
      <c r="CO84" s="66" t="s">
        <v>148</v>
      </c>
      <c r="CP84" s="66" t="s">
        <v>148</v>
      </c>
      <c r="CQ84" s="66" t="s">
        <v>149</v>
      </c>
      <c r="CR84" s="66" t="s">
        <v>148</v>
      </c>
      <c r="CS84" s="66" t="s">
        <v>148</v>
      </c>
      <c r="CT84" s="66" t="s">
        <v>148</v>
      </c>
      <c r="CU84" s="66" t="s">
        <v>148</v>
      </c>
      <c r="CV84" s="66" t="s">
        <v>149</v>
      </c>
      <c r="CW84" s="66" t="s">
        <v>149</v>
      </c>
      <c r="CX84" s="66" t="s">
        <v>148</v>
      </c>
      <c r="CY84" s="66" t="s">
        <v>149</v>
      </c>
      <c r="CZ84" s="66" t="s">
        <v>149</v>
      </c>
      <c r="DA84" s="66" t="s">
        <v>148</v>
      </c>
      <c r="DB84" s="71">
        <v>6</v>
      </c>
      <c r="DC84" s="71">
        <v>5</v>
      </c>
      <c r="DD84" s="71">
        <v>6</v>
      </c>
      <c r="DE84" s="71">
        <v>6</v>
      </c>
      <c r="DF84" s="71">
        <v>6</v>
      </c>
      <c r="DG84" s="71">
        <v>5</v>
      </c>
      <c r="DH84" s="71" t="s">
        <v>154</v>
      </c>
      <c r="DI84" s="71">
        <v>5</v>
      </c>
      <c r="DJ84" s="71">
        <v>5</v>
      </c>
      <c r="DK84" s="71">
        <v>6</v>
      </c>
      <c r="DL84" s="71">
        <v>6</v>
      </c>
      <c r="DM84" s="71">
        <v>5</v>
      </c>
      <c r="DN84" s="75" t="s">
        <v>159</v>
      </c>
      <c r="DO84" s="75" t="s">
        <v>174</v>
      </c>
      <c r="DP84" s="75" t="s">
        <v>154</v>
      </c>
      <c r="DQ84" s="75" t="s">
        <v>159</v>
      </c>
      <c r="DR84" s="75" t="s">
        <v>169</v>
      </c>
      <c r="DS84" s="5"/>
      <c r="DT84" s="5"/>
      <c r="DU84" s="5"/>
      <c r="DV84" s="5"/>
      <c r="DW84" s="5"/>
      <c r="DX84" s="5"/>
      <c r="DY84" s="6"/>
    </row>
    <row r="85" spans="1:129">
      <c r="A85" t="s">
        <v>463</v>
      </c>
      <c r="B85" s="5" t="s">
        <v>464</v>
      </c>
      <c r="C85" s="5" t="s">
        <v>131</v>
      </c>
      <c r="D85" s="5">
        <v>19</v>
      </c>
      <c r="E85" s="107" t="s">
        <v>465</v>
      </c>
      <c r="F85" s="5" t="s">
        <v>132</v>
      </c>
      <c r="G85" s="32" t="s">
        <v>132</v>
      </c>
      <c r="H85" s="36" t="s">
        <v>136</v>
      </c>
      <c r="I85" s="37" t="s">
        <v>136</v>
      </c>
      <c r="J85" s="79" t="s">
        <v>135</v>
      </c>
      <c r="K85" s="37" t="s">
        <v>136</v>
      </c>
      <c r="L85" s="79" t="s">
        <v>135</v>
      </c>
      <c r="M85" s="79" t="s">
        <v>135</v>
      </c>
      <c r="N85" s="37" t="s">
        <v>134</v>
      </c>
      <c r="O85" s="37" t="s">
        <v>137</v>
      </c>
      <c r="P85" s="79" t="s">
        <v>136</v>
      </c>
      <c r="Q85" s="37" t="s">
        <v>134</v>
      </c>
      <c r="R85" s="37" t="s">
        <v>134</v>
      </c>
      <c r="S85" s="37" t="s">
        <v>137</v>
      </c>
      <c r="T85" s="84" t="s">
        <v>164</v>
      </c>
      <c r="U85" s="44" t="s">
        <v>139</v>
      </c>
      <c r="V85" s="45" t="s">
        <v>165</v>
      </c>
      <c r="W85" s="45" t="s">
        <v>165</v>
      </c>
      <c r="X85" s="45" t="s">
        <v>165</v>
      </c>
      <c r="Y85" s="45" t="s">
        <v>165</v>
      </c>
      <c r="Z85" s="45" t="s">
        <v>140</v>
      </c>
      <c r="AA85" s="45" t="s">
        <v>165</v>
      </c>
      <c r="AB85" s="45" t="s">
        <v>165</v>
      </c>
      <c r="AC85" s="45" t="s">
        <v>165</v>
      </c>
      <c r="AD85" s="45" t="s">
        <v>165</v>
      </c>
      <c r="AE85" s="56" t="s">
        <v>158</v>
      </c>
      <c r="AF85" s="56" t="s">
        <v>145</v>
      </c>
      <c r="AG85" s="56" t="s">
        <v>142</v>
      </c>
      <c r="AH85" s="56" t="s">
        <v>158</v>
      </c>
      <c r="AI85" s="56" t="s">
        <v>158</v>
      </c>
      <c r="AJ85" s="56" t="s">
        <v>158</v>
      </c>
      <c r="AK85" s="56" t="s">
        <v>143</v>
      </c>
      <c r="AL85" s="56" t="s">
        <v>143</v>
      </c>
      <c r="AM85" s="56" t="s">
        <v>143</v>
      </c>
      <c r="AN85" s="56" t="s">
        <v>142</v>
      </c>
      <c r="AO85" s="56" t="s">
        <v>144</v>
      </c>
      <c r="AP85" s="56" t="s">
        <v>143</v>
      </c>
      <c r="AQ85" s="56" t="s">
        <v>144</v>
      </c>
      <c r="AR85" s="56" t="s">
        <v>143</v>
      </c>
      <c r="AS85" s="56" t="s">
        <v>143</v>
      </c>
      <c r="AT85" s="56" t="s">
        <v>143</v>
      </c>
      <c r="AU85" s="56" t="s">
        <v>144</v>
      </c>
      <c r="AV85" s="56" t="s">
        <v>143</v>
      </c>
      <c r="AW85" s="56" t="s">
        <v>144</v>
      </c>
      <c r="AX85" s="56" t="s">
        <v>143</v>
      </c>
      <c r="AY85" s="61">
        <v>3</v>
      </c>
      <c r="AZ85" s="61">
        <v>2</v>
      </c>
      <c r="BA85" s="96">
        <v>3</v>
      </c>
      <c r="BB85" s="96" t="s">
        <v>147</v>
      </c>
      <c r="BC85" s="61">
        <v>2</v>
      </c>
      <c r="BD85" s="61">
        <v>2</v>
      </c>
      <c r="BE85" s="96">
        <v>2</v>
      </c>
      <c r="BF85" s="61" t="s">
        <v>147</v>
      </c>
      <c r="BG85" s="61">
        <v>3</v>
      </c>
      <c r="BH85" s="61" t="s">
        <v>146</v>
      </c>
      <c r="BI85" s="61">
        <v>4</v>
      </c>
      <c r="BJ85" s="96">
        <v>4</v>
      </c>
      <c r="BK85" s="96">
        <v>4</v>
      </c>
      <c r="BL85" s="96" t="s">
        <v>146</v>
      </c>
      <c r="BM85" s="96" t="s">
        <v>146</v>
      </c>
      <c r="BN85" s="61" t="s">
        <v>146</v>
      </c>
      <c r="BO85" s="61" t="s">
        <v>147</v>
      </c>
      <c r="BP85" s="96">
        <v>3</v>
      </c>
      <c r="BQ85" s="96">
        <v>3</v>
      </c>
      <c r="BR85" s="61">
        <v>2</v>
      </c>
      <c r="BS85" s="61">
        <v>3</v>
      </c>
      <c r="BT85" s="61">
        <v>3</v>
      </c>
      <c r="BU85" s="61">
        <v>2</v>
      </c>
      <c r="BV85" s="61">
        <v>4</v>
      </c>
      <c r="BW85" s="61">
        <v>2</v>
      </c>
      <c r="BX85" s="61">
        <v>4</v>
      </c>
      <c r="BY85" s="61">
        <v>2</v>
      </c>
      <c r="BZ85" s="61">
        <v>3</v>
      </c>
      <c r="CA85" s="66" t="s">
        <v>148</v>
      </c>
      <c r="CB85" s="66" t="s">
        <v>148</v>
      </c>
      <c r="CC85" s="66" t="s">
        <v>149</v>
      </c>
      <c r="CD85" s="66" t="s">
        <v>149</v>
      </c>
      <c r="CE85" s="66" t="s">
        <v>150</v>
      </c>
      <c r="CF85" s="66" t="s">
        <v>150</v>
      </c>
      <c r="CG85" s="66" t="s">
        <v>148</v>
      </c>
      <c r="CH85" s="66" t="s">
        <v>148</v>
      </c>
      <c r="CI85" s="66" t="s">
        <v>148</v>
      </c>
      <c r="CJ85" s="66" t="s">
        <v>148</v>
      </c>
      <c r="CK85" s="66" t="s">
        <v>148</v>
      </c>
      <c r="CL85" s="66" t="s">
        <v>149</v>
      </c>
      <c r="CM85" s="66" t="s">
        <v>149</v>
      </c>
      <c r="CN85" s="66" t="s">
        <v>150</v>
      </c>
      <c r="CO85" s="66" t="s">
        <v>148</v>
      </c>
      <c r="CP85" s="66" t="s">
        <v>150</v>
      </c>
      <c r="CQ85" s="66" t="s">
        <v>150</v>
      </c>
      <c r="CR85" s="66" t="s">
        <v>150</v>
      </c>
      <c r="CS85" s="66" t="s">
        <v>149</v>
      </c>
      <c r="CT85" s="66" t="s">
        <v>149</v>
      </c>
      <c r="CU85" s="66" t="s">
        <v>148</v>
      </c>
      <c r="CV85" s="66" t="s">
        <v>149</v>
      </c>
      <c r="CW85" s="66" t="s">
        <v>148</v>
      </c>
      <c r="CX85" s="66" t="s">
        <v>151</v>
      </c>
      <c r="CY85" s="66" t="s">
        <v>152</v>
      </c>
      <c r="CZ85" s="66" t="s">
        <v>150</v>
      </c>
      <c r="DA85" s="66" t="s">
        <v>150</v>
      </c>
      <c r="DB85" s="71" t="s">
        <v>154</v>
      </c>
      <c r="DC85" s="71">
        <v>5</v>
      </c>
      <c r="DD85" s="71">
        <v>5</v>
      </c>
      <c r="DE85" s="71">
        <v>5</v>
      </c>
      <c r="DF85" s="71">
        <v>3</v>
      </c>
      <c r="DG85" s="71">
        <v>6</v>
      </c>
      <c r="DH85" s="71">
        <v>6</v>
      </c>
      <c r="DI85" s="71">
        <v>6</v>
      </c>
      <c r="DJ85" s="71">
        <v>6</v>
      </c>
      <c r="DK85" s="71" t="s">
        <v>154</v>
      </c>
      <c r="DL85" s="71">
        <v>6</v>
      </c>
      <c r="DM85" s="71">
        <v>6</v>
      </c>
      <c r="DN85" s="75" t="s">
        <v>174</v>
      </c>
      <c r="DO85" s="75" t="s">
        <v>154</v>
      </c>
      <c r="DP85" s="75" t="s">
        <v>174</v>
      </c>
      <c r="DQ85" s="75" t="s">
        <v>159</v>
      </c>
      <c r="DR85" s="75" t="s">
        <v>154</v>
      </c>
      <c r="DS85" s="5"/>
      <c r="DT85" s="5"/>
      <c r="DU85" s="5"/>
      <c r="DV85" s="5"/>
      <c r="DW85" s="5"/>
      <c r="DX85" s="5"/>
      <c r="DY85" s="6"/>
    </row>
    <row r="86" spans="1:129">
      <c r="A86" t="s">
        <v>466</v>
      </c>
      <c r="B86" s="5" t="s">
        <v>467</v>
      </c>
      <c r="C86" s="5" t="s">
        <v>131</v>
      </c>
      <c r="D86" s="5">
        <v>24</v>
      </c>
      <c r="E86" s="5" t="s">
        <v>132</v>
      </c>
      <c r="F86" s="5" t="s">
        <v>132</v>
      </c>
      <c r="G86" s="32" t="s">
        <v>132</v>
      </c>
      <c r="H86" s="36" t="s">
        <v>164</v>
      </c>
      <c r="I86" s="37" t="s">
        <v>135</v>
      </c>
      <c r="J86" s="79" t="s">
        <v>164</v>
      </c>
      <c r="K86" s="37" t="s">
        <v>137</v>
      </c>
      <c r="L86" s="79" t="s">
        <v>164</v>
      </c>
      <c r="M86" s="79" t="s">
        <v>164</v>
      </c>
      <c r="N86" s="37" t="s">
        <v>137</v>
      </c>
      <c r="O86" s="37" t="s">
        <v>137</v>
      </c>
      <c r="P86" s="79" t="s">
        <v>164</v>
      </c>
      <c r="Q86" s="37" t="s">
        <v>137</v>
      </c>
      <c r="R86" s="37" t="s">
        <v>135</v>
      </c>
      <c r="S86" s="37" t="s">
        <v>136</v>
      </c>
      <c r="T86" s="84" t="s">
        <v>164</v>
      </c>
      <c r="U86" s="44" t="s">
        <v>141</v>
      </c>
      <c r="V86" s="45" t="s">
        <v>140</v>
      </c>
      <c r="W86" s="45" t="s">
        <v>140</v>
      </c>
      <c r="X86" s="45" t="s">
        <v>139</v>
      </c>
      <c r="Y86" s="45" t="s">
        <v>140</v>
      </c>
      <c r="Z86" s="45" t="s">
        <v>141</v>
      </c>
      <c r="AA86" s="45" t="s">
        <v>139</v>
      </c>
      <c r="AB86" s="45" t="s">
        <v>139</v>
      </c>
      <c r="AC86" s="45" t="s">
        <v>139</v>
      </c>
      <c r="AD86" s="45" t="s">
        <v>140</v>
      </c>
      <c r="AE86" s="56" t="s">
        <v>143</v>
      </c>
      <c r="AF86" s="56" t="s">
        <v>142</v>
      </c>
      <c r="AG86" s="56" t="s">
        <v>158</v>
      </c>
      <c r="AH86" s="56" t="s">
        <v>142</v>
      </c>
      <c r="AI86" s="56" t="s">
        <v>142</v>
      </c>
      <c r="AJ86" s="56" t="s">
        <v>145</v>
      </c>
      <c r="AK86" s="56" t="s">
        <v>143</v>
      </c>
      <c r="AL86" s="56" t="s">
        <v>143</v>
      </c>
      <c r="AM86" s="56" t="s">
        <v>143</v>
      </c>
      <c r="AN86" s="56" t="s">
        <v>142</v>
      </c>
      <c r="AO86" s="56" t="s">
        <v>143</v>
      </c>
      <c r="AP86" s="56" t="s">
        <v>142</v>
      </c>
      <c r="AQ86" s="56" t="s">
        <v>143</v>
      </c>
      <c r="AR86" s="56" t="s">
        <v>142</v>
      </c>
      <c r="AS86" s="56" t="s">
        <v>143</v>
      </c>
      <c r="AT86" s="56" t="s">
        <v>158</v>
      </c>
      <c r="AU86" s="56" t="s">
        <v>158</v>
      </c>
      <c r="AV86" s="56" t="s">
        <v>143</v>
      </c>
      <c r="AW86" s="56" t="s">
        <v>143</v>
      </c>
      <c r="AX86" s="56" t="s">
        <v>145</v>
      </c>
      <c r="AY86" s="61" t="s">
        <v>146</v>
      </c>
      <c r="AZ86" s="61" t="s">
        <v>147</v>
      </c>
      <c r="BA86" s="96" t="s">
        <v>147</v>
      </c>
      <c r="BB86" s="96" t="s">
        <v>147</v>
      </c>
      <c r="BC86" s="61" t="s">
        <v>147</v>
      </c>
      <c r="BD86" s="61">
        <v>4</v>
      </c>
      <c r="BE86" s="96">
        <v>4</v>
      </c>
      <c r="BF86" s="61" t="s">
        <v>147</v>
      </c>
      <c r="BG86" s="61">
        <v>3</v>
      </c>
      <c r="BH86" s="61">
        <v>4</v>
      </c>
      <c r="BI86" s="61">
        <v>2</v>
      </c>
      <c r="BJ86" s="96">
        <v>3</v>
      </c>
      <c r="BK86" s="96">
        <v>4</v>
      </c>
      <c r="BL86" s="96">
        <v>4</v>
      </c>
      <c r="BM86" s="96" t="s">
        <v>147</v>
      </c>
      <c r="BN86" s="61" t="s">
        <v>147</v>
      </c>
      <c r="BO86" s="61">
        <v>3</v>
      </c>
      <c r="BP86" s="96">
        <v>3</v>
      </c>
      <c r="BQ86" s="96">
        <v>3</v>
      </c>
      <c r="BR86" s="61" t="s">
        <v>147</v>
      </c>
      <c r="BS86" s="61">
        <v>4</v>
      </c>
      <c r="BT86" s="61" t="s">
        <v>146</v>
      </c>
      <c r="BU86" s="61" t="s">
        <v>146</v>
      </c>
      <c r="BV86" s="61">
        <v>4</v>
      </c>
      <c r="BW86" s="61" t="s">
        <v>146</v>
      </c>
      <c r="BX86" s="61" t="s">
        <v>147</v>
      </c>
      <c r="BY86" s="61" t="s">
        <v>146</v>
      </c>
      <c r="BZ86" s="61" t="s">
        <v>146</v>
      </c>
      <c r="CA86" s="66" t="s">
        <v>152</v>
      </c>
      <c r="CB86" s="66" t="s">
        <v>152</v>
      </c>
      <c r="CC86" s="66" t="s">
        <v>149</v>
      </c>
      <c r="CD86" s="66" t="s">
        <v>152</v>
      </c>
      <c r="CE86" s="66" t="s">
        <v>150</v>
      </c>
      <c r="CF86" s="66" t="s">
        <v>152</v>
      </c>
      <c r="CG86" s="66" t="s">
        <v>150</v>
      </c>
      <c r="CH86" s="66" t="s">
        <v>148</v>
      </c>
      <c r="CI86" s="66" t="s">
        <v>148</v>
      </c>
      <c r="CJ86" s="66" t="s">
        <v>150</v>
      </c>
      <c r="CK86" s="66" t="s">
        <v>150</v>
      </c>
      <c r="CL86" s="66" t="s">
        <v>148</v>
      </c>
      <c r="CM86" s="66" t="s">
        <v>148</v>
      </c>
      <c r="CN86" s="66" t="s">
        <v>148</v>
      </c>
      <c r="CO86" s="66" t="s">
        <v>149</v>
      </c>
      <c r="CP86" s="66" t="s">
        <v>150</v>
      </c>
      <c r="CQ86" s="66" t="s">
        <v>151</v>
      </c>
      <c r="CR86" s="66" t="s">
        <v>151</v>
      </c>
      <c r="CS86" s="66" t="s">
        <v>151</v>
      </c>
      <c r="CT86" s="66" t="s">
        <v>148</v>
      </c>
      <c r="CU86" s="66" t="s">
        <v>148</v>
      </c>
      <c r="CV86" s="66" t="s">
        <v>150</v>
      </c>
      <c r="CW86" s="66" t="s">
        <v>149</v>
      </c>
      <c r="CX86" s="66" t="s">
        <v>148</v>
      </c>
      <c r="CY86" s="66" t="s">
        <v>152</v>
      </c>
      <c r="CZ86" s="66" t="s">
        <v>148</v>
      </c>
      <c r="DA86" s="66" t="s">
        <v>149</v>
      </c>
      <c r="DB86" s="71">
        <v>3</v>
      </c>
      <c r="DC86" s="71">
        <v>3</v>
      </c>
      <c r="DD86" s="71" t="s">
        <v>166</v>
      </c>
      <c r="DE86" s="71" t="s">
        <v>166</v>
      </c>
      <c r="DF86" s="71" t="s">
        <v>153</v>
      </c>
      <c r="DG86" s="71" t="s">
        <v>166</v>
      </c>
      <c r="DH86" s="71" t="s">
        <v>166</v>
      </c>
      <c r="DI86" s="71" t="s">
        <v>166</v>
      </c>
      <c r="DJ86" s="71" t="s">
        <v>166</v>
      </c>
      <c r="DK86" s="71" t="s">
        <v>153</v>
      </c>
      <c r="DL86" s="71" t="s">
        <v>166</v>
      </c>
      <c r="DM86" s="71" t="s">
        <v>166</v>
      </c>
      <c r="DN86" s="75" t="s">
        <v>155</v>
      </c>
      <c r="DO86" s="75" t="s">
        <v>155</v>
      </c>
      <c r="DP86" s="75" t="s">
        <v>155</v>
      </c>
      <c r="DQ86" s="75" t="s">
        <v>155</v>
      </c>
      <c r="DR86" s="75" t="s">
        <v>168</v>
      </c>
      <c r="DS86" s="5"/>
      <c r="DT86" s="5"/>
      <c r="DU86" s="5"/>
      <c r="DV86" s="5"/>
      <c r="DW86" s="5"/>
      <c r="DX86" s="5"/>
      <c r="DY86" s="6"/>
    </row>
    <row r="87" spans="1:129">
      <c r="A87" t="s">
        <v>468</v>
      </c>
      <c r="B87" s="5" t="s">
        <v>469</v>
      </c>
      <c r="C87" s="5" t="s">
        <v>131</v>
      </c>
      <c r="D87" s="5">
        <v>19</v>
      </c>
      <c r="E87" s="107" t="s">
        <v>470</v>
      </c>
      <c r="F87" s="107" t="s">
        <v>471</v>
      </c>
      <c r="G87" s="106" t="s">
        <v>472</v>
      </c>
      <c r="H87" s="36" t="s">
        <v>136</v>
      </c>
      <c r="I87" s="37" t="s">
        <v>134</v>
      </c>
      <c r="J87" s="79" t="s">
        <v>164</v>
      </c>
      <c r="K87" s="37" t="s">
        <v>136</v>
      </c>
      <c r="L87" s="79" t="s">
        <v>135</v>
      </c>
      <c r="M87" s="79" t="s">
        <v>164</v>
      </c>
      <c r="N87" s="37" t="s">
        <v>136</v>
      </c>
      <c r="O87" s="37" t="s">
        <v>136</v>
      </c>
      <c r="P87" s="79" t="s">
        <v>134</v>
      </c>
      <c r="Q87" s="37" t="s">
        <v>134</v>
      </c>
      <c r="R87" s="37" t="s">
        <v>134</v>
      </c>
      <c r="S87" s="37" t="s">
        <v>137</v>
      </c>
      <c r="T87" s="84" t="s">
        <v>135</v>
      </c>
      <c r="U87" s="44" t="s">
        <v>140</v>
      </c>
      <c r="V87" s="45" t="s">
        <v>140</v>
      </c>
      <c r="W87" s="45" t="s">
        <v>141</v>
      </c>
      <c r="X87" s="45" t="s">
        <v>141</v>
      </c>
      <c r="Y87" s="45" t="s">
        <v>140</v>
      </c>
      <c r="Z87" s="45" t="s">
        <v>141</v>
      </c>
      <c r="AA87" s="45" t="s">
        <v>140</v>
      </c>
      <c r="AB87" s="45" t="s">
        <v>141</v>
      </c>
      <c r="AC87" s="45" t="s">
        <v>139</v>
      </c>
      <c r="AD87" s="45" t="s">
        <v>140</v>
      </c>
      <c r="AE87" s="56" t="s">
        <v>144</v>
      </c>
      <c r="AF87" s="56" t="s">
        <v>143</v>
      </c>
      <c r="AG87" s="56" t="s">
        <v>142</v>
      </c>
      <c r="AH87" s="56" t="s">
        <v>144</v>
      </c>
      <c r="AI87" s="56" t="s">
        <v>144</v>
      </c>
      <c r="AJ87" s="56" t="s">
        <v>158</v>
      </c>
      <c r="AK87" s="56" t="s">
        <v>143</v>
      </c>
      <c r="AL87" s="56" t="s">
        <v>142</v>
      </c>
      <c r="AM87" s="56" t="s">
        <v>143</v>
      </c>
      <c r="AN87" s="56" t="s">
        <v>144</v>
      </c>
      <c r="AO87" s="56" t="s">
        <v>158</v>
      </c>
      <c r="AP87" s="56" t="s">
        <v>142</v>
      </c>
      <c r="AQ87" s="56" t="s">
        <v>142</v>
      </c>
      <c r="AR87" s="56" t="s">
        <v>144</v>
      </c>
      <c r="AS87" s="56" t="s">
        <v>143</v>
      </c>
      <c r="AT87" s="56" t="s">
        <v>142</v>
      </c>
      <c r="AU87" s="56" t="s">
        <v>142</v>
      </c>
      <c r="AV87" s="56" t="s">
        <v>142</v>
      </c>
      <c r="AW87" s="56" t="s">
        <v>144</v>
      </c>
      <c r="AX87" s="56" t="s">
        <v>144</v>
      </c>
      <c r="AY87" s="61">
        <v>2</v>
      </c>
      <c r="AZ87" s="61">
        <v>3</v>
      </c>
      <c r="BA87" s="96">
        <v>2</v>
      </c>
      <c r="BB87" s="96">
        <v>4</v>
      </c>
      <c r="BC87" s="61" t="s">
        <v>147</v>
      </c>
      <c r="BD87" s="61">
        <v>2</v>
      </c>
      <c r="BE87" s="96">
        <v>3</v>
      </c>
      <c r="BF87" s="61">
        <v>2</v>
      </c>
      <c r="BG87" s="61">
        <v>2</v>
      </c>
      <c r="BH87" s="61">
        <v>3</v>
      </c>
      <c r="BI87" s="61">
        <v>3</v>
      </c>
      <c r="BJ87" s="96">
        <v>2</v>
      </c>
      <c r="BK87" s="96">
        <v>4</v>
      </c>
      <c r="BL87" s="96" t="s">
        <v>147</v>
      </c>
      <c r="BM87" s="96" t="s">
        <v>147</v>
      </c>
      <c r="BN87" s="61">
        <v>2</v>
      </c>
      <c r="BO87" s="61">
        <v>4</v>
      </c>
      <c r="BP87" s="96">
        <v>2</v>
      </c>
      <c r="BQ87" s="96" t="s">
        <v>146</v>
      </c>
      <c r="BR87" s="61">
        <v>3</v>
      </c>
      <c r="BS87" s="61">
        <v>2</v>
      </c>
      <c r="BT87" s="61" t="s">
        <v>146</v>
      </c>
      <c r="BU87" s="61" t="s">
        <v>147</v>
      </c>
      <c r="BV87" s="61" t="s">
        <v>147</v>
      </c>
      <c r="BW87" s="61" t="s">
        <v>147</v>
      </c>
      <c r="BX87" s="61">
        <v>4</v>
      </c>
      <c r="BY87" s="61">
        <v>2</v>
      </c>
      <c r="BZ87" s="61" t="s">
        <v>146</v>
      </c>
      <c r="CA87" s="66" t="s">
        <v>148</v>
      </c>
      <c r="CB87" s="66" t="s">
        <v>149</v>
      </c>
      <c r="CC87" s="66" t="s">
        <v>149</v>
      </c>
      <c r="CD87" s="66" t="s">
        <v>149</v>
      </c>
      <c r="CE87" s="66" t="s">
        <v>150</v>
      </c>
      <c r="CF87" s="66" t="s">
        <v>148</v>
      </c>
      <c r="CG87" s="66" t="s">
        <v>151</v>
      </c>
      <c r="CH87" s="66" t="s">
        <v>149</v>
      </c>
      <c r="CI87" s="66" t="s">
        <v>148</v>
      </c>
      <c r="CJ87" s="66" t="s">
        <v>151</v>
      </c>
      <c r="CK87" s="66" t="s">
        <v>151</v>
      </c>
      <c r="CL87" s="66" t="s">
        <v>151</v>
      </c>
      <c r="CM87" s="66" t="s">
        <v>151</v>
      </c>
      <c r="CN87" s="66" t="s">
        <v>152</v>
      </c>
      <c r="CO87" s="66" t="s">
        <v>151</v>
      </c>
      <c r="CP87" s="66" t="s">
        <v>151</v>
      </c>
      <c r="CQ87" s="66" t="s">
        <v>151</v>
      </c>
      <c r="CR87" s="66" t="s">
        <v>149</v>
      </c>
      <c r="CS87" s="66" t="s">
        <v>149</v>
      </c>
      <c r="CT87" s="66" t="s">
        <v>150</v>
      </c>
      <c r="CU87" s="66" t="s">
        <v>152</v>
      </c>
      <c r="CV87" s="66" t="s">
        <v>149</v>
      </c>
      <c r="CW87" s="66" t="s">
        <v>149</v>
      </c>
      <c r="CX87" s="66" t="s">
        <v>149</v>
      </c>
      <c r="CY87" s="66" t="s">
        <v>150</v>
      </c>
      <c r="CZ87" s="66" t="s">
        <v>148</v>
      </c>
      <c r="DA87" s="66" t="s">
        <v>148</v>
      </c>
      <c r="DB87" s="71">
        <v>3</v>
      </c>
      <c r="DC87" s="71">
        <v>2</v>
      </c>
      <c r="DD87" s="71">
        <v>6</v>
      </c>
      <c r="DE87" s="71">
        <v>5</v>
      </c>
      <c r="DF87" s="71">
        <v>3</v>
      </c>
      <c r="DG87" s="71">
        <v>2</v>
      </c>
      <c r="DH87" s="71">
        <v>2</v>
      </c>
      <c r="DI87" s="71">
        <v>2</v>
      </c>
      <c r="DJ87" s="71">
        <v>3</v>
      </c>
      <c r="DK87" s="71">
        <v>2</v>
      </c>
      <c r="DL87" s="71">
        <v>5</v>
      </c>
      <c r="DM87" s="71" t="s">
        <v>154</v>
      </c>
      <c r="DN87" s="75" t="s">
        <v>169</v>
      </c>
      <c r="DO87" s="75" t="s">
        <v>154</v>
      </c>
      <c r="DP87" s="75" t="s">
        <v>155</v>
      </c>
      <c r="DQ87" s="75" t="s">
        <v>159</v>
      </c>
      <c r="DR87" s="75" t="s">
        <v>169</v>
      </c>
      <c r="DS87" s="5"/>
      <c r="DT87" s="5"/>
      <c r="DU87" s="5"/>
      <c r="DV87" s="5"/>
      <c r="DW87" s="5"/>
      <c r="DX87" s="5"/>
      <c r="DY87" s="6"/>
    </row>
    <row r="88" spans="1:129" s="26" customFormat="1">
      <c r="A88" t="s">
        <v>473</v>
      </c>
      <c r="B88" s="5" t="s">
        <v>474</v>
      </c>
      <c r="C88" s="5" t="s">
        <v>131</v>
      </c>
      <c r="D88" s="5">
        <v>24</v>
      </c>
      <c r="E88" s="5" t="s">
        <v>475</v>
      </c>
      <c r="F88" s="107" t="s">
        <v>476</v>
      </c>
      <c r="G88" s="106" t="s">
        <v>477</v>
      </c>
      <c r="H88" s="36" t="s">
        <v>137</v>
      </c>
      <c r="I88" s="37" t="s">
        <v>137</v>
      </c>
      <c r="J88" s="79" t="s">
        <v>164</v>
      </c>
      <c r="K88" s="37" t="s">
        <v>137</v>
      </c>
      <c r="L88" s="79" t="s">
        <v>135</v>
      </c>
      <c r="M88" s="79" t="s">
        <v>134</v>
      </c>
      <c r="N88" s="37" t="s">
        <v>137</v>
      </c>
      <c r="O88" s="37" t="s">
        <v>137</v>
      </c>
      <c r="P88" s="79" t="s">
        <v>137</v>
      </c>
      <c r="Q88" s="37" t="s">
        <v>135</v>
      </c>
      <c r="R88" s="37" t="s">
        <v>137</v>
      </c>
      <c r="S88" s="37" t="s">
        <v>135</v>
      </c>
      <c r="T88" s="84" t="s">
        <v>135</v>
      </c>
      <c r="U88" s="44" t="s">
        <v>165</v>
      </c>
      <c r="V88" s="45" t="s">
        <v>140</v>
      </c>
      <c r="W88" s="45" t="s">
        <v>141</v>
      </c>
      <c r="X88" s="45" t="s">
        <v>138</v>
      </c>
      <c r="Y88" s="45" t="s">
        <v>139</v>
      </c>
      <c r="Z88" s="45" t="s">
        <v>140</v>
      </c>
      <c r="AA88" s="45" t="s">
        <v>141</v>
      </c>
      <c r="AB88" s="45" t="s">
        <v>141</v>
      </c>
      <c r="AC88" s="45" t="s">
        <v>141</v>
      </c>
      <c r="AD88" s="45" t="s">
        <v>138</v>
      </c>
      <c r="AE88" s="56" t="s">
        <v>142</v>
      </c>
      <c r="AF88" s="56" t="s">
        <v>158</v>
      </c>
      <c r="AG88" s="56" t="s">
        <v>143</v>
      </c>
      <c r="AH88" s="56" t="s">
        <v>144</v>
      </c>
      <c r="AI88" s="56" t="s">
        <v>158</v>
      </c>
      <c r="AJ88" s="56" t="s">
        <v>143</v>
      </c>
      <c r="AK88" s="56" t="s">
        <v>142</v>
      </c>
      <c r="AL88" s="56" t="s">
        <v>158</v>
      </c>
      <c r="AM88" s="56" t="s">
        <v>143</v>
      </c>
      <c r="AN88" s="56" t="s">
        <v>143</v>
      </c>
      <c r="AO88" s="56" t="s">
        <v>158</v>
      </c>
      <c r="AP88" s="56" t="s">
        <v>142</v>
      </c>
      <c r="AQ88" s="56" t="s">
        <v>145</v>
      </c>
      <c r="AR88" s="56" t="s">
        <v>144</v>
      </c>
      <c r="AS88" s="56" t="s">
        <v>144</v>
      </c>
      <c r="AT88" s="56" t="s">
        <v>144</v>
      </c>
      <c r="AU88" s="56" t="s">
        <v>158</v>
      </c>
      <c r="AV88" s="56" t="s">
        <v>145</v>
      </c>
      <c r="AW88" s="56" t="s">
        <v>143</v>
      </c>
      <c r="AX88" s="56" t="s">
        <v>144</v>
      </c>
      <c r="AY88" s="61">
        <v>3</v>
      </c>
      <c r="AZ88" s="61" t="s">
        <v>147</v>
      </c>
      <c r="BA88" s="96">
        <v>2</v>
      </c>
      <c r="BB88" s="96">
        <v>3</v>
      </c>
      <c r="BC88" s="61" t="s">
        <v>147</v>
      </c>
      <c r="BD88" s="61">
        <v>4</v>
      </c>
      <c r="BE88" s="96">
        <v>4</v>
      </c>
      <c r="BF88" s="61">
        <v>2</v>
      </c>
      <c r="BG88" s="61">
        <v>4</v>
      </c>
      <c r="BH88" s="61">
        <v>2</v>
      </c>
      <c r="BI88" s="61">
        <v>3</v>
      </c>
      <c r="BJ88" s="96">
        <v>2</v>
      </c>
      <c r="BK88" s="96" t="s">
        <v>146</v>
      </c>
      <c r="BL88" s="96">
        <v>3</v>
      </c>
      <c r="BM88" s="96">
        <v>2</v>
      </c>
      <c r="BN88" s="61">
        <v>3</v>
      </c>
      <c r="BO88" s="61">
        <v>4</v>
      </c>
      <c r="BP88" s="96">
        <v>4</v>
      </c>
      <c r="BQ88" s="96">
        <v>2</v>
      </c>
      <c r="BR88" s="61">
        <v>4</v>
      </c>
      <c r="BS88" s="61" t="s">
        <v>147</v>
      </c>
      <c r="BT88" s="61">
        <v>4</v>
      </c>
      <c r="BU88" s="61">
        <v>4</v>
      </c>
      <c r="BV88" s="61">
        <v>3</v>
      </c>
      <c r="BW88" s="61">
        <v>3</v>
      </c>
      <c r="BX88" s="61">
        <v>2</v>
      </c>
      <c r="BY88" s="61">
        <v>4</v>
      </c>
      <c r="BZ88" s="61">
        <v>3</v>
      </c>
      <c r="CA88" s="66" t="s">
        <v>148</v>
      </c>
      <c r="CB88" s="66" t="s">
        <v>148</v>
      </c>
      <c r="CC88" s="66" t="s">
        <v>151</v>
      </c>
      <c r="CD88" s="66" t="s">
        <v>149</v>
      </c>
      <c r="CE88" s="66" t="s">
        <v>150</v>
      </c>
      <c r="CF88" s="66" t="s">
        <v>151</v>
      </c>
      <c r="CG88" s="66" t="s">
        <v>148</v>
      </c>
      <c r="CH88" s="66" t="s">
        <v>148</v>
      </c>
      <c r="CI88" s="66" t="s">
        <v>149</v>
      </c>
      <c r="CJ88" s="66" t="s">
        <v>148</v>
      </c>
      <c r="CK88" s="66" t="s">
        <v>148</v>
      </c>
      <c r="CL88" s="66" t="s">
        <v>151</v>
      </c>
      <c r="CM88" s="66" t="s">
        <v>149</v>
      </c>
      <c r="CN88" s="66" t="s">
        <v>150</v>
      </c>
      <c r="CO88" s="66" t="s">
        <v>151</v>
      </c>
      <c r="CP88" s="66" t="s">
        <v>152</v>
      </c>
      <c r="CQ88" s="66" t="s">
        <v>152</v>
      </c>
      <c r="CR88" s="66" t="s">
        <v>148</v>
      </c>
      <c r="CS88" s="66" t="s">
        <v>150</v>
      </c>
      <c r="CT88" s="66" t="s">
        <v>152</v>
      </c>
      <c r="CU88" s="66" t="s">
        <v>152</v>
      </c>
      <c r="CV88" s="66" t="s">
        <v>152</v>
      </c>
      <c r="CW88" s="66" t="s">
        <v>148</v>
      </c>
      <c r="CX88" s="66" t="s">
        <v>148</v>
      </c>
      <c r="CY88" s="66" t="s">
        <v>152</v>
      </c>
      <c r="CZ88" s="66" t="s">
        <v>152</v>
      </c>
      <c r="DA88" s="66" t="s">
        <v>148</v>
      </c>
      <c r="DB88" s="71" t="s">
        <v>154</v>
      </c>
      <c r="DC88" s="71">
        <v>6</v>
      </c>
      <c r="DD88" s="71" t="s">
        <v>166</v>
      </c>
      <c r="DE88" s="71">
        <v>6</v>
      </c>
      <c r="DF88" s="71" t="s">
        <v>166</v>
      </c>
      <c r="DG88" s="71">
        <v>2</v>
      </c>
      <c r="DH88" s="71">
        <v>2</v>
      </c>
      <c r="DI88" s="71">
        <v>2</v>
      </c>
      <c r="DJ88" s="71">
        <v>3</v>
      </c>
      <c r="DK88" s="71" t="s">
        <v>153</v>
      </c>
      <c r="DL88" s="71" t="s">
        <v>166</v>
      </c>
      <c r="DM88" s="71">
        <v>5</v>
      </c>
      <c r="DN88" s="75" t="s">
        <v>155</v>
      </c>
      <c r="DO88" s="75" t="s">
        <v>155</v>
      </c>
      <c r="DP88" s="75" t="s">
        <v>169</v>
      </c>
      <c r="DQ88" s="75" t="s">
        <v>169</v>
      </c>
      <c r="DR88" s="75" t="s">
        <v>155</v>
      </c>
      <c r="DS88" s="27"/>
      <c r="DT88" s="27"/>
      <c r="DU88" s="27"/>
      <c r="DV88" s="27"/>
      <c r="DW88" s="27"/>
      <c r="DX88" s="27"/>
      <c r="DY88" s="28"/>
    </row>
    <row r="89" spans="1:129">
      <c r="A89" t="s">
        <v>478</v>
      </c>
      <c r="B89" s="5" t="s">
        <v>479</v>
      </c>
      <c r="C89" s="5" t="s">
        <v>131</v>
      </c>
      <c r="D89" s="5">
        <v>19</v>
      </c>
      <c r="E89" s="107" t="s">
        <v>480</v>
      </c>
      <c r="F89" s="107" t="s">
        <v>481</v>
      </c>
      <c r="G89" s="106" t="s">
        <v>482</v>
      </c>
      <c r="H89" s="36" t="s">
        <v>134</v>
      </c>
      <c r="I89" s="37" t="s">
        <v>137</v>
      </c>
      <c r="J89" s="79" t="s">
        <v>135</v>
      </c>
      <c r="K89" s="37" t="s">
        <v>136</v>
      </c>
      <c r="L89" s="79" t="s">
        <v>135</v>
      </c>
      <c r="M89" s="79" t="s">
        <v>135</v>
      </c>
      <c r="N89" s="37" t="s">
        <v>137</v>
      </c>
      <c r="O89" s="37" t="s">
        <v>137</v>
      </c>
      <c r="P89" s="79" t="s">
        <v>137</v>
      </c>
      <c r="Q89" s="37" t="s">
        <v>137</v>
      </c>
      <c r="R89" s="37" t="s">
        <v>137</v>
      </c>
      <c r="S89" s="37" t="s">
        <v>136</v>
      </c>
      <c r="T89" s="84" t="s">
        <v>135</v>
      </c>
      <c r="U89" s="44" t="s">
        <v>141</v>
      </c>
      <c r="V89" s="45" t="s">
        <v>140</v>
      </c>
      <c r="W89" s="45" t="s">
        <v>165</v>
      </c>
      <c r="X89" s="45" t="s">
        <v>139</v>
      </c>
      <c r="Y89" s="45" t="s">
        <v>140</v>
      </c>
      <c r="Z89" s="45" t="s">
        <v>141</v>
      </c>
      <c r="AA89" s="45" t="s">
        <v>140</v>
      </c>
      <c r="AB89" s="45" t="s">
        <v>139</v>
      </c>
      <c r="AC89" s="45" t="s">
        <v>165</v>
      </c>
      <c r="AD89" s="45" t="s">
        <v>165</v>
      </c>
      <c r="AE89" s="56" t="s">
        <v>142</v>
      </c>
      <c r="AF89" s="56" t="s">
        <v>143</v>
      </c>
      <c r="AG89" s="56" t="s">
        <v>158</v>
      </c>
      <c r="AH89" s="56" t="s">
        <v>145</v>
      </c>
      <c r="AI89" s="56" t="s">
        <v>158</v>
      </c>
      <c r="AJ89" s="56" t="s">
        <v>143</v>
      </c>
      <c r="AK89" s="56" t="s">
        <v>142</v>
      </c>
      <c r="AL89" s="56" t="s">
        <v>142</v>
      </c>
      <c r="AM89" s="56" t="s">
        <v>144</v>
      </c>
      <c r="AN89" s="56" t="s">
        <v>142</v>
      </c>
      <c r="AO89" s="56" t="s">
        <v>142</v>
      </c>
      <c r="AP89" s="56" t="s">
        <v>158</v>
      </c>
      <c r="AQ89" s="56" t="s">
        <v>158</v>
      </c>
      <c r="AR89" s="56" t="s">
        <v>144</v>
      </c>
      <c r="AS89" s="56" t="s">
        <v>144</v>
      </c>
      <c r="AT89" s="56" t="s">
        <v>145</v>
      </c>
      <c r="AU89" s="56" t="s">
        <v>143</v>
      </c>
      <c r="AV89" s="56" t="s">
        <v>144</v>
      </c>
      <c r="AW89" s="56" t="s">
        <v>144</v>
      </c>
      <c r="AX89" s="56" t="s">
        <v>144</v>
      </c>
      <c r="AY89" s="61" t="s">
        <v>146</v>
      </c>
      <c r="AZ89" s="61" t="s">
        <v>147</v>
      </c>
      <c r="BA89" s="96" t="s">
        <v>147</v>
      </c>
      <c r="BB89" s="96">
        <v>4</v>
      </c>
      <c r="BC89" s="61">
        <v>3</v>
      </c>
      <c r="BD89" s="61">
        <v>2</v>
      </c>
      <c r="BE89" s="96">
        <v>3</v>
      </c>
      <c r="BF89" s="61">
        <v>4</v>
      </c>
      <c r="BG89" s="61" t="s">
        <v>146</v>
      </c>
      <c r="BH89" s="61" t="s">
        <v>147</v>
      </c>
      <c r="BI89" s="61">
        <v>4</v>
      </c>
      <c r="BJ89" s="96" t="s">
        <v>147</v>
      </c>
      <c r="BK89" s="96" t="s">
        <v>146</v>
      </c>
      <c r="BL89" s="96">
        <v>2</v>
      </c>
      <c r="BM89" s="96">
        <v>4</v>
      </c>
      <c r="BN89" s="61">
        <v>4</v>
      </c>
      <c r="BO89" s="61">
        <v>3</v>
      </c>
      <c r="BP89" s="96" t="s">
        <v>147</v>
      </c>
      <c r="BQ89" s="96">
        <v>3</v>
      </c>
      <c r="BR89" s="61">
        <v>3</v>
      </c>
      <c r="BS89" s="61" t="s">
        <v>147</v>
      </c>
      <c r="BT89" s="61">
        <v>2</v>
      </c>
      <c r="BU89" s="61" t="s">
        <v>147</v>
      </c>
      <c r="BV89" s="61">
        <v>4</v>
      </c>
      <c r="BW89" s="61">
        <v>2</v>
      </c>
      <c r="BX89" s="61">
        <v>3</v>
      </c>
      <c r="BY89" s="61" t="s">
        <v>146</v>
      </c>
      <c r="BZ89" s="61">
        <v>2</v>
      </c>
      <c r="CA89" s="66" t="s">
        <v>149</v>
      </c>
      <c r="CB89" s="66" t="s">
        <v>148</v>
      </c>
      <c r="CC89" s="66" t="s">
        <v>148</v>
      </c>
      <c r="CD89" s="66" t="s">
        <v>149</v>
      </c>
      <c r="CE89" s="66" t="s">
        <v>149</v>
      </c>
      <c r="CF89" s="66" t="s">
        <v>149</v>
      </c>
      <c r="CG89" s="66" t="s">
        <v>151</v>
      </c>
      <c r="CH89" s="66" t="s">
        <v>151</v>
      </c>
      <c r="CI89" s="66" t="s">
        <v>148</v>
      </c>
      <c r="CJ89" s="66" t="s">
        <v>148</v>
      </c>
      <c r="CK89" s="66" t="s">
        <v>148</v>
      </c>
      <c r="CL89" s="66" t="s">
        <v>151</v>
      </c>
      <c r="CM89" s="66" t="s">
        <v>148</v>
      </c>
      <c r="CN89" s="66" t="s">
        <v>148</v>
      </c>
      <c r="CO89" s="66" t="s">
        <v>151</v>
      </c>
      <c r="CP89" s="66" t="s">
        <v>148</v>
      </c>
      <c r="CQ89" s="66" t="s">
        <v>151</v>
      </c>
      <c r="CR89" s="66" t="s">
        <v>151</v>
      </c>
      <c r="CS89" s="66" t="s">
        <v>148</v>
      </c>
      <c r="CT89" s="66" t="s">
        <v>148</v>
      </c>
      <c r="CU89" s="66" t="s">
        <v>148</v>
      </c>
      <c r="CV89" s="66" t="s">
        <v>148</v>
      </c>
      <c r="CW89" s="66" t="s">
        <v>148</v>
      </c>
      <c r="CX89" s="66" t="s">
        <v>148</v>
      </c>
      <c r="CY89" s="66" t="s">
        <v>150</v>
      </c>
      <c r="CZ89" s="66" t="s">
        <v>148</v>
      </c>
      <c r="DA89" s="66" t="s">
        <v>148</v>
      </c>
      <c r="DB89" s="71" t="s">
        <v>154</v>
      </c>
      <c r="DC89" s="71">
        <v>6</v>
      </c>
      <c r="DD89" s="71" t="s">
        <v>154</v>
      </c>
      <c r="DE89" s="71">
        <v>2</v>
      </c>
      <c r="DF89" s="71" t="s">
        <v>154</v>
      </c>
      <c r="DG89" s="71">
        <v>5</v>
      </c>
      <c r="DH89" s="71">
        <v>6</v>
      </c>
      <c r="DI89" s="71" t="s">
        <v>153</v>
      </c>
      <c r="DJ89" s="71" t="s">
        <v>166</v>
      </c>
      <c r="DK89" s="71">
        <v>2</v>
      </c>
      <c r="DL89" s="71">
        <v>6</v>
      </c>
      <c r="DM89" s="71">
        <v>6</v>
      </c>
      <c r="DN89" s="75" t="s">
        <v>167</v>
      </c>
      <c r="DO89" s="75" t="s">
        <v>168</v>
      </c>
      <c r="DP89" s="75" t="s">
        <v>168</v>
      </c>
      <c r="DQ89" s="75" t="s">
        <v>167</v>
      </c>
      <c r="DR89" s="75" t="s">
        <v>169</v>
      </c>
      <c r="DS89" s="5"/>
      <c r="DT89" s="5"/>
      <c r="DU89" s="5"/>
      <c r="DV89" s="5"/>
      <c r="DW89" s="5"/>
      <c r="DX89" s="5"/>
      <c r="DY89" s="6"/>
    </row>
    <row r="90" spans="1:129">
      <c r="A90" t="s">
        <v>483</v>
      </c>
      <c r="B90" s="5" t="s">
        <v>484</v>
      </c>
      <c r="C90" s="5" t="s">
        <v>131</v>
      </c>
      <c r="D90" s="5">
        <v>19</v>
      </c>
      <c r="E90" s="107" t="s">
        <v>485</v>
      </c>
      <c r="F90" s="107" t="s">
        <v>486</v>
      </c>
      <c r="G90" s="32" t="s">
        <v>487</v>
      </c>
      <c r="H90" s="36" t="s">
        <v>136</v>
      </c>
      <c r="I90" s="37" t="s">
        <v>135</v>
      </c>
      <c r="J90" s="79" t="s">
        <v>135</v>
      </c>
      <c r="K90" s="37" t="s">
        <v>136</v>
      </c>
      <c r="L90" s="79" t="s">
        <v>135</v>
      </c>
      <c r="M90" s="79" t="s">
        <v>135</v>
      </c>
      <c r="N90" s="37" t="s">
        <v>136</v>
      </c>
      <c r="O90" s="37" t="s">
        <v>137</v>
      </c>
      <c r="P90" s="79" t="s">
        <v>137</v>
      </c>
      <c r="Q90" s="37" t="s">
        <v>135</v>
      </c>
      <c r="R90" s="37" t="s">
        <v>136</v>
      </c>
      <c r="S90" s="37" t="s">
        <v>137</v>
      </c>
      <c r="T90" s="84" t="s">
        <v>135</v>
      </c>
      <c r="U90" s="44" t="s">
        <v>141</v>
      </c>
      <c r="V90" s="45" t="s">
        <v>140</v>
      </c>
      <c r="W90" s="45" t="s">
        <v>140</v>
      </c>
      <c r="X90" s="45" t="s">
        <v>139</v>
      </c>
      <c r="Y90" s="45" t="s">
        <v>139</v>
      </c>
      <c r="Z90" s="45" t="s">
        <v>139</v>
      </c>
      <c r="AA90" s="45" t="s">
        <v>139</v>
      </c>
      <c r="AB90" s="45" t="s">
        <v>139</v>
      </c>
      <c r="AC90" s="45" t="s">
        <v>140</v>
      </c>
      <c r="AD90" s="45" t="s">
        <v>141</v>
      </c>
      <c r="AE90" s="56" t="s">
        <v>158</v>
      </c>
      <c r="AF90" s="56" t="s">
        <v>158</v>
      </c>
      <c r="AG90" s="56" t="s">
        <v>145</v>
      </c>
      <c r="AH90" s="56" t="s">
        <v>145</v>
      </c>
      <c r="AI90" s="56" t="s">
        <v>145</v>
      </c>
      <c r="AJ90" s="56" t="s">
        <v>143</v>
      </c>
      <c r="AK90" s="56" t="s">
        <v>158</v>
      </c>
      <c r="AL90" s="56" t="s">
        <v>142</v>
      </c>
      <c r="AM90" s="56" t="s">
        <v>142</v>
      </c>
      <c r="AN90" s="56" t="s">
        <v>143</v>
      </c>
      <c r="AO90" s="56" t="s">
        <v>144</v>
      </c>
      <c r="AP90" s="56" t="s">
        <v>143</v>
      </c>
      <c r="AQ90" s="56" t="s">
        <v>143</v>
      </c>
      <c r="AR90" s="56" t="s">
        <v>143</v>
      </c>
      <c r="AS90" s="56" t="s">
        <v>144</v>
      </c>
      <c r="AT90" s="56" t="s">
        <v>143</v>
      </c>
      <c r="AU90" s="56" t="s">
        <v>144</v>
      </c>
      <c r="AV90" s="56" t="s">
        <v>143</v>
      </c>
      <c r="AW90" s="56" t="s">
        <v>142</v>
      </c>
      <c r="AX90" s="56" t="s">
        <v>144</v>
      </c>
      <c r="AY90" s="61" t="s">
        <v>147</v>
      </c>
      <c r="AZ90" s="61">
        <v>4</v>
      </c>
      <c r="BA90" s="96">
        <v>3</v>
      </c>
      <c r="BB90" s="96" t="s">
        <v>147</v>
      </c>
      <c r="BC90" s="61">
        <v>4</v>
      </c>
      <c r="BD90" s="61">
        <v>3</v>
      </c>
      <c r="BE90" s="96">
        <v>4</v>
      </c>
      <c r="BF90" s="61" t="s">
        <v>147</v>
      </c>
      <c r="BG90" s="61">
        <v>4</v>
      </c>
      <c r="BH90" s="61">
        <v>2</v>
      </c>
      <c r="BI90" s="61" t="s">
        <v>147</v>
      </c>
      <c r="BJ90" s="96" t="s">
        <v>147</v>
      </c>
      <c r="BK90" s="96" t="s">
        <v>147</v>
      </c>
      <c r="BL90" s="96">
        <v>3</v>
      </c>
      <c r="BM90" s="96">
        <v>4</v>
      </c>
      <c r="BN90" s="61">
        <v>2</v>
      </c>
      <c r="BO90" s="61">
        <v>2</v>
      </c>
      <c r="BP90" s="96">
        <v>2</v>
      </c>
      <c r="BQ90" s="96">
        <v>2</v>
      </c>
      <c r="BR90" s="61">
        <v>4</v>
      </c>
      <c r="BS90" s="61">
        <v>4</v>
      </c>
      <c r="BT90" s="61" t="s">
        <v>147</v>
      </c>
      <c r="BU90" s="61" t="s">
        <v>147</v>
      </c>
      <c r="BV90" s="61" t="s">
        <v>147</v>
      </c>
      <c r="BW90" s="61" t="s">
        <v>147</v>
      </c>
      <c r="BX90" s="61">
        <v>2</v>
      </c>
      <c r="BY90" s="61">
        <v>2</v>
      </c>
      <c r="BZ90" s="61">
        <v>2</v>
      </c>
      <c r="CA90" s="66" t="s">
        <v>148</v>
      </c>
      <c r="CB90" s="66" t="s">
        <v>148</v>
      </c>
      <c r="CC90" s="66" t="s">
        <v>151</v>
      </c>
      <c r="CD90" s="66" t="s">
        <v>151</v>
      </c>
      <c r="CE90" s="66" t="s">
        <v>148</v>
      </c>
      <c r="CF90" s="66" t="s">
        <v>148</v>
      </c>
      <c r="CG90" s="66" t="s">
        <v>151</v>
      </c>
      <c r="CH90" s="66" t="s">
        <v>148</v>
      </c>
      <c r="CI90" s="66" t="s">
        <v>151</v>
      </c>
      <c r="CJ90" s="66" t="s">
        <v>151</v>
      </c>
      <c r="CK90" s="66" t="s">
        <v>148</v>
      </c>
      <c r="CL90" s="66" t="s">
        <v>150</v>
      </c>
      <c r="CM90" s="66" t="s">
        <v>150</v>
      </c>
      <c r="CN90" s="66" t="s">
        <v>151</v>
      </c>
      <c r="CO90" s="66" t="s">
        <v>148</v>
      </c>
      <c r="CP90" s="66" t="s">
        <v>149</v>
      </c>
      <c r="CQ90" s="66" t="s">
        <v>148</v>
      </c>
      <c r="CR90" s="66" t="s">
        <v>151</v>
      </c>
      <c r="CS90" s="66" t="s">
        <v>151</v>
      </c>
      <c r="CT90" s="66" t="s">
        <v>151</v>
      </c>
      <c r="CU90" s="66" t="s">
        <v>148</v>
      </c>
      <c r="CV90" s="66" t="s">
        <v>148</v>
      </c>
      <c r="CW90" s="66" t="s">
        <v>151</v>
      </c>
      <c r="CX90" s="66" t="s">
        <v>148</v>
      </c>
      <c r="CY90" s="66" t="s">
        <v>151</v>
      </c>
      <c r="CZ90" s="66" t="s">
        <v>149</v>
      </c>
      <c r="DA90" s="66" t="s">
        <v>148</v>
      </c>
      <c r="DB90" s="71" t="s">
        <v>153</v>
      </c>
      <c r="DC90" s="71" t="s">
        <v>153</v>
      </c>
      <c r="DD90" s="71" t="s">
        <v>166</v>
      </c>
      <c r="DE90" s="71">
        <v>5</v>
      </c>
      <c r="DF90" s="71">
        <v>2</v>
      </c>
      <c r="DG90" s="71" t="s">
        <v>153</v>
      </c>
      <c r="DH90" s="71" t="s">
        <v>153</v>
      </c>
      <c r="DI90" s="71" t="s">
        <v>154</v>
      </c>
      <c r="DJ90" s="71" t="s">
        <v>153</v>
      </c>
      <c r="DK90" s="71" t="s">
        <v>153</v>
      </c>
      <c r="DL90" s="71">
        <v>5</v>
      </c>
      <c r="DM90" s="71" t="s">
        <v>153</v>
      </c>
      <c r="DN90" s="75" t="s">
        <v>154</v>
      </c>
      <c r="DO90" s="75" t="s">
        <v>159</v>
      </c>
      <c r="DP90" s="75" t="s">
        <v>169</v>
      </c>
      <c r="DQ90" s="75" t="s">
        <v>174</v>
      </c>
      <c r="DR90" s="75" t="s">
        <v>155</v>
      </c>
      <c r="DS90" s="5"/>
      <c r="DT90" s="5"/>
      <c r="DU90" s="5"/>
      <c r="DV90" s="5"/>
      <c r="DW90" s="5"/>
      <c r="DX90" s="5"/>
      <c r="DY90" s="6"/>
    </row>
    <row r="91" spans="1:129">
      <c r="A91" t="s">
        <v>488</v>
      </c>
      <c r="B91" s="5" t="s">
        <v>489</v>
      </c>
      <c r="C91" s="5" t="s">
        <v>131</v>
      </c>
      <c r="D91" s="5">
        <v>20</v>
      </c>
      <c r="E91" s="5" t="s">
        <v>132</v>
      </c>
      <c r="F91" s="107" t="s">
        <v>490</v>
      </c>
      <c r="G91" s="32" t="s">
        <v>132</v>
      </c>
      <c r="H91" s="36" t="s">
        <v>137</v>
      </c>
      <c r="I91" s="37" t="s">
        <v>137</v>
      </c>
      <c r="J91" s="79" t="s">
        <v>164</v>
      </c>
      <c r="K91" s="37" t="s">
        <v>137</v>
      </c>
      <c r="L91" s="79" t="s">
        <v>164</v>
      </c>
      <c r="M91" s="79" t="s">
        <v>164</v>
      </c>
      <c r="N91" s="37" t="s">
        <v>137</v>
      </c>
      <c r="O91" s="37" t="s">
        <v>137</v>
      </c>
      <c r="P91" s="79" t="s">
        <v>134</v>
      </c>
      <c r="Q91" s="37" t="s">
        <v>137</v>
      </c>
      <c r="R91" s="37" t="s">
        <v>137</v>
      </c>
      <c r="S91" s="37" t="s">
        <v>137</v>
      </c>
      <c r="T91" s="84" t="s">
        <v>164</v>
      </c>
      <c r="U91" s="44" t="s">
        <v>165</v>
      </c>
      <c r="V91" s="45" t="s">
        <v>165</v>
      </c>
      <c r="W91" s="45" t="s">
        <v>165</v>
      </c>
      <c r="X91" s="45" t="s">
        <v>165</v>
      </c>
      <c r="Y91" s="45" t="s">
        <v>165</v>
      </c>
      <c r="Z91" s="45" t="s">
        <v>141</v>
      </c>
      <c r="AA91" s="45" t="s">
        <v>165</v>
      </c>
      <c r="AB91" s="45" t="s">
        <v>165</v>
      </c>
      <c r="AC91" s="45" t="s">
        <v>139</v>
      </c>
      <c r="AD91" s="45" t="s">
        <v>165</v>
      </c>
      <c r="AE91" s="56" t="s">
        <v>142</v>
      </c>
      <c r="AF91" s="56" t="s">
        <v>142</v>
      </c>
      <c r="AG91" s="56" t="s">
        <v>142</v>
      </c>
      <c r="AH91" s="56" t="s">
        <v>142</v>
      </c>
      <c r="AI91" s="56" t="s">
        <v>158</v>
      </c>
      <c r="AJ91" s="56" t="s">
        <v>145</v>
      </c>
      <c r="AK91" s="56" t="s">
        <v>145</v>
      </c>
      <c r="AL91" s="56" t="s">
        <v>145</v>
      </c>
      <c r="AM91" s="56" t="s">
        <v>145</v>
      </c>
      <c r="AN91" s="56" t="s">
        <v>145</v>
      </c>
      <c r="AO91" s="56" t="s">
        <v>143</v>
      </c>
      <c r="AP91" s="56" t="s">
        <v>143</v>
      </c>
      <c r="AQ91" s="56" t="s">
        <v>144</v>
      </c>
      <c r="AR91" s="56" t="s">
        <v>144</v>
      </c>
      <c r="AS91" s="56" t="s">
        <v>144</v>
      </c>
      <c r="AT91" s="56" t="s">
        <v>143</v>
      </c>
      <c r="AU91" s="56" t="s">
        <v>144</v>
      </c>
      <c r="AV91" s="56" t="s">
        <v>143</v>
      </c>
      <c r="AW91" s="56" t="s">
        <v>144</v>
      </c>
      <c r="AX91" s="56" t="s">
        <v>144</v>
      </c>
      <c r="AY91" s="61">
        <v>2</v>
      </c>
      <c r="AZ91" s="61" t="s">
        <v>147</v>
      </c>
      <c r="BA91" s="96">
        <v>4</v>
      </c>
      <c r="BB91" s="96">
        <v>2</v>
      </c>
      <c r="BC91" s="61" t="s">
        <v>147</v>
      </c>
      <c r="BD91" s="61">
        <v>4</v>
      </c>
      <c r="BE91" s="96" t="s">
        <v>147</v>
      </c>
      <c r="BF91" s="61" t="s">
        <v>147</v>
      </c>
      <c r="BG91" s="61">
        <v>3</v>
      </c>
      <c r="BH91" s="61" t="s">
        <v>146</v>
      </c>
      <c r="BI91" s="61">
        <v>2</v>
      </c>
      <c r="BJ91" s="96">
        <v>2</v>
      </c>
      <c r="BK91" s="96">
        <v>2</v>
      </c>
      <c r="BL91" s="96" t="s">
        <v>146</v>
      </c>
      <c r="BM91" s="96">
        <v>3</v>
      </c>
      <c r="BN91" s="61" t="s">
        <v>146</v>
      </c>
      <c r="BO91" s="61" t="s">
        <v>147</v>
      </c>
      <c r="BP91" s="96" t="s">
        <v>146</v>
      </c>
      <c r="BQ91" s="96" t="s">
        <v>146</v>
      </c>
      <c r="BR91" s="61">
        <v>3</v>
      </c>
      <c r="BS91" s="61">
        <v>3</v>
      </c>
      <c r="BT91" s="61">
        <v>4</v>
      </c>
      <c r="BU91" s="61">
        <v>2</v>
      </c>
      <c r="BV91" s="61">
        <v>4</v>
      </c>
      <c r="BW91" s="61">
        <v>4</v>
      </c>
      <c r="BX91" s="61">
        <v>3</v>
      </c>
      <c r="BY91" s="61" t="s">
        <v>146</v>
      </c>
      <c r="BZ91" s="61" t="s">
        <v>146</v>
      </c>
      <c r="CA91" s="66" t="s">
        <v>150</v>
      </c>
      <c r="CB91" s="66" t="s">
        <v>149</v>
      </c>
      <c r="CC91" s="66" t="s">
        <v>150</v>
      </c>
      <c r="CD91" s="66" t="s">
        <v>152</v>
      </c>
      <c r="CE91" s="66" t="s">
        <v>152</v>
      </c>
      <c r="CF91" s="66" t="s">
        <v>150</v>
      </c>
      <c r="CG91" s="66" t="s">
        <v>150</v>
      </c>
      <c r="CH91" s="66" t="s">
        <v>149</v>
      </c>
      <c r="CI91" s="66" t="s">
        <v>151</v>
      </c>
      <c r="CJ91" s="66" t="s">
        <v>150</v>
      </c>
      <c r="CK91" s="66" t="s">
        <v>152</v>
      </c>
      <c r="CL91" s="66" t="s">
        <v>150</v>
      </c>
      <c r="CM91" s="66" t="s">
        <v>152</v>
      </c>
      <c r="CN91" s="66" t="s">
        <v>152</v>
      </c>
      <c r="CO91" s="66" t="s">
        <v>151</v>
      </c>
      <c r="CP91" s="66" t="s">
        <v>148</v>
      </c>
      <c r="CQ91" s="66" t="s">
        <v>150</v>
      </c>
      <c r="CR91" s="66" t="s">
        <v>151</v>
      </c>
      <c r="CS91" s="66" t="s">
        <v>151</v>
      </c>
      <c r="CT91" s="66" t="s">
        <v>148</v>
      </c>
      <c r="CU91" s="66" t="s">
        <v>151</v>
      </c>
      <c r="CV91" s="66" t="s">
        <v>150</v>
      </c>
      <c r="CW91" s="66" t="s">
        <v>148</v>
      </c>
      <c r="CX91" s="66" t="s">
        <v>149</v>
      </c>
      <c r="CY91" s="66" t="s">
        <v>152</v>
      </c>
      <c r="CZ91" s="66" t="s">
        <v>150</v>
      </c>
      <c r="DA91" s="66" t="s">
        <v>149</v>
      </c>
      <c r="DB91" s="71" t="s">
        <v>166</v>
      </c>
      <c r="DC91" s="71" t="s">
        <v>166</v>
      </c>
      <c r="DD91" s="71" t="s">
        <v>166</v>
      </c>
      <c r="DE91" s="71">
        <v>5</v>
      </c>
      <c r="DF91" s="71" t="s">
        <v>166</v>
      </c>
      <c r="DG91" s="71" t="s">
        <v>166</v>
      </c>
      <c r="DH91" s="71" t="s">
        <v>166</v>
      </c>
      <c r="DI91" s="71">
        <v>6</v>
      </c>
      <c r="DJ91" s="71" t="s">
        <v>166</v>
      </c>
      <c r="DK91" s="71" t="s">
        <v>166</v>
      </c>
      <c r="DL91" s="71" t="s">
        <v>166</v>
      </c>
      <c r="DM91" s="71" t="s">
        <v>166</v>
      </c>
      <c r="DN91" s="75" t="s">
        <v>174</v>
      </c>
      <c r="DO91" s="75" t="s">
        <v>174</v>
      </c>
      <c r="DP91" s="75" t="s">
        <v>174</v>
      </c>
      <c r="DQ91" s="75" t="s">
        <v>168</v>
      </c>
      <c r="DR91" s="75" t="s">
        <v>168</v>
      </c>
      <c r="DS91" s="5"/>
      <c r="DT91" s="5"/>
      <c r="DU91" s="5"/>
      <c r="DV91" s="5"/>
      <c r="DW91" s="5"/>
      <c r="DX91" s="5"/>
      <c r="DY91" s="6"/>
    </row>
    <row r="92" spans="1:129">
      <c r="A92" t="s">
        <v>491</v>
      </c>
      <c r="B92" s="5" t="s">
        <v>492</v>
      </c>
      <c r="C92" s="5" t="s">
        <v>201</v>
      </c>
      <c r="D92" s="5">
        <v>20</v>
      </c>
      <c r="E92" s="5" t="s">
        <v>132</v>
      </c>
      <c r="F92" s="5" t="s">
        <v>132</v>
      </c>
      <c r="G92" s="32" t="s">
        <v>132</v>
      </c>
      <c r="H92" s="36" t="s">
        <v>137</v>
      </c>
      <c r="I92" s="37" t="s">
        <v>136</v>
      </c>
      <c r="J92" s="79" t="s">
        <v>135</v>
      </c>
      <c r="K92" s="37" t="s">
        <v>136</v>
      </c>
      <c r="L92" s="79" t="s">
        <v>135</v>
      </c>
      <c r="M92" s="79" t="s">
        <v>135</v>
      </c>
      <c r="N92" s="37" t="s">
        <v>137</v>
      </c>
      <c r="O92" s="37" t="s">
        <v>136</v>
      </c>
      <c r="P92" s="79" t="s">
        <v>164</v>
      </c>
      <c r="Q92" s="37" t="s">
        <v>134</v>
      </c>
      <c r="R92" s="37" t="s">
        <v>136</v>
      </c>
      <c r="S92" s="37" t="s">
        <v>137</v>
      </c>
      <c r="T92" s="84" t="s">
        <v>164</v>
      </c>
      <c r="U92" s="44" t="s">
        <v>138</v>
      </c>
      <c r="V92" s="45" t="s">
        <v>140</v>
      </c>
      <c r="W92" s="45" t="s">
        <v>139</v>
      </c>
      <c r="X92" s="45" t="s">
        <v>165</v>
      </c>
      <c r="Y92" s="45" t="s">
        <v>140</v>
      </c>
      <c r="Z92" s="45" t="s">
        <v>138</v>
      </c>
      <c r="AA92" s="45" t="s">
        <v>141</v>
      </c>
      <c r="AB92" s="45" t="s">
        <v>140</v>
      </c>
      <c r="AC92" s="45" t="s">
        <v>141</v>
      </c>
      <c r="AD92" s="45" t="s">
        <v>141</v>
      </c>
      <c r="AE92" s="56" t="s">
        <v>143</v>
      </c>
      <c r="AF92" s="56" t="s">
        <v>145</v>
      </c>
      <c r="AG92" s="56" t="s">
        <v>144</v>
      </c>
      <c r="AH92" s="56" t="s">
        <v>158</v>
      </c>
      <c r="AI92" s="56" t="s">
        <v>144</v>
      </c>
      <c r="AJ92" s="56" t="s">
        <v>142</v>
      </c>
      <c r="AK92" s="56" t="s">
        <v>144</v>
      </c>
      <c r="AL92" s="56" t="s">
        <v>144</v>
      </c>
      <c r="AM92" s="56" t="s">
        <v>142</v>
      </c>
      <c r="AN92" s="56" t="s">
        <v>142</v>
      </c>
      <c r="AO92" s="56" t="s">
        <v>158</v>
      </c>
      <c r="AP92" s="56" t="s">
        <v>158</v>
      </c>
      <c r="AQ92" s="56" t="s">
        <v>142</v>
      </c>
      <c r="AR92" s="56" t="s">
        <v>143</v>
      </c>
      <c r="AS92" s="56" t="s">
        <v>144</v>
      </c>
      <c r="AT92" s="56" t="s">
        <v>145</v>
      </c>
      <c r="AU92" s="56" t="s">
        <v>143</v>
      </c>
      <c r="AV92" s="56" t="s">
        <v>158</v>
      </c>
      <c r="AW92" s="56" t="s">
        <v>144</v>
      </c>
      <c r="AX92" s="56" t="s">
        <v>143</v>
      </c>
      <c r="AY92" s="61">
        <v>2</v>
      </c>
      <c r="AZ92" s="61">
        <v>2</v>
      </c>
      <c r="BA92" s="96">
        <v>3</v>
      </c>
      <c r="BB92" s="96">
        <v>4</v>
      </c>
      <c r="BC92" s="61">
        <v>4</v>
      </c>
      <c r="BD92" s="61" t="s">
        <v>146</v>
      </c>
      <c r="BE92" s="96">
        <v>2</v>
      </c>
      <c r="BF92" s="61">
        <v>3</v>
      </c>
      <c r="BG92" s="61" t="s">
        <v>147</v>
      </c>
      <c r="BH92" s="61" t="s">
        <v>146</v>
      </c>
      <c r="BI92" s="61" t="s">
        <v>147</v>
      </c>
      <c r="BJ92" s="96" t="s">
        <v>147</v>
      </c>
      <c r="BK92" s="96" t="s">
        <v>147</v>
      </c>
      <c r="BL92" s="96">
        <v>2</v>
      </c>
      <c r="BM92" s="96">
        <v>4</v>
      </c>
      <c r="BN92" s="61">
        <v>2</v>
      </c>
      <c r="BO92" s="61">
        <v>4</v>
      </c>
      <c r="BP92" s="96">
        <v>2</v>
      </c>
      <c r="BQ92" s="96">
        <v>2</v>
      </c>
      <c r="BR92" s="61">
        <v>3</v>
      </c>
      <c r="BS92" s="61">
        <v>3</v>
      </c>
      <c r="BT92" s="61" t="s">
        <v>147</v>
      </c>
      <c r="BU92" s="61">
        <v>4</v>
      </c>
      <c r="BV92" s="61">
        <v>2</v>
      </c>
      <c r="BW92" s="61" t="s">
        <v>147</v>
      </c>
      <c r="BX92" s="61">
        <v>2</v>
      </c>
      <c r="BY92" s="61">
        <v>4</v>
      </c>
      <c r="BZ92" s="61">
        <v>3</v>
      </c>
      <c r="CA92" s="66" t="s">
        <v>148</v>
      </c>
      <c r="CB92" s="66" t="s">
        <v>149</v>
      </c>
      <c r="CC92" s="66" t="s">
        <v>148</v>
      </c>
      <c r="CD92" s="66" t="s">
        <v>150</v>
      </c>
      <c r="CE92" s="66" t="s">
        <v>148</v>
      </c>
      <c r="CF92" s="66" t="s">
        <v>151</v>
      </c>
      <c r="CG92" s="66" t="s">
        <v>151</v>
      </c>
      <c r="CH92" s="66" t="s">
        <v>149</v>
      </c>
      <c r="CI92" s="66" t="s">
        <v>149</v>
      </c>
      <c r="CJ92" s="66" t="s">
        <v>150</v>
      </c>
      <c r="CK92" s="66" t="s">
        <v>151</v>
      </c>
      <c r="CL92" s="66" t="s">
        <v>148</v>
      </c>
      <c r="CM92" s="66" t="s">
        <v>148</v>
      </c>
      <c r="CN92" s="66" t="s">
        <v>149</v>
      </c>
      <c r="CO92" s="66" t="s">
        <v>148</v>
      </c>
      <c r="CP92" s="66" t="s">
        <v>151</v>
      </c>
      <c r="CQ92" s="66" t="s">
        <v>149</v>
      </c>
      <c r="CR92" s="66" t="s">
        <v>148</v>
      </c>
      <c r="CS92" s="66" t="s">
        <v>149</v>
      </c>
      <c r="CT92" s="66" t="s">
        <v>148</v>
      </c>
      <c r="CU92" s="66" t="s">
        <v>151</v>
      </c>
      <c r="CV92" s="66" t="s">
        <v>151</v>
      </c>
      <c r="CW92" s="66" t="s">
        <v>149</v>
      </c>
      <c r="CX92" s="66" t="s">
        <v>148</v>
      </c>
      <c r="CY92" s="66" t="s">
        <v>149</v>
      </c>
      <c r="CZ92" s="66" t="s">
        <v>148</v>
      </c>
      <c r="DA92" s="66" t="s">
        <v>148</v>
      </c>
      <c r="DB92" s="71" t="s">
        <v>154</v>
      </c>
      <c r="DC92" s="71" t="s">
        <v>166</v>
      </c>
      <c r="DD92" s="71">
        <v>6</v>
      </c>
      <c r="DE92" s="71">
        <v>2</v>
      </c>
      <c r="DF92" s="71" t="s">
        <v>154</v>
      </c>
      <c r="DG92" s="71">
        <v>6</v>
      </c>
      <c r="DH92" s="71">
        <v>6</v>
      </c>
      <c r="DI92" s="71">
        <v>3</v>
      </c>
      <c r="DJ92" s="71">
        <v>6</v>
      </c>
      <c r="DK92" s="71" t="s">
        <v>154</v>
      </c>
      <c r="DL92" s="71">
        <v>6</v>
      </c>
      <c r="DM92" s="71">
        <v>6</v>
      </c>
      <c r="DN92" s="75" t="s">
        <v>155</v>
      </c>
      <c r="DO92" s="75" t="s">
        <v>174</v>
      </c>
      <c r="DP92" s="75" t="s">
        <v>169</v>
      </c>
      <c r="DQ92" s="75" t="s">
        <v>155</v>
      </c>
      <c r="DR92" s="75" t="s">
        <v>155</v>
      </c>
      <c r="DS92" s="5"/>
      <c r="DT92" s="5"/>
      <c r="DU92" s="5"/>
      <c r="DV92" s="5"/>
      <c r="DW92" s="5"/>
      <c r="DX92" s="5"/>
      <c r="DY92" s="6"/>
    </row>
    <row r="93" spans="1:129">
      <c r="A93" t="s">
        <v>493</v>
      </c>
      <c r="B93" s="5" t="s">
        <v>494</v>
      </c>
      <c r="C93" s="5" t="s">
        <v>201</v>
      </c>
      <c r="D93" s="5">
        <v>25</v>
      </c>
      <c r="E93" s="5" t="s">
        <v>390</v>
      </c>
      <c r="F93" s="5" t="s">
        <v>495</v>
      </c>
      <c r="G93" s="32" t="s">
        <v>496</v>
      </c>
      <c r="H93" s="36" t="s">
        <v>136</v>
      </c>
      <c r="I93" s="37" t="s">
        <v>134</v>
      </c>
      <c r="J93" s="79" t="s">
        <v>135</v>
      </c>
      <c r="K93" s="37" t="s">
        <v>136</v>
      </c>
      <c r="L93" s="79" t="s">
        <v>164</v>
      </c>
      <c r="M93" s="79" t="s">
        <v>164</v>
      </c>
      <c r="N93" s="37" t="s">
        <v>135</v>
      </c>
      <c r="O93" s="37" t="s">
        <v>137</v>
      </c>
      <c r="P93" s="79" t="s">
        <v>135</v>
      </c>
      <c r="Q93" s="37" t="s">
        <v>164</v>
      </c>
      <c r="R93" s="37" t="s">
        <v>137</v>
      </c>
      <c r="S93" s="37" t="s">
        <v>137</v>
      </c>
      <c r="T93" s="84" t="s">
        <v>135</v>
      </c>
      <c r="U93" s="44" t="s">
        <v>140</v>
      </c>
      <c r="V93" s="45" t="s">
        <v>141</v>
      </c>
      <c r="W93" s="45" t="s">
        <v>140</v>
      </c>
      <c r="X93" s="45" t="s">
        <v>140</v>
      </c>
      <c r="Y93" s="45" t="s">
        <v>140</v>
      </c>
      <c r="Z93" s="45" t="s">
        <v>141</v>
      </c>
      <c r="AA93" s="45" t="s">
        <v>140</v>
      </c>
      <c r="AB93" s="45" t="s">
        <v>141</v>
      </c>
      <c r="AC93" s="45" t="s">
        <v>141</v>
      </c>
      <c r="AD93" s="45" t="s">
        <v>140</v>
      </c>
      <c r="AE93" s="56" t="s">
        <v>142</v>
      </c>
      <c r="AF93" s="56" t="s">
        <v>142</v>
      </c>
      <c r="AG93" s="56" t="s">
        <v>143</v>
      </c>
      <c r="AH93" s="56" t="s">
        <v>143</v>
      </c>
      <c r="AI93" s="56" t="s">
        <v>143</v>
      </c>
      <c r="AJ93" s="56" t="s">
        <v>158</v>
      </c>
      <c r="AK93" s="56" t="s">
        <v>143</v>
      </c>
      <c r="AL93" s="56" t="s">
        <v>142</v>
      </c>
      <c r="AM93" s="56" t="s">
        <v>142</v>
      </c>
      <c r="AN93" s="56" t="s">
        <v>143</v>
      </c>
      <c r="AO93" s="56" t="s">
        <v>158</v>
      </c>
      <c r="AP93" s="56" t="s">
        <v>142</v>
      </c>
      <c r="AQ93" s="56" t="s">
        <v>143</v>
      </c>
      <c r="AR93" s="56" t="s">
        <v>145</v>
      </c>
      <c r="AS93" s="56" t="s">
        <v>142</v>
      </c>
      <c r="AT93" s="56" t="s">
        <v>145</v>
      </c>
      <c r="AU93" s="56" t="s">
        <v>143</v>
      </c>
      <c r="AV93" s="56" t="s">
        <v>158</v>
      </c>
      <c r="AW93" s="56" t="s">
        <v>143</v>
      </c>
      <c r="AX93" s="56" t="s">
        <v>158</v>
      </c>
      <c r="AY93" s="61">
        <v>3</v>
      </c>
      <c r="AZ93" s="61">
        <v>4</v>
      </c>
      <c r="BA93" s="96">
        <v>4</v>
      </c>
      <c r="BB93" s="96" t="s">
        <v>147</v>
      </c>
      <c r="BC93" s="61">
        <v>4</v>
      </c>
      <c r="BD93" s="61">
        <v>2</v>
      </c>
      <c r="BE93" s="96">
        <v>2</v>
      </c>
      <c r="BF93" s="61" t="s">
        <v>146</v>
      </c>
      <c r="BG93" s="61">
        <v>2</v>
      </c>
      <c r="BH93" s="61">
        <v>4</v>
      </c>
      <c r="BI93" s="61">
        <v>2</v>
      </c>
      <c r="BJ93" s="96">
        <v>3</v>
      </c>
      <c r="BK93" s="96">
        <v>4</v>
      </c>
      <c r="BL93" s="96">
        <v>4</v>
      </c>
      <c r="BM93" s="96">
        <v>3</v>
      </c>
      <c r="BN93" s="61">
        <v>3</v>
      </c>
      <c r="BO93" s="61">
        <v>4</v>
      </c>
      <c r="BP93" s="96">
        <v>3</v>
      </c>
      <c r="BQ93" s="96" t="s">
        <v>146</v>
      </c>
      <c r="BR93" s="61">
        <v>2</v>
      </c>
      <c r="BS93" s="61" t="s">
        <v>147</v>
      </c>
      <c r="BT93" s="61">
        <v>2</v>
      </c>
      <c r="BU93" s="61">
        <v>3</v>
      </c>
      <c r="BV93" s="61">
        <v>4</v>
      </c>
      <c r="BW93" s="61">
        <v>2</v>
      </c>
      <c r="BX93" s="61" t="s">
        <v>147</v>
      </c>
      <c r="BY93" s="61" t="s">
        <v>146</v>
      </c>
      <c r="BZ93" s="61">
        <v>4</v>
      </c>
      <c r="CA93" s="66" t="s">
        <v>149</v>
      </c>
      <c r="CB93" s="66" t="s">
        <v>148</v>
      </c>
      <c r="CC93" s="66" t="s">
        <v>151</v>
      </c>
      <c r="CD93" s="66" t="s">
        <v>149</v>
      </c>
      <c r="CE93" s="66" t="s">
        <v>150</v>
      </c>
      <c r="CF93" s="66" t="s">
        <v>149</v>
      </c>
      <c r="CG93" s="66" t="s">
        <v>148</v>
      </c>
      <c r="CH93" s="66" t="s">
        <v>151</v>
      </c>
      <c r="CI93" s="66" t="s">
        <v>151</v>
      </c>
      <c r="CJ93" s="66" t="s">
        <v>148</v>
      </c>
      <c r="CK93" s="66" t="s">
        <v>148</v>
      </c>
      <c r="CL93" s="66" t="s">
        <v>151</v>
      </c>
      <c r="CM93" s="66" t="s">
        <v>150</v>
      </c>
      <c r="CN93" s="66" t="s">
        <v>151</v>
      </c>
      <c r="CO93" s="66" t="s">
        <v>148</v>
      </c>
      <c r="CP93" s="66" t="s">
        <v>148</v>
      </c>
      <c r="CQ93" s="66" t="s">
        <v>148</v>
      </c>
      <c r="CR93" s="66" t="s">
        <v>151</v>
      </c>
      <c r="CS93" s="66" t="s">
        <v>151</v>
      </c>
      <c r="CT93" s="66" t="s">
        <v>148</v>
      </c>
      <c r="CU93" s="66" t="s">
        <v>151</v>
      </c>
      <c r="CV93" s="66" t="s">
        <v>151</v>
      </c>
      <c r="CW93" s="66" t="s">
        <v>151</v>
      </c>
      <c r="CX93" s="66" t="s">
        <v>151</v>
      </c>
      <c r="CY93" s="66" t="s">
        <v>151</v>
      </c>
      <c r="CZ93" s="66" t="s">
        <v>148</v>
      </c>
      <c r="DA93" s="66" t="s">
        <v>151</v>
      </c>
      <c r="DB93" s="71">
        <v>3</v>
      </c>
      <c r="DC93" s="71">
        <v>2</v>
      </c>
      <c r="DD93" s="71">
        <v>5</v>
      </c>
      <c r="DE93" s="71" t="s">
        <v>154</v>
      </c>
      <c r="DF93" s="71">
        <v>2</v>
      </c>
      <c r="DG93" s="71">
        <v>5</v>
      </c>
      <c r="DH93" s="71">
        <v>5</v>
      </c>
      <c r="DI93" s="71">
        <v>3</v>
      </c>
      <c r="DJ93" s="71" t="s">
        <v>154</v>
      </c>
      <c r="DK93" s="71" t="s">
        <v>153</v>
      </c>
      <c r="DL93" s="71" t="s">
        <v>154</v>
      </c>
      <c r="DM93" s="71">
        <v>6</v>
      </c>
      <c r="DN93" s="75" t="s">
        <v>159</v>
      </c>
      <c r="DO93" s="75" t="s">
        <v>169</v>
      </c>
      <c r="DP93" s="75" t="s">
        <v>154</v>
      </c>
      <c r="DQ93" s="75" t="s">
        <v>174</v>
      </c>
      <c r="DR93" s="75" t="s">
        <v>155</v>
      </c>
      <c r="DS93" s="5"/>
      <c r="DT93" s="5"/>
      <c r="DU93" s="5"/>
      <c r="DV93" s="5"/>
      <c r="DW93" s="5"/>
      <c r="DX93" s="5"/>
      <c r="DY93" s="6"/>
    </row>
    <row r="94" spans="1:129">
      <c r="A94" t="s">
        <v>497</v>
      </c>
      <c r="B94" s="5" t="s">
        <v>498</v>
      </c>
      <c r="C94" s="5" t="s">
        <v>131</v>
      </c>
      <c r="D94" s="5">
        <v>20</v>
      </c>
      <c r="E94" s="107" t="s">
        <v>499</v>
      </c>
      <c r="F94" s="107" t="s">
        <v>500</v>
      </c>
      <c r="G94" s="106" t="s">
        <v>501</v>
      </c>
      <c r="H94" s="36" t="s">
        <v>134</v>
      </c>
      <c r="I94" s="37" t="s">
        <v>137</v>
      </c>
      <c r="J94" s="79" t="s">
        <v>164</v>
      </c>
      <c r="K94" s="37" t="s">
        <v>136</v>
      </c>
      <c r="L94" s="79" t="s">
        <v>135</v>
      </c>
      <c r="M94" s="79" t="s">
        <v>134</v>
      </c>
      <c r="N94" s="37" t="s">
        <v>134</v>
      </c>
      <c r="O94" s="37" t="s">
        <v>137</v>
      </c>
      <c r="P94" s="79" t="s">
        <v>137</v>
      </c>
      <c r="Q94" s="37" t="s">
        <v>135</v>
      </c>
      <c r="R94" s="37" t="s">
        <v>164</v>
      </c>
      <c r="S94" s="37" t="s">
        <v>137</v>
      </c>
      <c r="T94" s="84" t="s">
        <v>134</v>
      </c>
      <c r="U94" s="44" t="s">
        <v>139</v>
      </c>
      <c r="V94" s="45" t="s">
        <v>138</v>
      </c>
      <c r="W94" s="45" t="s">
        <v>139</v>
      </c>
      <c r="X94" s="45" t="s">
        <v>165</v>
      </c>
      <c r="Y94" s="45" t="s">
        <v>138</v>
      </c>
      <c r="Z94" s="45" t="s">
        <v>141</v>
      </c>
      <c r="AA94" s="45" t="s">
        <v>140</v>
      </c>
      <c r="AB94" s="45" t="s">
        <v>140</v>
      </c>
      <c r="AC94" s="45" t="s">
        <v>139</v>
      </c>
      <c r="AD94" s="45" t="s">
        <v>139</v>
      </c>
      <c r="AE94" s="56" t="s">
        <v>143</v>
      </c>
      <c r="AF94" s="56" t="s">
        <v>144</v>
      </c>
      <c r="AG94" s="56" t="s">
        <v>144</v>
      </c>
      <c r="AH94" s="56" t="s">
        <v>144</v>
      </c>
      <c r="AI94" s="56" t="s">
        <v>144</v>
      </c>
      <c r="AJ94" s="56" t="s">
        <v>143</v>
      </c>
      <c r="AK94" s="56" t="s">
        <v>144</v>
      </c>
      <c r="AL94" s="56" t="s">
        <v>143</v>
      </c>
      <c r="AM94" s="56" t="s">
        <v>143</v>
      </c>
      <c r="AN94" s="56" t="s">
        <v>142</v>
      </c>
      <c r="AO94" s="56" t="s">
        <v>143</v>
      </c>
      <c r="AP94" s="56" t="s">
        <v>158</v>
      </c>
      <c r="AQ94" s="56" t="s">
        <v>142</v>
      </c>
      <c r="AR94" s="56" t="s">
        <v>144</v>
      </c>
      <c r="AS94" s="56" t="s">
        <v>144</v>
      </c>
      <c r="AT94" s="56" t="s">
        <v>144</v>
      </c>
      <c r="AU94" s="56" t="s">
        <v>143</v>
      </c>
      <c r="AV94" s="56" t="s">
        <v>143</v>
      </c>
      <c r="AW94" s="56" t="s">
        <v>144</v>
      </c>
      <c r="AX94" s="56" t="s">
        <v>143</v>
      </c>
      <c r="AY94" s="61">
        <v>2</v>
      </c>
      <c r="AZ94" s="61">
        <v>2</v>
      </c>
      <c r="BA94" s="96" t="s">
        <v>147</v>
      </c>
      <c r="BB94" s="96">
        <v>4</v>
      </c>
      <c r="BC94" s="61" t="s">
        <v>147</v>
      </c>
      <c r="BD94" s="61" t="s">
        <v>146</v>
      </c>
      <c r="BE94" s="96">
        <v>3</v>
      </c>
      <c r="BF94" s="61" t="s">
        <v>147</v>
      </c>
      <c r="BG94" s="61">
        <v>2</v>
      </c>
      <c r="BH94" s="61">
        <v>2</v>
      </c>
      <c r="BI94" s="61" t="s">
        <v>147</v>
      </c>
      <c r="BJ94" s="96" t="s">
        <v>146</v>
      </c>
      <c r="BK94" s="96" t="s">
        <v>146</v>
      </c>
      <c r="BL94" s="96">
        <v>2</v>
      </c>
      <c r="BM94" s="96">
        <v>4</v>
      </c>
      <c r="BN94" s="61">
        <v>2</v>
      </c>
      <c r="BO94" s="61" t="s">
        <v>147</v>
      </c>
      <c r="BP94" s="96" t="s">
        <v>146</v>
      </c>
      <c r="BQ94" s="96" t="s">
        <v>146</v>
      </c>
      <c r="BR94" s="61" t="s">
        <v>146</v>
      </c>
      <c r="BS94" s="61" t="s">
        <v>146</v>
      </c>
      <c r="BT94" s="61" t="s">
        <v>146</v>
      </c>
      <c r="BU94" s="61" t="s">
        <v>146</v>
      </c>
      <c r="BV94" s="61" t="s">
        <v>147</v>
      </c>
      <c r="BW94" s="61" t="s">
        <v>147</v>
      </c>
      <c r="BX94" s="61">
        <v>4</v>
      </c>
      <c r="BY94" s="61" t="s">
        <v>146</v>
      </c>
      <c r="BZ94" s="61" t="s">
        <v>146</v>
      </c>
      <c r="CA94" s="66" t="s">
        <v>150</v>
      </c>
      <c r="CB94" s="66" t="s">
        <v>150</v>
      </c>
      <c r="CC94" s="66" t="s">
        <v>149</v>
      </c>
      <c r="CD94" s="66" t="s">
        <v>148</v>
      </c>
      <c r="CE94" s="66" t="s">
        <v>150</v>
      </c>
      <c r="CF94" s="66" t="s">
        <v>150</v>
      </c>
      <c r="CG94" s="66" t="s">
        <v>148</v>
      </c>
      <c r="CH94" s="66" t="s">
        <v>151</v>
      </c>
      <c r="CI94" s="66" t="s">
        <v>150</v>
      </c>
      <c r="CJ94" s="66" t="s">
        <v>150</v>
      </c>
      <c r="CK94" s="66" t="s">
        <v>150</v>
      </c>
      <c r="CL94" s="66" t="s">
        <v>150</v>
      </c>
      <c r="CM94" s="66" t="s">
        <v>149</v>
      </c>
      <c r="CN94" s="66" t="s">
        <v>148</v>
      </c>
      <c r="CO94" s="66" t="s">
        <v>151</v>
      </c>
      <c r="CP94" s="66" t="s">
        <v>149</v>
      </c>
      <c r="CQ94" s="66" t="s">
        <v>150</v>
      </c>
      <c r="CR94" s="66" t="s">
        <v>148</v>
      </c>
      <c r="CS94" s="66" t="s">
        <v>149</v>
      </c>
      <c r="CT94" s="66" t="s">
        <v>148</v>
      </c>
      <c r="CU94" s="66" t="s">
        <v>148</v>
      </c>
      <c r="CV94" s="66" t="s">
        <v>152</v>
      </c>
      <c r="CW94" s="66" t="s">
        <v>152</v>
      </c>
      <c r="CX94" s="66" t="s">
        <v>148</v>
      </c>
      <c r="CY94" s="66" t="s">
        <v>152</v>
      </c>
      <c r="CZ94" s="66" t="s">
        <v>150</v>
      </c>
      <c r="DA94" s="66" t="s">
        <v>152</v>
      </c>
      <c r="DB94" s="71">
        <v>3</v>
      </c>
      <c r="DC94" s="71">
        <v>3</v>
      </c>
      <c r="DD94" s="71" t="s">
        <v>166</v>
      </c>
      <c r="DE94" s="71">
        <v>6</v>
      </c>
      <c r="DF94" s="71">
        <v>2</v>
      </c>
      <c r="DG94" s="71">
        <v>3</v>
      </c>
      <c r="DH94" s="71">
        <v>3</v>
      </c>
      <c r="DI94" s="71">
        <v>5</v>
      </c>
      <c r="DJ94" s="71">
        <v>5</v>
      </c>
      <c r="DK94" s="71" t="s">
        <v>166</v>
      </c>
      <c r="DL94" s="71" t="s">
        <v>166</v>
      </c>
      <c r="DM94" s="71">
        <v>6</v>
      </c>
      <c r="DN94" s="75" t="s">
        <v>155</v>
      </c>
      <c r="DO94" s="75" t="s">
        <v>155</v>
      </c>
      <c r="DP94" s="75" t="s">
        <v>155</v>
      </c>
      <c r="DQ94" s="75" t="s">
        <v>155</v>
      </c>
      <c r="DR94" s="75" t="s">
        <v>169</v>
      </c>
      <c r="DS94" s="5"/>
      <c r="DT94" s="5"/>
      <c r="DU94" s="5"/>
      <c r="DV94" s="5"/>
      <c r="DW94" s="5"/>
      <c r="DX94" s="5"/>
      <c r="DY94" s="6"/>
    </row>
    <row r="95" spans="1:129">
      <c r="A95" t="s">
        <v>502</v>
      </c>
      <c r="B95" s="5" t="s">
        <v>503</v>
      </c>
      <c r="C95" s="5" t="s">
        <v>131</v>
      </c>
      <c r="D95" s="5">
        <v>23</v>
      </c>
      <c r="E95" s="107" t="s">
        <v>504</v>
      </c>
      <c r="F95" s="5" t="s">
        <v>132</v>
      </c>
      <c r="G95" s="32" t="s">
        <v>132</v>
      </c>
      <c r="H95" s="36" t="s">
        <v>134</v>
      </c>
      <c r="I95" s="37" t="s">
        <v>134</v>
      </c>
      <c r="J95" s="79" t="s">
        <v>135</v>
      </c>
      <c r="K95" s="37" t="s">
        <v>136</v>
      </c>
      <c r="L95" s="79" t="s">
        <v>135</v>
      </c>
      <c r="M95" s="79" t="s">
        <v>135</v>
      </c>
      <c r="N95" s="37" t="s">
        <v>136</v>
      </c>
      <c r="O95" s="37" t="s">
        <v>137</v>
      </c>
      <c r="P95" s="79" t="s">
        <v>137</v>
      </c>
      <c r="Q95" s="37" t="s">
        <v>135</v>
      </c>
      <c r="R95" s="37" t="s">
        <v>134</v>
      </c>
      <c r="S95" s="37" t="s">
        <v>137</v>
      </c>
      <c r="T95" s="84" t="s">
        <v>135</v>
      </c>
      <c r="U95" s="44" t="s">
        <v>139</v>
      </c>
      <c r="V95" s="45" t="s">
        <v>165</v>
      </c>
      <c r="W95" s="45" t="s">
        <v>141</v>
      </c>
      <c r="X95" s="45" t="s">
        <v>140</v>
      </c>
      <c r="Y95" s="45" t="s">
        <v>165</v>
      </c>
      <c r="Z95" s="45" t="s">
        <v>140</v>
      </c>
      <c r="AA95" s="45" t="s">
        <v>139</v>
      </c>
      <c r="AB95" s="45" t="s">
        <v>165</v>
      </c>
      <c r="AC95" s="45" t="s">
        <v>140</v>
      </c>
      <c r="AD95" s="45" t="s">
        <v>139</v>
      </c>
      <c r="AE95" s="56" t="s">
        <v>142</v>
      </c>
      <c r="AF95" s="56" t="s">
        <v>158</v>
      </c>
      <c r="AG95" s="56" t="s">
        <v>143</v>
      </c>
      <c r="AH95" s="56" t="s">
        <v>158</v>
      </c>
      <c r="AI95" s="56" t="s">
        <v>144</v>
      </c>
      <c r="AJ95" s="56" t="s">
        <v>158</v>
      </c>
      <c r="AK95" s="56" t="s">
        <v>143</v>
      </c>
      <c r="AL95" s="56" t="s">
        <v>158</v>
      </c>
      <c r="AM95" s="56" t="s">
        <v>158</v>
      </c>
      <c r="AN95" s="56" t="s">
        <v>158</v>
      </c>
      <c r="AO95" s="56" t="s">
        <v>158</v>
      </c>
      <c r="AP95" s="56" t="s">
        <v>158</v>
      </c>
      <c r="AQ95" s="56" t="s">
        <v>143</v>
      </c>
      <c r="AR95" s="56" t="s">
        <v>142</v>
      </c>
      <c r="AS95" s="56" t="s">
        <v>142</v>
      </c>
      <c r="AT95" s="56" t="s">
        <v>142</v>
      </c>
      <c r="AU95" s="56" t="s">
        <v>144</v>
      </c>
      <c r="AV95" s="56" t="s">
        <v>142</v>
      </c>
      <c r="AW95" s="56" t="s">
        <v>142</v>
      </c>
      <c r="AX95" s="56" t="s">
        <v>142</v>
      </c>
      <c r="AY95" s="61">
        <v>2</v>
      </c>
      <c r="AZ95" s="61">
        <v>3</v>
      </c>
      <c r="BA95" s="96">
        <v>3</v>
      </c>
      <c r="BB95" s="96" t="s">
        <v>146</v>
      </c>
      <c r="BC95" s="61" t="s">
        <v>147</v>
      </c>
      <c r="BD95" s="61">
        <v>3</v>
      </c>
      <c r="BE95" s="96">
        <v>2</v>
      </c>
      <c r="BF95" s="61" t="s">
        <v>147</v>
      </c>
      <c r="BG95" s="61" t="s">
        <v>147</v>
      </c>
      <c r="BH95" s="61" t="s">
        <v>146</v>
      </c>
      <c r="BI95" s="61">
        <v>4</v>
      </c>
      <c r="BJ95" s="96">
        <v>4</v>
      </c>
      <c r="BK95" s="96">
        <v>3</v>
      </c>
      <c r="BL95" s="96">
        <v>2</v>
      </c>
      <c r="BM95" s="96" t="s">
        <v>147</v>
      </c>
      <c r="BN95" s="61" t="s">
        <v>146</v>
      </c>
      <c r="BO95" s="61">
        <v>4</v>
      </c>
      <c r="BP95" s="96" t="s">
        <v>146</v>
      </c>
      <c r="BQ95" s="96" t="s">
        <v>146</v>
      </c>
      <c r="BR95" s="61" t="s">
        <v>147</v>
      </c>
      <c r="BS95" s="61">
        <v>4</v>
      </c>
      <c r="BT95" s="61">
        <v>3</v>
      </c>
      <c r="BU95" s="61" t="s">
        <v>147</v>
      </c>
      <c r="BV95" s="61">
        <v>2</v>
      </c>
      <c r="BW95" s="61">
        <v>4</v>
      </c>
      <c r="BX95" s="61">
        <v>4</v>
      </c>
      <c r="BY95" s="61">
        <v>2</v>
      </c>
      <c r="BZ95" s="61">
        <v>4</v>
      </c>
      <c r="CA95" s="66" t="s">
        <v>148</v>
      </c>
      <c r="CB95" s="66" t="s">
        <v>148</v>
      </c>
      <c r="CC95" s="66" t="s">
        <v>148</v>
      </c>
      <c r="CD95" s="66" t="s">
        <v>151</v>
      </c>
      <c r="CE95" s="66" t="s">
        <v>148</v>
      </c>
      <c r="CF95" s="66" t="s">
        <v>149</v>
      </c>
      <c r="CG95" s="66" t="s">
        <v>148</v>
      </c>
      <c r="CH95" s="66" t="s">
        <v>151</v>
      </c>
      <c r="CI95" s="66" t="s">
        <v>151</v>
      </c>
      <c r="CJ95" s="66" t="s">
        <v>148</v>
      </c>
      <c r="CK95" s="66" t="s">
        <v>151</v>
      </c>
      <c r="CL95" s="66" t="s">
        <v>151</v>
      </c>
      <c r="CM95" s="66" t="s">
        <v>151</v>
      </c>
      <c r="CN95" s="66" t="s">
        <v>151</v>
      </c>
      <c r="CO95" s="66" t="s">
        <v>148</v>
      </c>
      <c r="CP95" s="66" t="s">
        <v>151</v>
      </c>
      <c r="CQ95" s="66" t="s">
        <v>151</v>
      </c>
      <c r="CR95" s="66" t="s">
        <v>151</v>
      </c>
      <c r="CS95" s="66" t="s">
        <v>148</v>
      </c>
      <c r="CT95" s="66" t="s">
        <v>148</v>
      </c>
      <c r="CU95" s="66" t="s">
        <v>151</v>
      </c>
      <c r="CV95" s="66" t="s">
        <v>149</v>
      </c>
      <c r="CW95" s="66" t="s">
        <v>151</v>
      </c>
      <c r="CX95" s="66" t="s">
        <v>151</v>
      </c>
      <c r="CY95" s="66" t="s">
        <v>149</v>
      </c>
      <c r="CZ95" s="66" t="s">
        <v>151</v>
      </c>
      <c r="DA95" s="66" t="s">
        <v>151</v>
      </c>
      <c r="DB95" s="71" t="s">
        <v>153</v>
      </c>
      <c r="DC95" s="71" t="s">
        <v>153</v>
      </c>
      <c r="DD95" s="71" t="s">
        <v>166</v>
      </c>
      <c r="DE95" s="71">
        <v>3</v>
      </c>
      <c r="DF95" s="71" t="s">
        <v>153</v>
      </c>
      <c r="DG95" s="71">
        <v>6</v>
      </c>
      <c r="DH95" s="71">
        <v>6</v>
      </c>
      <c r="DI95" s="71">
        <v>2</v>
      </c>
      <c r="DJ95" s="71">
        <v>5</v>
      </c>
      <c r="DK95" s="71" t="s">
        <v>153</v>
      </c>
      <c r="DL95" s="71" t="s">
        <v>166</v>
      </c>
      <c r="DM95" s="71" t="s">
        <v>153</v>
      </c>
      <c r="DN95" s="75" t="s">
        <v>169</v>
      </c>
      <c r="DO95" s="75" t="s">
        <v>169</v>
      </c>
      <c r="DP95" s="75" t="s">
        <v>159</v>
      </c>
      <c r="DQ95" s="75" t="s">
        <v>174</v>
      </c>
      <c r="DR95" s="75" t="s">
        <v>169</v>
      </c>
      <c r="DS95" s="5"/>
      <c r="DT95" s="5"/>
      <c r="DU95" s="5"/>
      <c r="DV95" s="5"/>
      <c r="DW95" s="5"/>
      <c r="DX95" s="5"/>
      <c r="DY95" s="6"/>
    </row>
    <row r="96" spans="1:129" s="26" customFormat="1">
      <c r="A96" t="s">
        <v>505</v>
      </c>
      <c r="B96" s="5" t="s">
        <v>506</v>
      </c>
      <c r="C96" s="5" t="s">
        <v>131</v>
      </c>
      <c r="D96" s="5">
        <v>19</v>
      </c>
      <c r="E96" s="5" t="s">
        <v>132</v>
      </c>
      <c r="F96" s="107" t="s">
        <v>507</v>
      </c>
      <c r="G96" s="106" t="s">
        <v>508</v>
      </c>
      <c r="H96" s="36" t="s">
        <v>136</v>
      </c>
      <c r="I96" s="37" t="s">
        <v>135</v>
      </c>
      <c r="J96" s="79" t="s">
        <v>135</v>
      </c>
      <c r="K96" s="37" t="s">
        <v>136</v>
      </c>
      <c r="L96" s="79" t="s">
        <v>164</v>
      </c>
      <c r="M96" s="79" t="s">
        <v>164</v>
      </c>
      <c r="N96" s="37" t="s">
        <v>134</v>
      </c>
      <c r="O96" s="37" t="s">
        <v>135</v>
      </c>
      <c r="P96" s="79" t="s">
        <v>136</v>
      </c>
      <c r="Q96" s="37" t="s">
        <v>135</v>
      </c>
      <c r="R96" s="37" t="s">
        <v>136</v>
      </c>
      <c r="S96" s="37" t="s">
        <v>137</v>
      </c>
      <c r="T96" s="84" t="s">
        <v>137</v>
      </c>
      <c r="U96" s="44" t="s">
        <v>138</v>
      </c>
      <c r="V96" s="45" t="s">
        <v>140</v>
      </c>
      <c r="W96" s="45" t="s">
        <v>138</v>
      </c>
      <c r="X96" s="45" t="s">
        <v>141</v>
      </c>
      <c r="Y96" s="45" t="s">
        <v>141</v>
      </c>
      <c r="Z96" s="45" t="s">
        <v>141</v>
      </c>
      <c r="AA96" s="45" t="s">
        <v>140</v>
      </c>
      <c r="AB96" s="45" t="s">
        <v>141</v>
      </c>
      <c r="AC96" s="45" t="s">
        <v>140</v>
      </c>
      <c r="AD96" s="45" t="s">
        <v>140</v>
      </c>
      <c r="AE96" s="56" t="s">
        <v>144</v>
      </c>
      <c r="AF96" s="56" t="s">
        <v>143</v>
      </c>
      <c r="AG96" s="56" t="s">
        <v>144</v>
      </c>
      <c r="AH96" s="56" t="s">
        <v>144</v>
      </c>
      <c r="AI96" s="56" t="s">
        <v>144</v>
      </c>
      <c r="AJ96" s="56" t="s">
        <v>143</v>
      </c>
      <c r="AK96" s="56" t="s">
        <v>142</v>
      </c>
      <c r="AL96" s="56" t="s">
        <v>142</v>
      </c>
      <c r="AM96" s="56" t="s">
        <v>142</v>
      </c>
      <c r="AN96" s="56" t="s">
        <v>143</v>
      </c>
      <c r="AO96" s="56" t="s">
        <v>144</v>
      </c>
      <c r="AP96" s="56" t="s">
        <v>144</v>
      </c>
      <c r="AQ96" s="56" t="s">
        <v>143</v>
      </c>
      <c r="AR96" s="56" t="s">
        <v>143</v>
      </c>
      <c r="AS96" s="56" t="s">
        <v>144</v>
      </c>
      <c r="AT96" s="56" t="s">
        <v>144</v>
      </c>
      <c r="AU96" s="56" t="s">
        <v>143</v>
      </c>
      <c r="AV96" s="56" t="s">
        <v>143</v>
      </c>
      <c r="AW96" s="56" t="s">
        <v>143</v>
      </c>
      <c r="AX96" s="56" t="s">
        <v>143</v>
      </c>
      <c r="AY96" s="61">
        <v>4</v>
      </c>
      <c r="AZ96" s="61" t="s">
        <v>147</v>
      </c>
      <c r="BA96" s="96" t="s">
        <v>147</v>
      </c>
      <c r="BB96" s="96">
        <v>4</v>
      </c>
      <c r="BC96" s="61">
        <v>4</v>
      </c>
      <c r="BD96" s="61">
        <v>3</v>
      </c>
      <c r="BE96" s="96" t="s">
        <v>147</v>
      </c>
      <c r="BF96" s="61" t="s">
        <v>146</v>
      </c>
      <c r="BG96" s="61">
        <v>4</v>
      </c>
      <c r="BH96" s="61">
        <v>2</v>
      </c>
      <c r="BI96" s="61">
        <v>4</v>
      </c>
      <c r="BJ96" s="96">
        <v>4</v>
      </c>
      <c r="BK96" s="96" t="s">
        <v>147</v>
      </c>
      <c r="BL96" s="96">
        <v>2</v>
      </c>
      <c r="BM96" s="96">
        <v>4</v>
      </c>
      <c r="BN96" s="61" t="s">
        <v>146</v>
      </c>
      <c r="BO96" s="61">
        <v>4</v>
      </c>
      <c r="BP96" s="96">
        <v>2</v>
      </c>
      <c r="BQ96" s="96">
        <v>2</v>
      </c>
      <c r="BR96" s="61" t="s">
        <v>147</v>
      </c>
      <c r="BS96" s="61">
        <v>4</v>
      </c>
      <c r="BT96" s="61">
        <v>3</v>
      </c>
      <c r="BU96" s="61">
        <v>4</v>
      </c>
      <c r="BV96" s="61">
        <v>4</v>
      </c>
      <c r="BW96" s="61">
        <v>3</v>
      </c>
      <c r="BX96" s="61">
        <v>2</v>
      </c>
      <c r="BY96" s="61">
        <v>4</v>
      </c>
      <c r="BZ96" s="61">
        <v>2</v>
      </c>
      <c r="CA96" s="66" t="s">
        <v>149</v>
      </c>
      <c r="CB96" s="66" t="s">
        <v>149</v>
      </c>
      <c r="CC96" s="66" t="s">
        <v>150</v>
      </c>
      <c r="CD96" s="66" t="s">
        <v>150</v>
      </c>
      <c r="CE96" s="66" t="s">
        <v>150</v>
      </c>
      <c r="CF96" s="66" t="s">
        <v>152</v>
      </c>
      <c r="CG96" s="66" t="s">
        <v>149</v>
      </c>
      <c r="CH96" s="66" t="s">
        <v>149</v>
      </c>
      <c r="CI96" s="66" t="s">
        <v>150</v>
      </c>
      <c r="CJ96" s="66" t="s">
        <v>150</v>
      </c>
      <c r="CK96" s="66" t="s">
        <v>150</v>
      </c>
      <c r="CL96" s="66" t="s">
        <v>149</v>
      </c>
      <c r="CM96" s="66" t="s">
        <v>149</v>
      </c>
      <c r="CN96" s="66" t="s">
        <v>149</v>
      </c>
      <c r="CO96" s="66" t="s">
        <v>149</v>
      </c>
      <c r="CP96" s="66" t="s">
        <v>150</v>
      </c>
      <c r="CQ96" s="66" t="s">
        <v>149</v>
      </c>
      <c r="CR96" s="66" t="s">
        <v>150</v>
      </c>
      <c r="CS96" s="66" t="s">
        <v>150</v>
      </c>
      <c r="CT96" s="66" t="s">
        <v>152</v>
      </c>
      <c r="CU96" s="66" t="s">
        <v>150</v>
      </c>
      <c r="CV96" s="66" t="s">
        <v>149</v>
      </c>
      <c r="CW96" s="66" t="s">
        <v>149</v>
      </c>
      <c r="CX96" s="66" t="s">
        <v>150</v>
      </c>
      <c r="CY96" s="66" t="s">
        <v>150</v>
      </c>
      <c r="CZ96" s="66" t="s">
        <v>150</v>
      </c>
      <c r="DA96" s="66" t="s">
        <v>150</v>
      </c>
      <c r="DB96" s="71" t="s">
        <v>153</v>
      </c>
      <c r="DC96" s="71">
        <v>3</v>
      </c>
      <c r="DD96" s="71">
        <v>6</v>
      </c>
      <c r="DE96" s="71">
        <v>5</v>
      </c>
      <c r="DF96" s="71">
        <v>2</v>
      </c>
      <c r="DG96" s="71">
        <v>2</v>
      </c>
      <c r="DH96" s="71">
        <v>2</v>
      </c>
      <c r="DI96" s="71">
        <v>6</v>
      </c>
      <c r="DJ96" s="71" t="s">
        <v>153</v>
      </c>
      <c r="DK96" s="71" t="s">
        <v>153</v>
      </c>
      <c r="DL96" s="71" t="s">
        <v>166</v>
      </c>
      <c r="DM96" s="71">
        <v>2</v>
      </c>
      <c r="DN96" s="75" t="s">
        <v>155</v>
      </c>
      <c r="DO96" s="75" t="s">
        <v>159</v>
      </c>
      <c r="DP96" s="75" t="s">
        <v>155</v>
      </c>
      <c r="DQ96" s="75" t="s">
        <v>169</v>
      </c>
      <c r="DR96" s="75" t="s">
        <v>155</v>
      </c>
      <c r="DS96" s="27"/>
      <c r="DT96" s="27"/>
      <c r="DU96" s="27"/>
      <c r="DV96" s="27"/>
      <c r="DW96" s="27"/>
      <c r="DX96" s="27"/>
      <c r="DY96" s="28"/>
    </row>
    <row r="97" spans="1:129">
      <c r="A97" s="59" t="s">
        <v>509</v>
      </c>
      <c r="B97" s="5" t="s">
        <v>510</v>
      </c>
      <c r="C97" s="5" t="s">
        <v>201</v>
      </c>
      <c r="D97" s="5">
        <v>20</v>
      </c>
      <c r="E97" s="5" t="s">
        <v>132</v>
      </c>
      <c r="F97" s="107" t="s">
        <v>511</v>
      </c>
      <c r="G97" s="32" t="s">
        <v>132</v>
      </c>
      <c r="H97" s="36" t="s">
        <v>135</v>
      </c>
      <c r="I97" s="37" t="s">
        <v>134</v>
      </c>
      <c r="J97" s="79" t="s">
        <v>164</v>
      </c>
      <c r="K97" s="37" t="s">
        <v>136</v>
      </c>
      <c r="L97" s="79" t="s">
        <v>164</v>
      </c>
      <c r="M97" s="79" t="s">
        <v>164</v>
      </c>
      <c r="N97" s="37" t="s">
        <v>164</v>
      </c>
      <c r="O97" s="37" t="s">
        <v>137</v>
      </c>
      <c r="P97" s="79" t="s">
        <v>134</v>
      </c>
      <c r="Q97" s="37" t="s">
        <v>137</v>
      </c>
      <c r="R97" s="37" t="s">
        <v>135</v>
      </c>
      <c r="S97" s="37" t="s">
        <v>137</v>
      </c>
      <c r="T97" s="84" t="s">
        <v>135</v>
      </c>
      <c r="U97" s="44" t="s">
        <v>141</v>
      </c>
      <c r="V97" s="45" t="s">
        <v>140</v>
      </c>
      <c r="W97" s="45" t="s">
        <v>141</v>
      </c>
      <c r="X97" s="45" t="s">
        <v>141</v>
      </c>
      <c r="Y97" s="45" t="s">
        <v>138</v>
      </c>
      <c r="Z97" s="45" t="s">
        <v>140</v>
      </c>
      <c r="AA97" s="45" t="s">
        <v>140</v>
      </c>
      <c r="AB97" s="45" t="s">
        <v>141</v>
      </c>
      <c r="AC97" s="45" t="s">
        <v>139</v>
      </c>
      <c r="AD97" s="45" t="s">
        <v>138</v>
      </c>
      <c r="AE97" s="56" t="s">
        <v>142</v>
      </c>
      <c r="AF97" s="56" t="s">
        <v>143</v>
      </c>
      <c r="AG97" s="56" t="s">
        <v>143</v>
      </c>
      <c r="AH97" s="56" t="s">
        <v>142</v>
      </c>
      <c r="AI97" s="56" t="s">
        <v>143</v>
      </c>
      <c r="AJ97" s="56" t="s">
        <v>144</v>
      </c>
      <c r="AK97" s="56" t="s">
        <v>142</v>
      </c>
      <c r="AL97" s="56" t="s">
        <v>143</v>
      </c>
      <c r="AM97" s="56" t="s">
        <v>144</v>
      </c>
      <c r="AN97" s="56" t="s">
        <v>144</v>
      </c>
      <c r="AO97" s="56" t="s">
        <v>143</v>
      </c>
      <c r="AP97" s="56" t="s">
        <v>145</v>
      </c>
      <c r="AQ97" s="56" t="s">
        <v>145</v>
      </c>
      <c r="AR97" s="56" t="s">
        <v>145</v>
      </c>
      <c r="AS97" s="56" t="s">
        <v>158</v>
      </c>
      <c r="AT97" s="56" t="s">
        <v>158</v>
      </c>
      <c r="AU97" s="56" t="s">
        <v>142</v>
      </c>
      <c r="AV97" s="56" t="s">
        <v>143</v>
      </c>
      <c r="AW97" s="56" t="s">
        <v>143</v>
      </c>
      <c r="AX97" s="56" t="s">
        <v>142</v>
      </c>
      <c r="AY97" s="61" t="s">
        <v>146</v>
      </c>
      <c r="AZ97" s="61" t="s">
        <v>147</v>
      </c>
      <c r="BA97" s="96" t="s">
        <v>147</v>
      </c>
      <c r="BB97" s="96">
        <v>4</v>
      </c>
      <c r="BC97" s="61" t="s">
        <v>147</v>
      </c>
      <c r="BD97" s="61">
        <v>3</v>
      </c>
      <c r="BE97" s="96" t="s">
        <v>147</v>
      </c>
      <c r="BF97" s="61" t="s">
        <v>147</v>
      </c>
      <c r="BG97" s="61" t="s">
        <v>147</v>
      </c>
      <c r="BH97" s="61" t="s">
        <v>146</v>
      </c>
      <c r="BI97" s="61" t="s">
        <v>147</v>
      </c>
      <c r="BJ97" s="96" t="s">
        <v>147</v>
      </c>
      <c r="BK97" s="96" t="s">
        <v>147</v>
      </c>
      <c r="BL97" s="96" t="s">
        <v>146</v>
      </c>
      <c r="BM97" s="96" t="s">
        <v>147</v>
      </c>
      <c r="BN97" s="61" t="s">
        <v>146</v>
      </c>
      <c r="BO97" s="61" t="s">
        <v>147</v>
      </c>
      <c r="BP97" s="96" t="s">
        <v>146</v>
      </c>
      <c r="BQ97" s="96" t="s">
        <v>146</v>
      </c>
      <c r="BR97" s="61" t="s">
        <v>147</v>
      </c>
      <c r="BS97" s="61" t="s">
        <v>147</v>
      </c>
      <c r="BT97" s="61">
        <v>3</v>
      </c>
      <c r="BU97" s="61" t="s">
        <v>147</v>
      </c>
      <c r="BV97" s="61" t="s">
        <v>146</v>
      </c>
      <c r="BW97" s="61" t="s">
        <v>147</v>
      </c>
      <c r="BX97" s="61">
        <v>3</v>
      </c>
      <c r="BY97" s="61">
        <v>2</v>
      </c>
      <c r="BZ97" s="61">
        <v>3</v>
      </c>
      <c r="CA97" s="66" t="s">
        <v>148</v>
      </c>
      <c r="CB97" s="66" t="s">
        <v>151</v>
      </c>
      <c r="CC97" s="66" t="s">
        <v>150</v>
      </c>
      <c r="CD97" s="66" t="s">
        <v>149</v>
      </c>
      <c r="CE97" s="66" t="s">
        <v>149</v>
      </c>
      <c r="CF97" s="66" t="s">
        <v>148</v>
      </c>
      <c r="CG97" s="66" t="s">
        <v>151</v>
      </c>
      <c r="CH97" s="66" t="s">
        <v>151</v>
      </c>
      <c r="CI97" s="66" t="s">
        <v>151</v>
      </c>
      <c r="CJ97" s="66" t="s">
        <v>148</v>
      </c>
      <c r="CK97" s="66" t="s">
        <v>151</v>
      </c>
      <c r="CL97" s="66" t="s">
        <v>148</v>
      </c>
      <c r="CM97" s="66" t="s">
        <v>148</v>
      </c>
      <c r="CN97" s="66" t="s">
        <v>148</v>
      </c>
      <c r="CO97" s="66" t="s">
        <v>149</v>
      </c>
      <c r="CP97" s="66" t="s">
        <v>151</v>
      </c>
      <c r="CQ97" s="66" t="s">
        <v>148</v>
      </c>
      <c r="CR97" s="66" t="s">
        <v>148</v>
      </c>
      <c r="CS97" s="66" t="s">
        <v>149</v>
      </c>
      <c r="CT97" s="66" t="s">
        <v>151</v>
      </c>
      <c r="CU97" s="66" t="s">
        <v>149</v>
      </c>
      <c r="CV97" s="66" t="s">
        <v>149</v>
      </c>
      <c r="CW97" s="66" t="s">
        <v>149</v>
      </c>
      <c r="CX97" s="66" t="s">
        <v>148</v>
      </c>
      <c r="CY97" s="66" t="s">
        <v>148</v>
      </c>
      <c r="CZ97" s="66" t="s">
        <v>148</v>
      </c>
      <c r="DA97" s="66" t="s">
        <v>151</v>
      </c>
      <c r="DB97" s="71" t="s">
        <v>166</v>
      </c>
      <c r="DC97" s="71" t="s">
        <v>166</v>
      </c>
      <c r="DD97" s="71" t="s">
        <v>166</v>
      </c>
      <c r="DE97" s="71">
        <v>6</v>
      </c>
      <c r="DF97" s="71" t="s">
        <v>166</v>
      </c>
      <c r="DG97" s="71" t="s">
        <v>166</v>
      </c>
      <c r="DH97" s="71" t="s">
        <v>166</v>
      </c>
      <c r="DI97" s="71">
        <v>6</v>
      </c>
      <c r="DJ97" s="71" t="s">
        <v>166</v>
      </c>
      <c r="DK97" s="71" t="s">
        <v>166</v>
      </c>
      <c r="DL97" s="71" t="s">
        <v>166</v>
      </c>
      <c r="DM97" s="71" t="s">
        <v>166</v>
      </c>
      <c r="DN97" s="75" t="s">
        <v>174</v>
      </c>
      <c r="DO97" s="75" t="s">
        <v>169</v>
      </c>
      <c r="DP97" s="75" t="s">
        <v>169</v>
      </c>
      <c r="DQ97" s="75" t="s">
        <v>154</v>
      </c>
      <c r="DR97" s="75" t="s">
        <v>159</v>
      </c>
      <c r="DS97" s="5"/>
      <c r="DT97" s="5"/>
      <c r="DU97" s="5"/>
      <c r="DV97" s="5"/>
      <c r="DW97" s="5"/>
      <c r="DX97" s="5"/>
      <c r="DY97" s="6"/>
    </row>
    <row r="98" spans="1:129">
      <c r="A98" s="59" t="s">
        <v>512</v>
      </c>
      <c r="B98" s="5" t="s">
        <v>513</v>
      </c>
      <c r="C98" s="5" t="s">
        <v>131</v>
      </c>
      <c r="D98" s="5">
        <v>20</v>
      </c>
      <c r="E98" s="5" t="s">
        <v>132</v>
      </c>
      <c r="F98" s="107" t="s">
        <v>514</v>
      </c>
      <c r="G98" s="32" t="s">
        <v>132</v>
      </c>
      <c r="H98" s="36" t="s">
        <v>136</v>
      </c>
      <c r="I98" s="37" t="s">
        <v>136</v>
      </c>
      <c r="J98" s="79" t="s">
        <v>164</v>
      </c>
      <c r="K98" s="37" t="s">
        <v>134</v>
      </c>
      <c r="L98" s="79" t="s">
        <v>164</v>
      </c>
      <c r="M98" s="79" t="s">
        <v>164</v>
      </c>
      <c r="N98" s="37" t="s">
        <v>164</v>
      </c>
      <c r="O98" s="37" t="s">
        <v>136</v>
      </c>
      <c r="P98" s="79" t="s">
        <v>135</v>
      </c>
      <c r="Q98" s="37" t="s">
        <v>136</v>
      </c>
      <c r="R98" s="37" t="s">
        <v>134</v>
      </c>
      <c r="S98" s="37" t="s">
        <v>137</v>
      </c>
      <c r="T98" s="84" t="s">
        <v>164</v>
      </c>
      <c r="U98" s="44" t="s">
        <v>165</v>
      </c>
      <c r="V98" s="45" t="s">
        <v>139</v>
      </c>
      <c r="W98" s="45" t="s">
        <v>165</v>
      </c>
      <c r="X98" s="45" t="s">
        <v>139</v>
      </c>
      <c r="Y98" s="45" t="s">
        <v>165</v>
      </c>
      <c r="Z98" s="45" t="s">
        <v>141</v>
      </c>
      <c r="AA98" s="45" t="s">
        <v>165</v>
      </c>
      <c r="AB98" s="45" t="s">
        <v>139</v>
      </c>
      <c r="AC98" s="45" t="s">
        <v>139</v>
      </c>
      <c r="AD98" s="45" t="s">
        <v>140</v>
      </c>
      <c r="AE98" s="56" t="s">
        <v>158</v>
      </c>
      <c r="AF98" s="56" t="s">
        <v>158</v>
      </c>
      <c r="AG98" s="56" t="s">
        <v>158</v>
      </c>
      <c r="AH98" s="56" t="s">
        <v>145</v>
      </c>
      <c r="AI98" s="56" t="s">
        <v>158</v>
      </c>
      <c r="AJ98" s="56" t="s">
        <v>158</v>
      </c>
      <c r="AK98" s="56" t="s">
        <v>158</v>
      </c>
      <c r="AL98" s="56" t="s">
        <v>158</v>
      </c>
      <c r="AM98" s="56" t="s">
        <v>158</v>
      </c>
      <c r="AN98" s="56" t="s">
        <v>142</v>
      </c>
      <c r="AO98" s="56" t="s">
        <v>143</v>
      </c>
      <c r="AP98" s="56" t="s">
        <v>144</v>
      </c>
      <c r="AQ98" s="56" t="s">
        <v>143</v>
      </c>
      <c r="AR98" s="56" t="s">
        <v>144</v>
      </c>
      <c r="AS98" s="56" t="s">
        <v>144</v>
      </c>
      <c r="AT98" s="56" t="s">
        <v>143</v>
      </c>
      <c r="AU98" s="56" t="s">
        <v>143</v>
      </c>
      <c r="AV98" s="56" t="s">
        <v>144</v>
      </c>
      <c r="AW98" s="56" t="s">
        <v>143</v>
      </c>
      <c r="AX98" s="56" t="s">
        <v>143</v>
      </c>
      <c r="AY98" s="61">
        <v>2</v>
      </c>
      <c r="AZ98" s="61">
        <v>4</v>
      </c>
      <c r="BA98" s="96">
        <v>4</v>
      </c>
      <c r="BB98" s="96">
        <v>3</v>
      </c>
      <c r="BC98" s="61" t="s">
        <v>147</v>
      </c>
      <c r="BD98" s="61">
        <v>3</v>
      </c>
      <c r="BE98" s="96" t="s">
        <v>147</v>
      </c>
      <c r="BF98" s="61">
        <v>4</v>
      </c>
      <c r="BG98" s="61">
        <v>3</v>
      </c>
      <c r="BH98" s="61">
        <v>3</v>
      </c>
      <c r="BI98" s="61" t="s">
        <v>147</v>
      </c>
      <c r="BJ98" s="96">
        <v>4</v>
      </c>
      <c r="BK98" s="96">
        <v>3</v>
      </c>
      <c r="BL98" s="96">
        <v>4</v>
      </c>
      <c r="BM98" s="96">
        <v>4</v>
      </c>
      <c r="BN98" s="61">
        <v>4</v>
      </c>
      <c r="BO98" s="61">
        <v>4</v>
      </c>
      <c r="BP98" s="96">
        <v>3</v>
      </c>
      <c r="BQ98" s="96" t="s">
        <v>147</v>
      </c>
      <c r="BR98" s="61">
        <v>3</v>
      </c>
      <c r="BS98" s="61">
        <v>4</v>
      </c>
      <c r="BT98" s="61" t="s">
        <v>147</v>
      </c>
      <c r="BU98" s="61">
        <v>3</v>
      </c>
      <c r="BV98" s="61">
        <v>4</v>
      </c>
      <c r="BW98" s="61">
        <v>3</v>
      </c>
      <c r="BX98" s="61" t="s">
        <v>147</v>
      </c>
      <c r="BY98" s="61" t="s">
        <v>147</v>
      </c>
      <c r="BZ98" s="61" t="s">
        <v>147</v>
      </c>
      <c r="CA98" s="66" t="s">
        <v>151</v>
      </c>
      <c r="CB98" s="66" t="s">
        <v>151</v>
      </c>
      <c r="CC98" s="66" t="s">
        <v>151</v>
      </c>
      <c r="CD98" s="66" t="s">
        <v>148</v>
      </c>
      <c r="CE98" s="66" t="s">
        <v>149</v>
      </c>
      <c r="CF98" s="66" t="s">
        <v>148</v>
      </c>
      <c r="CG98" s="66" t="s">
        <v>151</v>
      </c>
      <c r="CH98" s="66" t="s">
        <v>149</v>
      </c>
      <c r="CI98" s="66" t="s">
        <v>148</v>
      </c>
      <c r="CJ98" s="66" t="s">
        <v>151</v>
      </c>
      <c r="CK98" s="66" t="s">
        <v>148</v>
      </c>
      <c r="CL98" s="66" t="s">
        <v>148</v>
      </c>
      <c r="CM98" s="66" t="s">
        <v>151</v>
      </c>
      <c r="CN98" s="66" t="s">
        <v>149</v>
      </c>
      <c r="CO98" s="66" t="s">
        <v>148</v>
      </c>
      <c r="CP98" s="66" t="s">
        <v>148</v>
      </c>
      <c r="CQ98" s="66" t="s">
        <v>151</v>
      </c>
      <c r="CR98" s="66" t="s">
        <v>149</v>
      </c>
      <c r="CS98" s="66" t="s">
        <v>149</v>
      </c>
      <c r="CT98" s="66" t="s">
        <v>148</v>
      </c>
      <c r="CU98" s="66" t="s">
        <v>151</v>
      </c>
      <c r="CV98" s="66" t="s">
        <v>148</v>
      </c>
      <c r="CW98" s="66" t="s">
        <v>148</v>
      </c>
      <c r="CX98" s="66" t="s">
        <v>151</v>
      </c>
      <c r="CY98" s="66" t="s">
        <v>149</v>
      </c>
      <c r="CZ98" s="66" t="s">
        <v>148</v>
      </c>
      <c r="DA98" s="66" t="s">
        <v>151</v>
      </c>
      <c r="DB98" s="71" t="s">
        <v>166</v>
      </c>
      <c r="DC98" s="71" t="s">
        <v>166</v>
      </c>
      <c r="DD98" s="71">
        <v>5</v>
      </c>
      <c r="DE98" s="71" t="s">
        <v>166</v>
      </c>
      <c r="DF98" s="71" t="s">
        <v>166</v>
      </c>
      <c r="DG98" s="71">
        <v>5</v>
      </c>
      <c r="DH98" s="71" t="s">
        <v>166</v>
      </c>
      <c r="DI98" s="71">
        <v>6</v>
      </c>
      <c r="DJ98" s="71" t="s">
        <v>166</v>
      </c>
      <c r="DK98" s="71">
        <v>5</v>
      </c>
      <c r="DL98" s="71">
        <v>6</v>
      </c>
      <c r="DM98" s="71" t="s">
        <v>166</v>
      </c>
      <c r="DN98" s="75" t="s">
        <v>154</v>
      </c>
      <c r="DO98" s="75" t="s">
        <v>174</v>
      </c>
      <c r="DP98" s="75" t="s">
        <v>167</v>
      </c>
      <c r="DQ98" s="75" t="s">
        <v>174</v>
      </c>
      <c r="DR98" s="75" t="s">
        <v>174</v>
      </c>
      <c r="DS98" s="5"/>
      <c r="DT98" s="5"/>
      <c r="DU98" s="5"/>
      <c r="DV98" s="5"/>
      <c r="DW98" s="5"/>
      <c r="DX98" s="5"/>
      <c r="DY98" s="6"/>
    </row>
    <row r="99" spans="1:129" s="26" customFormat="1">
      <c r="A99" t="s">
        <v>515</v>
      </c>
      <c r="B99" s="5" t="s">
        <v>516</v>
      </c>
      <c r="C99" s="5" t="s">
        <v>131</v>
      </c>
      <c r="D99" s="5">
        <v>19</v>
      </c>
      <c r="E99" s="107" t="s">
        <v>517</v>
      </c>
      <c r="F99" s="107" t="s">
        <v>518</v>
      </c>
      <c r="G99" s="32" t="s">
        <v>132</v>
      </c>
      <c r="H99" s="36" t="s">
        <v>134</v>
      </c>
      <c r="I99" s="37" t="s">
        <v>134</v>
      </c>
      <c r="J99" s="79" t="s">
        <v>134</v>
      </c>
      <c r="K99" s="37" t="s">
        <v>134</v>
      </c>
      <c r="L99" s="79" t="s">
        <v>134</v>
      </c>
      <c r="M99" s="79" t="s">
        <v>134</v>
      </c>
      <c r="N99" s="37" t="s">
        <v>134</v>
      </c>
      <c r="O99" s="37" t="s">
        <v>134</v>
      </c>
      <c r="P99" s="79" t="s">
        <v>134</v>
      </c>
      <c r="Q99" s="37" t="s">
        <v>134</v>
      </c>
      <c r="R99" s="37" t="s">
        <v>134</v>
      </c>
      <c r="S99" s="37" t="s">
        <v>135</v>
      </c>
      <c r="T99" s="84" t="s">
        <v>134</v>
      </c>
      <c r="U99" s="44" t="s">
        <v>141</v>
      </c>
      <c r="V99" s="45" t="s">
        <v>141</v>
      </c>
      <c r="W99" s="45" t="s">
        <v>140</v>
      </c>
      <c r="X99" s="45" t="s">
        <v>140</v>
      </c>
      <c r="Y99" s="45" t="s">
        <v>140</v>
      </c>
      <c r="Z99" s="45" t="s">
        <v>141</v>
      </c>
      <c r="AA99" s="45" t="s">
        <v>139</v>
      </c>
      <c r="AB99" s="45" t="s">
        <v>140</v>
      </c>
      <c r="AC99" s="45" t="s">
        <v>140</v>
      </c>
      <c r="AD99" s="45" t="s">
        <v>140</v>
      </c>
      <c r="AE99" s="56" t="s">
        <v>142</v>
      </c>
      <c r="AF99" s="56" t="s">
        <v>143</v>
      </c>
      <c r="AG99" s="56" t="s">
        <v>143</v>
      </c>
      <c r="AH99" s="56" t="s">
        <v>142</v>
      </c>
      <c r="AI99" s="56" t="s">
        <v>158</v>
      </c>
      <c r="AJ99" s="56" t="s">
        <v>142</v>
      </c>
      <c r="AK99" s="56" t="s">
        <v>142</v>
      </c>
      <c r="AL99" s="56" t="s">
        <v>158</v>
      </c>
      <c r="AM99" s="56" t="s">
        <v>142</v>
      </c>
      <c r="AN99" s="56" t="s">
        <v>158</v>
      </c>
      <c r="AO99" s="56" t="s">
        <v>143</v>
      </c>
      <c r="AP99" s="56" t="s">
        <v>143</v>
      </c>
      <c r="AQ99" s="56" t="s">
        <v>142</v>
      </c>
      <c r="AR99" s="56" t="s">
        <v>143</v>
      </c>
      <c r="AS99" s="56" t="s">
        <v>142</v>
      </c>
      <c r="AT99" s="56" t="s">
        <v>158</v>
      </c>
      <c r="AU99" s="56" t="s">
        <v>158</v>
      </c>
      <c r="AV99" s="56" t="s">
        <v>158</v>
      </c>
      <c r="AW99" s="56" t="s">
        <v>143</v>
      </c>
      <c r="AX99" s="56" t="s">
        <v>143</v>
      </c>
      <c r="AY99" s="61">
        <v>2</v>
      </c>
      <c r="AZ99" s="61">
        <v>2</v>
      </c>
      <c r="BA99" s="96">
        <v>4</v>
      </c>
      <c r="BB99" s="96">
        <v>2</v>
      </c>
      <c r="BC99" s="61">
        <v>3</v>
      </c>
      <c r="BD99" s="61">
        <v>3</v>
      </c>
      <c r="BE99" s="96">
        <v>3</v>
      </c>
      <c r="BF99" s="61">
        <v>3</v>
      </c>
      <c r="BG99" s="61">
        <v>4</v>
      </c>
      <c r="BH99" s="61">
        <v>3</v>
      </c>
      <c r="BI99" s="61">
        <v>2</v>
      </c>
      <c r="BJ99" s="96">
        <v>3</v>
      </c>
      <c r="BK99" s="96">
        <v>3</v>
      </c>
      <c r="BL99" s="96">
        <v>4</v>
      </c>
      <c r="BM99" s="96">
        <v>4</v>
      </c>
      <c r="BN99" s="61">
        <v>4</v>
      </c>
      <c r="BO99" s="61">
        <v>3</v>
      </c>
      <c r="BP99" s="96">
        <v>2</v>
      </c>
      <c r="BQ99" s="96">
        <v>2</v>
      </c>
      <c r="BR99" s="61">
        <v>3</v>
      </c>
      <c r="BS99" s="61">
        <v>3</v>
      </c>
      <c r="BT99" s="61" t="s">
        <v>147</v>
      </c>
      <c r="BU99" s="61">
        <v>3</v>
      </c>
      <c r="BV99" s="61">
        <v>3</v>
      </c>
      <c r="BW99" s="61">
        <v>3</v>
      </c>
      <c r="BX99" s="61">
        <v>2</v>
      </c>
      <c r="BY99" s="61">
        <v>2</v>
      </c>
      <c r="BZ99" s="61">
        <v>2</v>
      </c>
      <c r="CA99" s="66" t="s">
        <v>152</v>
      </c>
      <c r="CB99" s="66" t="s">
        <v>149</v>
      </c>
      <c r="CC99" s="66" t="s">
        <v>149</v>
      </c>
      <c r="CD99" s="66" t="s">
        <v>150</v>
      </c>
      <c r="CE99" s="66" t="s">
        <v>149</v>
      </c>
      <c r="CF99" s="66" t="s">
        <v>149</v>
      </c>
      <c r="CG99" s="66" t="s">
        <v>149</v>
      </c>
      <c r="CH99" s="66" t="s">
        <v>148</v>
      </c>
      <c r="CI99" s="66" t="s">
        <v>148</v>
      </c>
      <c r="CJ99" s="66" t="s">
        <v>148</v>
      </c>
      <c r="CK99" s="66" t="s">
        <v>150</v>
      </c>
      <c r="CL99" s="66" t="s">
        <v>150</v>
      </c>
      <c r="CM99" s="66" t="s">
        <v>151</v>
      </c>
      <c r="CN99" s="66" t="s">
        <v>150</v>
      </c>
      <c r="CO99" s="66" t="s">
        <v>152</v>
      </c>
      <c r="CP99" s="66" t="s">
        <v>150</v>
      </c>
      <c r="CQ99" s="66" t="s">
        <v>150</v>
      </c>
      <c r="CR99" s="66" t="s">
        <v>149</v>
      </c>
      <c r="CS99" s="66" t="s">
        <v>150</v>
      </c>
      <c r="CT99" s="66" t="s">
        <v>150</v>
      </c>
      <c r="CU99" s="66" t="s">
        <v>150</v>
      </c>
      <c r="CV99" s="66" t="s">
        <v>149</v>
      </c>
      <c r="CW99" s="66" t="s">
        <v>150</v>
      </c>
      <c r="CX99" s="66" t="s">
        <v>149</v>
      </c>
      <c r="CY99" s="66" t="s">
        <v>149</v>
      </c>
      <c r="CZ99" s="66" t="s">
        <v>150</v>
      </c>
      <c r="DA99" s="66" t="s">
        <v>149</v>
      </c>
      <c r="DB99" s="71" t="s">
        <v>153</v>
      </c>
      <c r="DC99" s="71">
        <v>3</v>
      </c>
      <c r="DD99" s="71">
        <v>2</v>
      </c>
      <c r="DE99" s="71">
        <v>3</v>
      </c>
      <c r="DF99" s="71">
        <v>3</v>
      </c>
      <c r="DG99" s="71" t="s">
        <v>154</v>
      </c>
      <c r="DH99" s="71">
        <v>3</v>
      </c>
      <c r="DI99" s="71">
        <v>3</v>
      </c>
      <c r="DJ99" s="71" t="s">
        <v>154</v>
      </c>
      <c r="DK99" s="71">
        <v>3</v>
      </c>
      <c r="DL99" s="71">
        <v>3</v>
      </c>
      <c r="DM99" s="71" t="s">
        <v>154</v>
      </c>
      <c r="DN99" s="75" t="s">
        <v>169</v>
      </c>
      <c r="DO99" s="75" t="s">
        <v>154</v>
      </c>
      <c r="DP99" s="75" t="s">
        <v>159</v>
      </c>
      <c r="DQ99" s="75" t="s">
        <v>159</v>
      </c>
      <c r="DR99" s="75" t="s">
        <v>154</v>
      </c>
      <c r="DS99" s="27"/>
      <c r="DT99" s="27"/>
      <c r="DU99" s="27"/>
      <c r="DV99" s="27"/>
      <c r="DW99" s="27"/>
      <c r="DX99" s="27"/>
      <c r="DY99" s="28"/>
    </row>
    <row r="100" spans="1:129">
      <c r="A100" s="59" t="s">
        <v>519</v>
      </c>
      <c r="B100" s="5" t="s">
        <v>520</v>
      </c>
      <c r="C100" s="5" t="s">
        <v>131</v>
      </c>
      <c r="D100" s="5">
        <v>20</v>
      </c>
      <c r="E100" s="107" t="s">
        <v>521</v>
      </c>
      <c r="F100" s="107" t="s">
        <v>522</v>
      </c>
      <c r="G100" s="106" t="s">
        <v>523</v>
      </c>
      <c r="H100" s="36" t="s">
        <v>134</v>
      </c>
      <c r="I100" s="37" t="s">
        <v>134</v>
      </c>
      <c r="J100" s="79" t="s">
        <v>135</v>
      </c>
      <c r="K100" s="37" t="s">
        <v>136</v>
      </c>
      <c r="L100" s="79" t="s">
        <v>135</v>
      </c>
      <c r="M100" s="79" t="s">
        <v>135</v>
      </c>
      <c r="N100" s="37" t="s">
        <v>134</v>
      </c>
      <c r="O100" s="37" t="s">
        <v>134</v>
      </c>
      <c r="P100" s="79" t="s">
        <v>135</v>
      </c>
      <c r="Q100" s="37" t="s">
        <v>136</v>
      </c>
      <c r="R100" s="37" t="s">
        <v>134</v>
      </c>
      <c r="S100" s="37" t="s">
        <v>137</v>
      </c>
      <c r="T100" s="84" t="s">
        <v>135</v>
      </c>
      <c r="U100" s="44" t="s">
        <v>138</v>
      </c>
      <c r="V100" s="45" t="s">
        <v>139</v>
      </c>
      <c r="W100" s="45" t="s">
        <v>141</v>
      </c>
      <c r="X100" s="45" t="s">
        <v>140</v>
      </c>
      <c r="Y100" s="45" t="s">
        <v>165</v>
      </c>
      <c r="Z100" s="45" t="s">
        <v>140</v>
      </c>
      <c r="AA100" s="45" t="s">
        <v>139</v>
      </c>
      <c r="AB100" s="45" t="s">
        <v>139</v>
      </c>
      <c r="AC100" s="45" t="s">
        <v>141</v>
      </c>
      <c r="AD100" s="45" t="s">
        <v>139</v>
      </c>
      <c r="AE100" s="56" t="s">
        <v>158</v>
      </c>
      <c r="AF100" s="56" t="s">
        <v>158</v>
      </c>
      <c r="AG100" s="56" t="s">
        <v>143</v>
      </c>
      <c r="AH100" s="56" t="s">
        <v>158</v>
      </c>
      <c r="AI100" s="56" t="s">
        <v>142</v>
      </c>
      <c r="AJ100" s="56" t="s">
        <v>142</v>
      </c>
      <c r="AK100" s="56" t="s">
        <v>142</v>
      </c>
      <c r="AL100" s="56" t="s">
        <v>142</v>
      </c>
      <c r="AM100" s="56" t="s">
        <v>143</v>
      </c>
      <c r="AN100" s="56" t="s">
        <v>158</v>
      </c>
      <c r="AO100" s="56" t="s">
        <v>143</v>
      </c>
      <c r="AP100" s="56" t="s">
        <v>143</v>
      </c>
      <c r="AQ100" s="56" t="s">
        <v>142</v>
      </c>
      <c r="AR100" s="56" t="s">
        <v>143</v>
      </c>
      <c r="AS100" s="56" t="s">
        <v>144</v>
      </c>
      <c r="AT100" s="56" t="s">
        <v>143</v>
      </c>
      <c r="AU100" s="56" t="s">
        <v>142</v>
      </c>
      <c r="AV100" s="56" t="s">
        <v>158</v>
      </c>
      <c r="AW100" s="56" t="s">
        <v>158</v>
      </c>
      <c r="AX100" s="56" t="s">
        <v>142</v>
      </c>
      <c r="AY100" s="61">
        <v>2</v>
      </c>
      <c r="AZ100" s="61">
        <v>3</v>
      </c>
      <c r="BA100" s="96">
        <v>4</v>
      </c>
      <c r="BB100" s="96">
        <v>3</v>
      </c>
      <c r="BC100" s="61">
        <v>2</v>
      </c>
      <c r="BD100" s="61" t="s">
        <v>146</v>
      </c>
      <c r="BE100" s="96">
        <v>2</v>
      </c>
      <c r="BF100" s="61" t="s">
        <v>147</v>
      </c>
      <c r="BG100" s="61" t="s">
        <v>147</v>
      </c>
      <c r="BH100" s="61">
        <v>2</v>
      </c>
      <c r="BI100" s="61">
        <v>4</v>
      </c>
      <c r="BJ100" s="96" t="s">
        <v>147</v>
      </c>
      <c r="BK100" s="96" t="s">
        <v>147</v>
      </c>
      <c r="BL100" s="96" t="s">
        <v>146</v>
      </c>
      <c r="BM100" s="96">
        <v>3</v>
      </c>
      <c r="BN100" s="61">
        <v>3</v>
      </c>
      <c r="BO100" s="61">
        <v>4</v>
      </c>
      <c r="BP100" s="96">
        <v>3</v>
      </c>
      <c r="BQ100" s="96">
        <v>3</v>
      </c>
      <c r="BR100" s="61">
        <v>4</v>
      </c>
      <c r="BS100" s="61">
        <v>2</v>
      </c>
      <c r="BT100" s="61">
        <v>3</v>
      </c>
      <c r="BU100" s="61" t="s">
        <v>147</v>
      </c>
      <c r="BV100" s="61">
        <v>4</v>
      </c>
      <c r="BW100" s="61">
        <v>3</v>
      </c>
      <c r="BX100" s="61">
        <v>2</v>
      </c>
      <c r="BY100" s="61">
        <v>4</v>
      </c>
      <c r="BZ100" s="61">
        <v>3</v>
      </c>
      <c r="CA100" s="66" t="s">
        <v>149</v>
      </c>
      <c r="CB100" s="66" t="s">
        <v>148</v>
      </c>
      <c r="CC100" s="66" t="s">
        <v>148</v>
      </c>
      <c r="CD100" s="66" t="s">
        <v>148</v>
      </c>
      <c r="CE100" s="66" t="s">
        <v>149</v>
      </c>
      <c r="CF100" s="66" t="s">
        <v>151</v>
      </c>
      <c r="CG100" s="66" t="s">
        <v>151</v>
      </c>
      <c r="CH100" s="66" t="s">
        <v>148</v>
      </c>
      <c r="CI100" s="66" t="s">
        <v>149</v>
      </c>
      <c r="CJ100" s="66" t="s">
        <v>151</v>
      </c>
      <c r="CK100" s="66" t="s">
        <v>148</v>
      </c>
      <c r="CL100" s="66" t="s">
        <v>148</v>
      </c>
      <c r="CM100" s="66" t="s">
        <v>148</v>
      </c>
      <c r="CN100" s="66" t="s">
        <v>151</v>
      </c>
      <c r="CO100" s="66" t="s">
        <v>148</v>
      </c>
      <c r="CP100" s="66" t="s">
        <v>151</v>
      </c>
      <c r="CQ100" s="66" t="s">
        <v>148</v>
      </c>
      <c r="CR100" s="66" t="s">
        <v>151</v>
      </c>
      <c r="CS100" s="66" t="s">
        <v>148</v>
      </c>
      <c r="CT100" s="66" t="s">
        <v>149</v>
      </c>
      <c r="CU100" s="66" t="s">
        <v>148</v>
      </c>
      <c r="CV100" s="66" t="s">
        <v>148</v>
      </c>
      <c r="CW100" s="66" t="s">
        <v>148</v>
      </c>
      <c r="CX100" s="66" t="s">
        <v>149</v>
      </c>
      <c r="CY100" s="66" t="s">
        <v>150</v>
      </c>
      <c r="CZ100" s="66" t="s">
        <v>148</v>
      </c>
      <c r="DA100" s="66" t="s">
        <v>148</v>
      </c>
      <c r="DB100" s="71">
        <v>2</v>
      </c>
      <c r="DC100" s="71">
        <v>6</v>
      </c>
      <c r="DD100" s="71">
        <v>6</v>
      </c>
      <c r="DE100" s="71" t="s">
        <v>166</v>
      </c>
      <c r="DF100" s="71">
        <v>5</v>
      </c>
      <c r="DG100" s="71" t="s">
        <v>154</v>
      </c>
      <c r="DH100" s="71">
        <v>6</v>
      </c>
      <c r="DI100" s="71">
        <v>6</v>
      </c>
      <c r="DJ100" s="71">
        <v>6</v>
      </c>
      <c r="DK100" s="71">
        <v>5</v>
      </c>
      <c r="DL100" s="71">
        <v>5</v>
      </c>
      <c r="DM100" s="71">
        <v>6</v>
      </c>
      <c r="DN100" s="75" t="s">
        <v>154</v>
      </c>
      <c r="DO100" s="75" t="s">
        <v>154</v>
      </c>
      <c r="DP100" s="75" t="s">
        <v>167</v>
      </c>
      <c r="DQ100" s="75" t="s">
        <v>174</v>
      </c>
      <c r="DR100" s="75" t="s">
        <v>159</v>
      </c>
      <c r="DS100" s="5"/>
      <c r="DT100" s="5"/>
      <c r="DU100" s="5"/>
      <c r="DV100" s="5"/>
      <c r="DW100" s="5"/>
      <c r="DX100" s="5"/>
      <c r="DY100" s="6"/>
    </row>
    <row r="101" spans="1:129">
      <c r="A101" t="s">
        <v>524</v>
      </c>
      <c r="B101" s="5" t="s">
        <v>525</v>
      </c>
      <c r="C101" s="5" t="s">
        <v>131</v>
      </c>
      <c r="D101" s="5">
        <v>21</v>
      </c>
      <c r="E101" s="107" t="s">
        <v>526</v>
      </c>
      <c r="F101" s="5" t="s">
        <v>132</v>
      </c>
      <c r="G101" s="32" t="s">
        <v>132</v>
      </c>
      <c r="H101" s="36" t="s">
        <v>136</v>
      </c>
      <c r="I101" s="37" t="s">
        <v>134</v>
      </c>
      <c r="J101" s="79" t="s">
        <v>135</v>
      </c>
      <c r="K101" s="37" t="s">
        <v>137</v>
      </c>
      <c r="L101" s="79" t="s">
        <v>164</v>
      </c>
      <c r="M101" s="79" t="s">
        <v>164</v>
      </c>
      <c r="N101" s="37" t="s">
        <v>135</v>
      </c>
      <c r="O101" s="37" t="s">
        <v>137</v>
      </c>
      <c r="P101" s="79" t="s">
        <v>135</v>
      </c>
      <c r="Q101" s="37" t="s">
        <v>136</v>
      </c>
      <c r="R101" s="37" t="s">
        <v>136</v>
      </c>
      <c r="S101" s="37" t="s">
        <v>137</v>
      </c>
      <c r="T101" s="84" t="s">
        <v>164</v>
      </c>
      <c r="U101" s="44" t="s">
        <v>165</v>
      </c>
      <c r="V101" s="45" t="s">
        <v>165</v>
      </c>
      <c r="W101" s="45" t="s">
        <v>165</v>
      </c>
      <c r="X101" s="45" t="s">
        <v>165</v>
      </c>
      <c r="Y101" s="45" t="s">
        <v>165</v>
      </c>
      <c r="Z101" s="45" t="s">
        <v>139</v>
      </c>
      <c r="AA101" s="45" t="s">
        <v>165</v>
      </c>
      <c r="AB101" s="45" t="s">
        <v>165</v>
      </c>
      <c r="AC101" s="45" t="s">
        <v>165</v>
      </c>
      <c r="AD101" s="45" t="s">
        <v>165</v>
      </c>
      <c r="AE101" s="56" t="s">
        <v>142</v>
      </c>
      <c r="AF101" s="56" t="s">
        <v>142</v>
      </c>
      <c r="AG101" s="56" t="s">
        <v>158</v>
      </c>
      <c r="AH101" s="56" t="s">
        <v>158</v>
      </c>
      <c r="AI101" s="56" t="s">
        <v>142</v>
      </c>
      <c r="AJ101" s="56" t="s">
        <v>143</v>
      </c>
      <c r="AK101" s="56" t="s">
        <v>158</v>
      </c>
      <c r="AL101" s="56" t="s">
        <v>142</v>
      </c>
      <c r="AM101" s="56" t="s">
        <v>143</v>
      </c>
      <c r="AN101" s="56" t="s">
        <v>142</v>
      </c>
      <c r="AO101" s="56" t="s">
        <v>158</v>
      </c>
      <c r="AP101" s="56" t="s">
        <v>144</v>
      </c>
      <c r="AQ101" s="56" t="s">
        <v>144</v>
      </c>
      <c r="AR101" s="56" t="s">
        <v>144</v>
      </c>
      <c r="AS101" s="56" t="s">
        <v>144</v>
      </c>
      <c r="AT101" s="56" t="s">
        <v>144</v>
      </c>
      <c r="AU101" s="56" t="s">
        <v>144</v>
      </c>
      <c r="AV101" s="56" t="s">
        <v>144</v>
      </c>
      <c r="AW101" s="56" t="s">
        <v>144</v>
      </c>
      <c r="AX101" s="56" t="s">
        <v>143</v>
      </c>
      <c r="AY101" s="61">
        <v>4</v>
      </c>
      <c r="AZ101" s="61">
        <v>3</v>
      </c>
      <c r="BA101" s="96">
        <v>2</v>
      </c>
      <c r="BB101" s="96">
        <v>3</v>
      </c>
      <c r="BC101" s="61">
        <v>3</v>
      </c>
      <c r="BD101" s="61" t="s">
        <v>147</v>
      </c>
      <c r="BE101" s="96">
        <v>4</v>
      </c>
      <c r="BF101" s="61">
        <v>4</v>
      </c>
      <c r="BG101" s="61">
        <v>3</v>
      </c>
      <c r="BH101" s="61" t="s">
        <v>147</v>
      </c>
      <c r="BI101" s="61">
        <v>4</v>
      </c>
      <c r="BJ101" s="96">
        <v>4</v>
      </c>
      <c r="BK101" s="96">
        <v>4</v>
      </c>
      <c r="BL101" s="96" t="s">
        <v>147</v>
      </c>
      <c r="BM101" s="96">
        <v>2</v>
      </c>
      <c r="BN101" s="61">
        <v>2</v>
      </c>
      <c r="BO101" s="61">
        <v>3</v>
      </c>
      <c r="BP101" s="96" t="s">
        <v>146</v>
      </c>
      <c r="BQ101" s="96">
        <v>2</v>
      </c>
      <c r="BR101" s="61">
        <v>2</v>
      </c>
      <c r="BS101" s="61" t="s">
        <v>146</v>
      </c>
      <c r="BT101" s="61">
        <v>2</v>
      </c>
      <c r="BU101" s="61">
        <v>2</v>
      </c>
      <c r="BV101" s="61" t="s">
        <v>146</v>
      </c>
      <c r="BW101" s="61">
        <v>2</v>
      </c>
      <c r="BX101" s="61" t="s">
        <v>146</v>
      </c>
      <c r="BY101" s="61" t="s">
        <v>146</v>
      </c>
      <c r="BZ101" s="61">
        <v>2</v>
      </c>
      <c r="CA101" s="66" t="s">
        <v>149</v>
      </c>
      <c r="CB101" s="66" t="s">
        <v>148</v>
      </c>
      <c r="CC101" s="66" t="s">
        <v>148</v>
      </c>
      <c r="CD101" s="66" t="s">
        <v>148</v>
      </c>
      <c r="CE101" s="66" t="s">
        <v>149</v>
      </c>
      <c r="CF101" s="66" t="s">
        <v>148</v>
      </c>
      <c r="CG101" s="66" t="s">
        <v>151</v>
      </c>
      <c r="CH101" s="66" t="s">
        <v>151</v>
      </c>
      <c r="CI101" s="66" t="s">
        <v>148</v>
      </c>
      <c r="CJ101" s="66" t="s">
        <v>148</v>
      </c>
      <c r="CK101" s="66" t="s">
        <v>148</v>
      </c>
      <c r="CL101" s="66" t="s">
        <v>149</v>
      </c>
      <c r="CM101" s="66" t="s">
        <v>148</v>
      </c>
      <c r="CN101" s="66" t="s">
        <v>149</v>
      </c>
      <c r="CO101" s="66" t="s">
        <v>149</v>
      </c>
      <c r="CP101" s="66" t="s">
        <v>149</v>
      </c>
      <c r="CQ101" s="66" t="s">
        <v>150</v>
      </c>
      <c r="CR101" s="66" t="s">
        <v>149</v>
      </c>
      <c r="CS101" s="66" t="s">
        <v>150</v>
      </c>
      <c r="CT101" s="66" t="s">
        <v>149</v>
      </c>
      <c r="CU101" s="66" t="s">
        <v>150</v>
      </c>
      <c r="CV101" s="66" t="s">
        <v>149</v>
      </c>
      <c r="CW101" s="66" t="s">
        <v>150</v>
      </c>
      <c r="CX101" s="66" t="s">
        <v>149</v>
      </c>
      <c r="CY101" s="66" t="s">
        <v>149</v>
      </c>
      <c r="CZ101" s="66" t="s">
        <v>150</v>
      </c>
      <c r="DA101" s="66" t="s">
        <v>150</v>
      </c>
      <c r="DB101" s="71" t="s">
        <v>154</v>
      </c>
      <c r="DC101" s="71" t="s">
        <v>166</v>
      </c>
      <c r="DD101" s="71">
        <v>5</v>
      </c>
      <c r="DE101" s="71" t="s">
        <v>166</v>
      </c>
      <c r="DF101" s="71" t="s">
        <v>166</v>
      </c>
      <c r="DG101" s="71" t="s">
        <v>154</v>
      </c>
      <c r="DH101" s="71" t="s">
        <v>154</v>
      </c>
      <c r="DI101" s="71" t="s">
        <v>154</v>
      </c>
      <c r="DJ101" s="71">
        <v>5</v>
      </c>
      <c r="DK101" s="71" t="s">
        <v>166</v>
      </c>
      <c r="DL101" s="71" t="s">
        <v>154</v>
      </c>
      <c r="DM101" s="71" t="s">
        <v>154</v>
      </c>
      <c r="DN101" s="75" t="s">
        <v>169</v>
      </c>
      <c r="DO101" s="75" t="s">
        <v>169</v>
      </c>
      <c r="DP101" s="75" t="s">
        <v>169</v>
      </c>
      <c r="DQ101" s="75" t="s">
        <v>169</v>
      </c>
      <c r="DR101" s="75" t="s">
        <v>169</v>
      </c>
      <c r="DS101" s="5"/>
      <c r="DT101" s="5"/>
      <c r="DU101" s="5"/>
      <c r="DV101" s="5"/>
      <c r="DW101" s="5"/>
      <c r="DX101" s="5"/>
      <c r="DY101" s="6"/>
    </row>
    <row r="102" spans="1:129">
      <c r="A102" t="s">
        <v>527</v>
      </c>
      <c r="B102" s="5" t="s">
        <v>528</v>
      </c>
      <c r="C102" s="5" t="s">
        <v>131</v>
      </c>
      <c r="D102" s="5">
        <v>22</v>
      </c>
      <c r="E102" s="107" t="s">
        <v>529</v>
      </c>
      <c r="F102" s="107" t="s">
        <v>530</v>
      </c>
      <c r="G102" s="106" t="s">
        <v>531</v>
      </c>
      <c r="H102" s="36" t="s">
        <v>136</v>
      </c>
      <c r="I102" s="37" t="s">
        <v>134</v>
      </c>
      <c r="J102" s="79" t="s">
        <v>164</v>
      </c>
      <c r="K102" s="37" t="s">
        <v>136</v>
      </c>
      <c r="L102" s="79" t="s">
        <v>135</v>
      </c>
      <c r="M102" s="79" t="s">
        <v>135</v>
      </c>
      <c r="N102" s="37" t="s">
        <v>136</v>
      </c>
      <c r="O102" s="37" t="s">
        <v>137</v>
      </c>
      <c r="P102" s="79" t="s">
        <v>135</v>
      </c>
      <c r="Q102" s="37" t="s">
        <v>134</v>
      </c>
      <c r="R102" s="37" t="s">
        <v>134</v>
      </c>
      <c r="S102" s="37" t="s">
        <v>136</v>
      </c>
      <c r="T102" s="84" t="s">
        <v>134</v>
      </c>
      <c r="U102" s="44" t="s">
        <v>139</v>
      </c>
      <c r="V102" s="45" t="s">
        <v>165</v>
      </c>
      <c r="W102" s="45" t="s">
        <v>139</v>
      </c>
      <c r="X102" s="45" t="s">
        <v>165</v>
      </c>
      <c r="Y102" s="45" t="s">
        <v>139</v>
      </c>
      <c r="Z102" s="45" t="s">
        <v>139</v>
      </c>
      <c r="AA102" s="45" t="s">
        <v>139</v>
      </c>
      <c r="AB102" s="45" t="s">
        <v>165</v>
      </c>
      <c r="AC102" s="45" t="s">
        <v>140</v>
      </c>
      <c r="AD102" s="45" t="s">
        <v>165</v>
      </c>
      <c r="AE102" s="56" t="s">
        <v>158</v>
      </c>
      <c r="AF102" s="56" t="s">
        <v>145</v>
      </c>
      <c r="AG102" s="56" t="s">
        <v>158</v>
      </c>
      <c r="AH102" s="56" t="s">
        <v>145</v>
      </c>
      <c r="AI102" s="56" t="s">
        <v>158</v>
      </c>
      <c r="AJ102" s="56" t="s">
        <v>142</v>
      </c>
      <c r="AK102" s="56" t="s">
        <v>142</v>
      </c>
      <c r="AL102" s="56" t="s">
        <v>142</v>
      </c>
      <c r="AM102" s="56" t="s">
        <v>142</v>
      </c>
      <c r="AN102" s="56" t="s">
        <v>158</v>
      </c>
      <c r="AO102" s="56" t="s">
        <v>143</v>
      </c>
      <c r="AP102" s="56" t="s">
        <v>144</v>
      </c>
      <c r="AQ102" s="56" t="s">
        <v>144</v>
      </c>
      <c r="AR102" s="56" t="s">
        <v>143</v>
      </c>
      <c r="AS102" s="56" t="s">
        <v>144</v>
      </c>
      <c r="AT102" s="56" t="s">
        <v>143</v>
      </c>
      <c r="AU102" s="56" t="s">
        <v>143</v>
      </c>
      <c r="AV102" s="56" t="s">
        <v>143</v>
      </c>
      <c r="AW102" s="56" t="s">
        <v>144</v>
      </c>
      <c r="AX102" s="56" t="s">
        <v>143</v>
      </c>
      <c r="AY102" s="61">
        <v>2</v>
      </c>
      <c r="AZ102" s="61">
        <v>4</v>
      </c>
      <c r="BA102" s="96">
        <v>4</v>
      </c>
      <c r="BB102" s="96">
        <v>2</v>
      </c>
      <c r="BC102" s="61">
        <v>4</v>
      </c>
      <c r="BD102" s="61" t="s">
        <v>147</v>
      </c>
      <c r="BE102" s="96">
        <v>4</v>
      </c>
      <c r="BF102" s="61">
        <v>4</v>
      </c>
      <c r="BG102" s="61">
        <v>4</v>
      </c>
      <c r="BH102" s="61">
        <v>3</v>
      </c>
      <c r="BI102" s="61">
        <v>4</v>
      </c>
      <c r="BJ102" s="96">
        <v>4</v>
      </c>
      <c r="BK102" s="96">
        <v>4</v>
      </c>
      <c r="BL102" s="96">
        <v>3</v>
      </c>
      <c r="BM102" s="96" t="s">
        <v>147</v>
      </c>
      <c r="BN102" s="61">
        <v>2</v>
      </c>
      <c r="BO102" s="61">
        <v>4</v>
      </c>
      <c r="BP102" s="96">
        <v>3</v>
      </c>
      <c r="BQ102" s="96">
        <v>2</v>
      </c>
      <c r="BR102" s="61">
        <v>4</v>
      </c>
      <c r="BS102" s="61" t="s">
        <v>147</v>
      </c>
      <c r="BT102" s="61">
        <v>3</v>
      </c>
      <c r="BU102" s="61">
        <v>4</v>
      </c>
      <c r="BV102" s="61">
        <v>4</v>
      </c>
      <c r="BW102" s="61">
        <v>3</v>
      </c>
      <c r="BX102" s="61">
        <v>4</v>
      </c>
      <c r="BY102" s="61">
        <v>4</v>
      </c>
      <c r="BZ102" s="61">
        <v>4</v>
      </c>
      <c r="CA102" s="66" t="s">
        <v>148</v>
      </c>
      <c r="CB102" s="66" t="s">
        <v>149</v>
      </c>
      <c r="CC102" s="66" t="s">
        <v>149</v>
      </c>
      <c r="CD102" s="66" t="s">
        <v>148</v>
      </c>
      <c r="CE102" s="66" t="s">
        <v>148</v>
      </c>
      <c r="CF102" s="66" t="s">
        <v>148</v>
      </c>
      <c r="CG102" s="66" t="s">
        <v>149</v>
      </c>
      <c r="CH102" s="66" t="s">
        <v>151</v>
      </c>
      <c r="CI102" s="66" t="s">
        <v>152</v>
      </c>
      <c r="CJ102" s="66" t="s">
        <v>152</v>
      </c>
      <c r="CK102" s="66" t="s">
        <v>150</v>
      </c>
      <c r="CL102" s="66" t="s">
        <v>150</v>
      </c>
      <c r="CM102" s="66" t="s">
        <v>148</v>
      </c>
      <c r="CN102" s="66" t="s">
        <v>148</v>
      </c>
      <c r="CO102" s="66" t="s">
        <v>150</v>
      </c>
      <c r="CP102" s="66" t="s">
        <v>150</v>
      </c>
      <c r="CQ102" s="66" t="s">
        <v>148</v>
      </c>
      <c r="CR102" s="66" t="s">
        <v>148</v>
      </c>
      <c r="CS102" s="66" t="s">
        <v>148</v>
      </c>
      <c r="CT102" s="66" t="s">
        <v>151</v>
      </c>
      <c r="CU102" s="66" t="s">
        <v>151</v>
      </c>
      <c r="CV102" s="66" t="s">
        <v>148</v>
      </c>
      <c r="CW102" s="66" t="s">
        <v>151</v>
      </c>
      <c r="CX102" s="66" t="s">
        <v>151</v>
      </c>
      <c r="CY102" s="66" t="s">
        <v>148</v>
      </c>
      <c r="CZ102" s="66" t="s">
        <v>149</v>
      </c>
      <c r="DA102" s="66" t="s">
        <v>151</v>
      </c>
      <c r="DB102" s="71">
        <v>5</v>
      </c>
      <c r="DC102" s="71">
        <v>5</v>
      </c>
      <c r="DD102" s="71" t="s">
        <v>154</v>
      </c>
      <c r="DE102" s="71">
        <v>2</v>
      </c>
      <c r="DF102" s="71">
        <v>5</v>
      </c>
      <c r="DG102" s="71">
        <v>6</v>
      </c>
      <c r="DH102" s="71" t="s">
        <v>166</v>
      </c>
      <c r="DI102" s="71">
        <v>2</v>
      </c>
      <c r="DJ102" s="71">
        <v>5</v>
      </c>
      <c r="DK102" s="71" t="s">
        <v>154</v>
      </c>
      <c r="DL102" s="71" t="s">
        <v>154</v>
      </c>
      <c r="DM102" s="71">
        <v>3</v>
      </c>
      <c r="DN102" s="75" t="s">
        <v>169</v>
      </c>
      <c r="DO102" s="75" t="s">
        <v>174</v>
      </c>
      <c r="DP102" s="75" t="s">
        <v>174</v>
      </c>
      <c r="DQ102" s="75" t="s">
        <v>174</v>
      </c>
      <c r="DR102" s="75" t="s">
        <v>159</v>
      </c>
      <c r="DS102" s="5"/>
      <c r="DT102" s="5"/>
      <c r="DU102" s="5"/>
      <c r="DV102" s="5"/>
      <c r="DW102" s="5"/>
      <c r="DX102" s="5"/>
      <c r="DY102" s="6"/>
    </row>
    <row r="103" spans="1:129">
      <c r="A103" s="59" t="s">
        <v>532</v>
      </c>
      <c r="B103" s="5" t="s">
        <v>533</v>
      </c>
      <c r="C103" s="5" t="s">
        <v>131</v>
      </c>
      <c r="D103" s="5">
        <v>23</v>
      </c>
      <c r="E103" s="5" t="s">
        <v>132</v>
      </c>
      <c r="F103" s="5" t="s">
        <v>132</v>
      </c>
      <c r="G103" s="32" t="s">
        <v>132</v>
      </c>
      <c r="H103" s="36" t="s">
        <v>136</v>
      </c>
      <c r="I103" s="37" t="s">
        <v>134</v>
      </c>
      <c r="J103" s="79" t="s">
        <v>135</v>
      </c>
      <c r="K103" s="37" t="s">
        <v>136</v>
      </c>
      <c r="L103" s="79" t="s">
        <v>135</v>
      </c>
      <c r="M103" s="79" t="s">
        <v>135</v>
      </c>
      <c r="N103" s="37" t="s">
        <v>137</v>
      </c>
      <c r="O103" s="37" t="s">
        <v>137</v>
      </c>
      <c r="P103" s="79" t="s">
        <v>135</v>
      </c>
      <c r="Q103" s="37" t="s">
        <v>137</v>
      </c>
      <c r="R103" s="37" t="s">
        <v>136</v>
      </c>
      <c r="S103" s="37" t="s">
        <v>137</v>
      </c>
      <c r="T103" s="84" t="s">
        <v>164</v>
      </c>
      <c r="U103" s="44" t="s">
        <v>139</v>
      </c>
      <c r="V103" s="45" t="s">
        <v>139</v>
      </c>
      <c r="W103" s="45" t="s">
        <v>139</v>
      </c>
      <c r="X103" s="45" t="s">
        <v>165</v>
      </c>
      <c r="Y103" s="45" t="s">
        <v>140</v>
      </c>
      <c r="Z103" s="45" t="s">
        <v>139</v>
      </c>
      <c r="AA103" s="45" t="s">
        <v>139</v>
      </c>
      <c r="AB103" s="45" t="s">
        <v>165</v>
      </c>
      <c r="AC103" s="45" t="s">
        <v>140</v>
      </c>
      <c r="AD103" s="45" t="s">
        <v>165</v>
      </c>
      <c r="AE103" s="56" t="s">
        <v>142</v>
      </c>
      <c r="AF103" s="56" t="s">
        <v>143</v>
      </c>
      <c r="AG103" s="56" t="s">
        <v>142</v>
      </c>
      <c r="AH103" s="56" t="s">
        <v>158</v>
      </c>
      <c r="AI103" s="56" t="s">
        <v>158</v>
      </c>
      <c r="AJ103" s="56" t="s">
        <v>158</v>
      </c>
      <c r="AK103" s="56" t="s">
        <v>158</v>
      </c>
      <c r="AL103" s="56" t="s">
        <v>158</v>
      </c>
      <c r="AM103" s="56" t="s">
        <v>158</v>
      </c>
      <c r="AN103" s="56" t="s">
        <v>158</v>
      </c>
      <c r="AO103" s="56" t="s">
        <v>143</v>
      </c>
      <c r="AP103" s="56" t="s">
        <v>143</v>
      </c>
      <c r="AQ103" s="56" t="s">
        <v>144</v>
      </c>
      <c r="AR103" s="56" t="s">
        <v>144</v>
      </c>
      <c r="AS103" s="56" t="s">
        <v>144</v>
      </c>
      <c r="AT103" s="56" t="s">
        <v>143</v>
      </c>
      <c r="AU103" s="56" t="s">
        <v>144</v>
      </c>
      <c r="AV103" s="56" t="s">
        <v>142</v>
      </c>
      <c r="AW103" s="56" t="s">
        <v>143</v>
      </c>
      <c r="AX103" s="56" t="s">
        <v>143</v>
      </c>
      <c r="AY103" s="61">
        <v>3</v>
      </c>
      <c r="AZ103" s="61" t="s">
        <v>147</v>
      </c>
      <c r="BA103" s="96" t="s">
        <v>147</v>
      </c>
      <c r="BB103" s="96">
        <v>4</v>
      </c>
      <c r="BC103" s="61" t="s">
        <v>147</v>
      </c>
      <c r="BD103" s="61" t="s">
        <v>147</v>
      </c>
      <c r="BE103" s="96">
        <v>4</v>
      </c>
      <c r="BF103" s="61" t="s">
        <v>147</v>
      </c>
      <c r="BG103" s="61">
        <v>4</v>
      </c>
      <c r="BH103" s="61">
        <v>4</v>
      </c>
      <c r="BI103" s="61">
        <v>4</v>
      </c>
      <c r="BJ103" s="96" t="s">
        <v>147</v>
      </c>
      <c r="BK103" s="96">
        <v>4</v>
      </c>
      <c r="BL103" s="96">
        <v>4</v>
      </c>
      <c r="BM103" s="96">
        <v>3</v>
      </c>
      <c r="BN103" s="61">
        <v>3</v>
      </c>
      <c r="BO103" s="61">
        <v>4</v>
      </c>
      <c r="BP103" s="96">
        <v>4</v>
      </c>
      <c r="BQ103" s="96">
        <v>4</v>
      </c>
      <c r="BR103" s="61">
        <v>4</v>
      </c>
      <c r="BS103" s="61">
        <v>4</v>
      </c>
      <c r="BT103" s="61">
        <v>4</v>
      </c>
      <c r="BU103" s="61">
        <v>4</v>
      </c>
      <c r="BV103" s="61" t="s">
        <v>147</v>
      </c>
      <c r="BW103" s="61">
        <v>3</v>
      </c>
      <c r="BX103" s="61" t="s">
        <v>147</v>
      </c>
      <c r="BY103" s="61">
        <v>3</v>
      </c>
      <c r="BZ103" s="61" t="s">
        <v>147</v>
      </c>
      <c r="CA103" s="66" t="s">
        <v>149</v>
      </c>
      <c r="CB103" s="66" t="s">
        <v>149</v>
      </c>
      <c r="CC103" s="66" t="s">
        <v>150</v>
      </c>
      <c r="CD103" s="66" t="s">
        <v>152</v>
      </c>
      <c r="CE103" s="66" t="s">
        <v>152</v>
      </c>
      <c r="CF103" s="66" t="s">
        <v>150</v>
      </c>
      <c r="CG103" s="66" t="s">
        <v>148</v>
      </c>
      <c r="CH103" s="66" t="s">
        <v>148</v>
      </c>
      <c r="CI103" s="66" t="s">
        <v>148</v>
      </c>
      <c r="CJ103" s="66" t="s">
        <v>148</v>
      </c>
      <c r="CK103" s="66" t="s">
        <v>148</v>
      </c>
      <c r="CL103" s="66" t="s">
        <v>151</v>
      </c>
      <c r="CM103" s="66" t="s">
        <v>148</v>
      </c>
      <c r="CN103" s="66" t="s">
        <v>149</v>
      </c>
      <c r="CO103" s="66" t="s">
        <v>151</v>
      </c>
      <c r="CP103" s="66" t="s">
        <v>150</v>
      </c>
      <c r="CQ103" s="66" t="s">
        <v>151</v>
      </c>
      <c r="CR103" s="66" t="s">
        <v>151</v>
      </c>
      <c r="CS103" s="66" t="s">
        <v>151</v>
      </c>
      <c r="CT103" s="66" t="s">
        <v>151</v>
      </c>
      <c r="CU103" s="66" t="s">
        <v>151</v>
      </c>
      <c r="CV103" s="66" t="s">
        <v>149</v>
      </c>
      <c r="CW103" s="66" t="s">
        <v>149</v>
      </c>
      <c r="CX103" s="66" t="s">
        <v>148</v>
      </c>
      <c r="CY103" s="66" t="s">
        <v>148</v>
      </c>
      <c r="CZ103" s="66" t="s">
        <v>149</v>
      </c>
      <c r="DA103" s="66" t="s">
        <v>148</v>
      </c>
      <c r="DB103" s="71">
        <v>5</v>
      </c>
      <c r="DC103" s="71">
        <v>6</v>
      </c>
      <c r="DD103" s="71" t="s">
        <v>166</v>
      </c>
      <c r="DE103" s="71">
        <v>6</v>
      </c>
      <c r="DF103" s="71" t="s">
        <v>166</v>
      </c>
      <c r="DG103" s="71">
        <v>6</v>
      </c>
      <c r="DH103" s="71">
        <v>6</v>
      </c>
      <c r="DI103" s="71">
        <v>6</v>
      </c>
      <c r="DJ103" s="71">
        <v>6</v>
      </c>
      <c r="DK103" s="71">
        <v>6</v>
      </c>
      <c r="DL103" s="71">
        <v>6</v>
      </c>
      <c r="DM103" s="71">
        <v>6</v>
      </c>
      <c r="DN103" s="75" t="s">
        <v>167</v>
      </c>
      <c r="DO103" s="75" t="s">
        <v>154</v>
      </c>
      <c r="DP103" s="75" t="s">
        <v>167</v>
      </c>
      <c r="DQ103" s="75" t="s">
        <v>167</v>
      </c>
      <c r="DR103" s="75" t="s">
        <v>155</v>
      </c>
      <c r="DS103" s="5"/>
      <c r="DT103" s="5"/>
      <c r="DU103" s="5"/>
      <c r="DV103" s="5"/>
      <c r="DW103" s="5"/>
      <c r="DX103" s="5"/>
      <c r="DY103" s="6"/>
    </row>
    <row r="104" spans="1:129">
      <c r="A104" t="s">
        <v>534</v>
      </c>
      <c r="B104" s="5" t="s">
        <v>535</v>
      </c>
      <c r="C104" s="5" t="s">
        <v>131</v>
      </c>
      <c r="D104" s="5">
        <v>22</v>
      </c>
      <c r="E104" s="5" t="s">
        <v>177</v>
      </c>
      <c r="F104" s="107" t="s">
        <v>536</v>
      </c>
      <c r="G104" s="32" t="s">
        <v>177</v>
      </c>
      <c r="H104" s="36" t="s">
        <v>135</v>
      </c>
      <c r="I104" s="37" t="s">
        <v>134</v>
      </c>
      <c r="J104" s="79" t="s">
        <v>135</v>
      </c>
      <c r="K104" s="37" t="s">
        <v>136</v>
      </c>
      <c r="L104" s="79" t="s">
        <v>134</v>
      </c>
      <c r="M104" s="79" t="s">
        <v>134</v>
      </c>
      <c r="N104" s="37" t="s">
        <v>136</v>
      </c>
      <c r="O104" s="37" t="s">
        <v>136</v>
      </c>
      <c r="P104" s="79" t="s">
        <v>134</v>
      </c>
      <c r="Q104" s="37" t="s">
        <v>137</v>
      </c>
      <c r="R104" s="37" t="s">
        <v>137</v>
      </c>
      <c r="S104" s="37" t="s">
        <v>137</v>
      </c>
      <c r="T104" s="84" t="s">
        <v>135</v>
      </c>
      <c r="U104" s="44" t="s">
        <v>140</v>
      </c>
      <c r="V104" s="45" t="s">
        <v>165</v>
      </c>
      <c r="W104" s="45" t="s">
        <v>140</v>
      </c>
      <c r="X104" s="45" t="s">
        <v>140</v>
      </c>
      <c r="Y104" s="45" t="s">
        <v>139</v>
      </c>
      <c r="Z104" s="45" t="s">
        <v>141</v>
      </c>
      <c r="AA104" s="45" t="s">
        <v>139</v>
      </c>
      <c r="AB104" s="45" t="s">
        <v>139</v>
      </c>
      <c r="AC104" s="45" t="s">
        <v>139</v>
      </c>
      <c r="AD104" s="45" t="s">
        <v>140</v>
      </c>
      <c r="AE104" s="56" t="s">
        <v>158</v>
      </c>
      <c r="AF104" s="56" t="s">
        <v>158</v>
      </c>
      <c r="AG104" s="56" t="s">
        <v>142</v>
      </c>
      <c r="AH104" s="56" t="s">
        <v>158</v>
      </c>
      <c r="AI104" s="56" t="s">
        <v>145</v>
      </c>
      <c r="AJ104" s="56" t="s">
        <v>145</v>
      </c>
      <c r="AK104" s="56" t="s">
        <v>158</v>
      </c>
      <c r="AL104" s="56" t="s">
        <v>142</v>
      </c>
      <c r="AM104" s="56" t="s">
        <v>142</v>
      </c>
      <c r="AN104" s="56" t="s">
        <v>158</v>
      </c>
      <c r="AO104" s="56" t="s">
        <v>142</v>
      </c>
      <c r="AP104" s="56" t="s">
        <v>158</v>
      </c>
      <c r="AQ104" s="56" t="s">
        <v>145</v>
      </c>
      <c r="AR104" s="56" t="s">
        <v>158</v>
      </c>
      <c r="AS104" s="56" t="s">
        <v>144</v>
      </c>
      <c r="AT104" s="56" t="s">
        <v>158</v>
      </c>
      <c r="AU104" s="56" t="s">
        <v>143</v>
      </c>
      <c r="AV104" s="56" t="s">
        <v>158</v>
      </c>
      <c r="AW104" s="56" t="s">
        <v>158</v>
      </c>
      <c r="AX104" s="56" t="s">
        <v>142</v>
      </c>
      <c r="AY104" s="61" t="s">
        <v>147</v>
      </c>
      <c r="AZ104" s="61">
        <v>3</v>
      </c>
      <c r="BA104" s="96">
        <v>3</v>
      </c>
      <c r="BB104" s="96">
        <v>2</v>
      </c>
      <c r="BC104" s="61">
        <v>4</v>
      </c>
      <c r="BD104" s="61">
        <v>4</v>
      </c>
      <c r="BE104" s="96">
        <v>4</v>
      </c>
      <c r="BF104" s="61" t="s">
        <v>147</v>
      </c>
      <c r="BG104" s="61" t="s">
        <v>147</v>
      </c>
      <c r="BH104" s="61" t="s">
        <v>146</v>
      </c>
      <c r="BI104" s="61" t="s">
        <v>147</v>
      </c>
      <c r="BJ104" s="96" t="s">
        <v>147</v>
      </c>
      <c r="BK104" s="96" t="s">
        <v>147</v>
      </c>
      <c r="BL104" s="96" t="s">
        <v>146</v>
      </c>
      <c r="BM104" s="96">
        <v>4</v>
      </c>
      <c r="BN104" s="61" t="s">
        <v>146</v>
      </c>
      <c r="BO104" s="61">
        <v>4</v>
      </c>
      <c r="BP104" s="96" t="s">
        <v>146</v>
      </c>
      <c r="BQ104" s="96" t="s">
        <v>146</v>
      </c>
      <c r="BR104" s="61">
        <v>4</v>
      </c>
      <c r="BS104" s="61">
        <v>4</v>
      </c>
      <c r="BT104" s="61">
        <v>4</v>
      </c>
      <c r="BU104" s="61" t="s">
        <v>147</v>
      </c>
      <c r="BV104" s="61" t="s">
        <v>146</v>
      </c>
      <c r="BW104" s="61" t="s">
        <v>146</v>
      </c>
      <c r="BX104" s="61">
        <v>2</v>
      </c>
      <c r="BY104" s="61">
        <v>2</v>
      </c>
      <c r="BZ104" s="61">
        <v>3</v>
      </c>
      <c r="CA104" s="66" t="s">
        <v>148</v>
      </c>
      <c r="CB104" s="66" t="s">
        <v>149</v>
      </c>
      <c r="CC104" s="66" t="s">
        <v>151</v>
      </c>
      <c r="CD104" s="66" t="s">
        <v>151</v>
      </c>
      <c r="CE104" s="66" t="s">
        <v>151</v>
      </c>
      <c r="CF104" s="66" t="s">
        <v>148</v>
      </c>
      <c r="CG104" s="66" t="s">
        <v>148</v>
      </c>
      <c r="CH104" s="66" t="s">
        <v>149</v>
      </c>
      <c r="CI104" s="66" t="s">
        <v>150</v>
      </c>
      <c r="CJ104" s="66" t="s">
        <v>151</v>
      </c>
      <c r="CK104" s="66" t="s">
        <v>151</v>
      </c>
      <c r="CL104" s="66" t="s">
        <v>148</v>
      </c>
      <c r="CM104" s="66" t="s">
        <v>150</v>
      </c>
      <c r="CN104" s="66" t="s">
        <v>150</v>
      </c>
      <c r="CO104" s="66" t="s">
        <v>148</v>
      </c>
      <c r="CP104" s="66" t="s">
        <v>149</v>
      </c>
      <c r="CQ104" s="66" t="s">
        <v>149</v>
      </c>
      <c r="CR104" s="66" t="s">
        <v>148</v>
      </c>
      <c r="CS104" s="66" t="s">
        <v>151</v>
      </c>
      <c r="CT104" s="66" t="s">
        <v>148</v>
      </c>
      <c r="CU104" s="66" t="s">
        <v>148</v>
      </c>
      <c r="CV104" s="66" t="s">
        <v>150</v>
      </c>
      <c r="CW104" s="66" t="s">
        <v>148</v>
      </c>
      <c r="CX104" s="66" t="s">
        <v>151</v>
      </c>
      <c r="CY104" s="66" t="s">
        <v>150</v>
      </c>
      <c r="CZ104" s="66" t="s">
        <v>148</v>
      </c>
      <c r="DA104" s="66" t="s">
        <v>151</v>
      </c>
      <c r="DB104" s="71">
        <v>2</v>
      </c>
      <c r="DC104" s="71">
        <v>5</v>
      </c>
      <c r="DD104" s="71" t="s">
        <v>166</v>
      </c>
      <c r="DE104" s="71" t="s">
        <v>166</v>
      </c>
      <c r="DF104" s="71">
        <v>2</v>
      </c>
      <c r="DG104" s="71" t="s">
        <v>154</v>
      </c>
      <c r="DH104" s="71">
        <v>3</v>
      </c>
      <c r="DI104" s="71">
        <v>3</v>
      </c>
      <c r="DJ104" s="71">
        <v>5</v>
      </c>
      <c r="DK104" s="71" t="s">
        <v>154</v>
      </c>
      <c r="DL104" s="71" t="s">
        <v>166</v>
      </c>
      <c r="DM104" s="71">
        <v>5</v>
      </c>
      <c r="DN104" s="75" t="s">
        <v>159</v>
      </c>
      <c r="DO104" s="75" t="s">
        <v>154</v>
      </c>
      <c r="DP104" s="75" t="s">
        <v>174</v>
      </c>
      <c r="DQ104" s="75" t="s">
        <v>159</v>
      </c>
      <c r="DR104" s="75" t="s">
        <v>155</v>
      </c>
      <c r="DS104" s="5"/>
      <c r="DT104" s="5"/>
      <c r="DU104" s="5"/>
      <c r="DV104" s="5"/>
      <c r="DW104" s="5"/>
      <c r="DX104" s="5"/>
      <c r="DY104" s="6"/>
    </row>
    <row r="105" spans="1:129">
      <c r="A105" t="s">
        <v>537</v>
      </c>
      <c r="B105" s="5" t="s">
        <v>538</v>
      </c>
      <c r="C105" s="5" t="s">
        <v>131</v>
      </c>
      <c r="D105" s="5">
        <v>20</v>
      </c>
      <c r="E105" s="5" t="s">
        <v>132</v>
      </c>
      <c r="F105" s="5" t="s">
        <v>132</v>
      </c>
      <c r="G105" s="106" t="s">
        <v>539</v>
      </c>
      <c r="H105" s="36" t="s">
        <v>136</v>
      </c>
      <c r="I105" s="37" t="s">
        <v>134</v>
      </c>
      <c r="J105" s="79" t="s">
        <v>134</v>
      </c>
      <c r="K105" s="37" t="s">
        <v>136</v>
      </c>
      <c r="L105" s="79" t="s">
        <v>136</v>
      </c>
      <c r="M105" s="79" t="s">
        <v>137</v>
      </c>
      <c r="N105" s="37" t="s">
        <v>136</v>
      </c>
      <c r="O105" s="37" t="s">
        <v>136</v>
      </c>
      <c r="P105" s="79" t="s">
        <v>137</v>
      </c>
      <c r="Q105" s="37" t="s">
        <v>134</v>
      </c>
      <c r="R105" s="37" t="s">
        <v>136</v>
      </c>
      <c r="S105" s="37" t="s">
        <v>137</v>
      </c>
      <c r="T105" s="84" t="s">
        <v>136</v>
      </c>
      <c r="U105" s="44" t="s">
        <v>140</v>
      </c>
      <c r="V105" s="45" t="s">
        <v>138</v>
      </c>
      <c r="W105" s="45" t="s">
        <v>139</v>
      </c>
      <c r="X105" s="45" t="s">
        <v>139</v>
      </c>
      <c r="Y105" s="45" t="s">
        <v>141</v>
      </c>
      <c r="Z105" s="45" t="s">
        <v>140</v>
      </c>
      <c r="AA105" s="45" t="s">
        <v>140</v>
      </c>
      <c r="AB105" s="45" t="s">
        <v>138</v>
      </c>
      <c r="AC105" s="45" t="s">
        <v>140</v>
      </c>
      <c r="AD105" s="45" t="s">
        <v>139</v>
      </c>
      <c r="AE105" s="56" t="s">
        <v>143</v>
      </c>
      <c r="AF105" s="56" t="s">
        <v>143</v>
      </c>
      <c r="AG105" s="56" t="s">
        <v>144</v>
      </c>
      <c r="AH105" s="56" t="s">
        <v>142</v>
      </c>
      <c r="AI105" s="56" t="s">
        <v>144</v>
      </c>
      <c r="AJ105" s="56" t="s">
        <v>143</v>
      </c>
      <c r="AK105" s="56" t="s">
        <v>144</v>
      </c>
      <c r="AL105" s="56" t="s">
        <v>144</v>
      </c>
      <c r="AM105" s="56" t="s">
        <v>143</v>
      </c>
      <c r="AN105" s="56" t="s">
        <v>144</v>
      </c>
      <c r="AO105" s="56" t="s">
        <v>143</v>
      </c>
      <c r="AP105" s="56" t="s">
        <v>158</v>
      </c>
      <c r="AQ105" s="56" t="s">
        <v>142</v>
      </c>
      <c r="AR105" s="56" t="s">
        <v>143</v>
      </c>
      <c r="AS105" s="56" t="s">
        <v>144</v>
      </c>
      <c r="AT105" s="56" t="s">
        <v>143</v>
      </c>
      <c r="AU105" s="56" t="s">
        <v>158</v>
      </c>
      <c r="AV105" s="56" t="s">
        <v>143</v>
      </c>
      <c r="AW105" s="56" t="s">
        <v>144</v>
      </c>
      <c r="AX105" s="56" t="s">
        <v>143</v>
      </c>
      <c r="AY105" s="61">
        <v>2</v>
      </c>
      <c r="AZ105" s="61">
        <v>3</v>
      </c>
      <c r="BA105" s="96">
        <v>3</v>
      </c>
      <c r="BB105" s="96">
        <v>2</v>
      </c>
      <c r="BC105" s="61">
        <v>3</v>
      </c>
      <c r="BD105" s="61">
        <v>3</v>
      </c>
      <c r="BE105" s="96">
        <v>3</v>
      </c>
      <c r="BF105" s="61" t="s">
        <v>147</v>
      </c>
      <c r="BG105" s="61" t="s">
        <v>147</v>
      </c>
      <c r="BH105" s="61" t="s">
        <v>147</v>
      </c>
      <c r="BI105" s="61" t="s">
        <v>147</v>
      </c>
      <c r="BJ105" s="96" t="s">
        <v>147</v>
      </c>
      <c r="BK105" s="96" t="s">
        <v>147</v>
      </c>
      <c r="BL105" s="96">
        <v>3</v>
      </c>
      <c r="BM105" s="96">
        <v>3</v>
      </c>
      <c r="BN105" s="61">
        <v>2</v>
      </c>
      <c r="BO105" s="61">
        <v>3</v>
      </c>
      <c r="BP105" s="96">
        <v>2</v>
      </c>
      <c r="BQ105" s="96">
        <v>2</v>
      </c>
      <c r="BR105" s="61">
        <v>3</v>
      </c>
      <c r="BS105" s="61">
        <v>2</v>
      </c>
      <c r="BT105" s="61">
        <v>2</v>
      </c>
      <c r="BU105" s="61">
        <v>3</v>
      </c>
      <c r="BV105" s="61">
        <v>3</v>
      </c>
      <c r="BW105" s="61">
        <v>3</v>
      </c>
      <c r="BX105" s="61">
        <v>2</v>
      </c>
      <c r="BY105" s="61">
        <v>2</v>
      </c>
      <c r="BZ105" s="61">
        <v>2</v>
      </c>
      <c r="CA105" s="66" t="s">
        <v>149</v>
      </c>
      <c r="CB105" s="66" t="s">
        <v>148</v>
      </c>
      <c r="CC105" s="66" t="s">
        <v>149</v>
      </c>
      <c r="CD105" s="66" t="s">
        <v>149</v>
      </c>
      <c r="CE105" s="66" t="s">
        <v>149</v>
      </c>
      <c r="CF105" s="66" t="s">
        <v>149</v>
      </c>
      <c r="CG105" s="66" t="s">
        <v>149</v>
      </c>
      <c r="CH105" s="66" t="s">
        <v>150</v>
      </c>
      <c r="CI105" s="66" t="s">
        <v>149</v>
      </c>
      <c r="CJ105" s="66" t="s">
        <v>148</v>
      </c>
      <c r="CK105" s="66" t="s">
        <v>149</v>
      </c>
      <c r="CL105" s="66" t="s">
        <v>148</v>
      </c>
      <c r="CM105" s="66" t="s">
        <v>152</v>
      </c>
      <c r="CN105" s="66" t="s">
        <v>149</v>
      </c>
      <c r="CO105" s="66" t="s">
        <v>149</v>
      </c>
      <c r="CP105" s="66" t="s">
        <v>148</v>
      </c>
      <c r="CQ105" s="66" t="s">
        <v>149</v>
      </c>
      <c r="CR105" s="66" t="s">
        <v>149</v>
      </c>
      <c r="CS105" s="66" t="s">
        <v>149</v>
      </c>
      <c r="CT105" s="66" t="s">
        <v>149</v>
      </c>
      <c r="CU105" s="66" t="s">
        <v>149</v>
      </c>
      <c r="CV105" s="66" t="s">
        <v>150</v>
      </c>
      <c r="CW105" s="66" t="s">
        <v>149</v>
      </c>
      <c r="CX105" s="66" t="s">
        <v>149</v>
      </c>
      <c r="CY105" s="66" t="s">
        <v>149</v>
      </c>
      <c r="CZ105" s="66" t="s">
        <v>149</v>
      </c>
      <c r="DA105" s="66" t="s">
        <v>149</v>
      </c>
      <c r="DB105" s="71" t="s">
        <v>153</v>
      </c>
      <c r="DC105" s="71" t="s">
        <v>153</v>
      </c>
      <c r="DD105" s="71">
        <v>3</v>
      </c>
      <c r="DE105" s="71">
        <v>2</v>
      </c>
      <c r="DF105" s="71">
        <v>2</v>
      </c>
      <c r="DG105" s="71">
        <v>3</v>
      </c>
      <c r="DH105" s="71" t="s">
        <v>153</v>
      </c>
      <c r="DI105" s="71">
        <v>2</v>
      </c>
      <c r="DJ105" s="71" t="s">
        <v>153</v>
      </c>
      <c r="DK105" s="71" t="s">
        <v>153</v>
      </c>
      <c r="DL105" s="71">
        <v>3</v>
      </c>
      <c r="DM105" s="71" t="s">
        <v>153</v>
      </c>
      <c r="DN105" s="75" t="s">
        <v>155</v>
      </c>
      <c r="DO105" s="75" t="s">
        <v>159</v>
      </c>
      <c r="DP105" s="75" t="s">
        <v>155</v>
      </c>
      <c r="DQ105" s="75" t="s">
        <v>169</v>
      </c>
      <c r="DR105" s="75" t="s">
        <v>155</v>
      </c>
      <c r="DS105" s="5"/>
      <c r="DT105" s="5"/>
      <c r="DU105" s="5"/>
      <c r="DV105" s="5"/>
      <c r="DW105" s="5"/>
      <c r="DX105" s="5"/>
      <c r="DY105" s="6"/>
    </row>
    <row r="106" spans="1:129">
      <c r="A106" s="59" t="s">
        <v>540</v>
      </c>
      <c r="B106" s="5" t="s">
        <v>541</v>
      </c>
      <c r="C106" s="5" t="s">
        <v>201</v>
      </c>
      <c r="D106" s="5">
        <v>20</v>
      </c>
      <c r="E106" s="5" t="s">
        <v>132</v>
      </c>
      <c r="F106" s="107" t="s">
        <v>542</v>
      </c>
      <c r="G106" s="32" t="s">
        <v>132</v>
      </c>
      <c r="H106" s="36" t="s">
        <v>136</v>
      </c>
      <c r="I106" s="37" t="s">
        <v>137</v>
      </c>
      <c r="J106" s="79" t="s">
        <v>136</v>
      </c>
      <c r="K106" s="37" t="s">
        <v>137</v>
      </c>
      <c r="L106" s="79" t="s">
        <v>137</v>
      </c>
      <c r="M106" s="79" t="s">
        <v>134</v>
      </c>
      <c r="N106" s="37" t="s">
        <v>137</v>
      </c>
      <c r="O106" s="37" t="s">
        <v>137</v>
      </c>
      <c r="P106" s="79" t="s">
        <v>134</v>
      </c>
      <c r="Q106" s="37" t="s">
        <v>134</v>
      </c>
      <c r="R106" s="37" t="s">
        <v>136</v>
      </c>
      <c r="S106" s="37" t="s">
        <v>137</v>
      </c>
      <c r="T106" s="84" t="s">
        <v>137</v>
      </c>
      <c r="U106" s="44" t="s">
        <v>141</v>
      </c>
      <c r="V106" s="45" t="s">
        <v>165</v>
      </c>
      <c r="W106" s="45" t="s">
        <v>165</v>
      </c>
      <c r="X106" s="45" t="s">
        <v>165</v>
      </c>
      <c r="Y106" s="45" t="s">
        <v>165</v>
      </c>
      <c r="Z106" s="45" t="s">
        <v>165</v>
      </c>
      <c r="AA106" s="45" t="s">
        <v>139</v>
      </c>
      <c r="AB106" s="45" t="s">
        <v>165</v>
      </c>
      <c r="AC106" s="45" t="s">
        <v>165</v>
      </c>
      <c r="AD106" s="45" t="s">
        <v>140</v>
      </c>
      <c r="AE106" s="56" t="s">
        <v>145</v>
      </c>
      <c r="AF106" s="56" t="s">
        <v>145</v>
      </c>
      <c r="AG106" s="56" t="s">
        <v>145</v>
      </c>
      <c r="AH106" s="56" t="s">
        <v>145</v>
      </c>
      <c r="AI106" s="56" t="s">
        <v>145</v>
      </c>
      <c r="AJ106" s="56" t="s">
        <v>158</v>
      </c>
      <c r="AK106" s="56" t="s">
        <v>158</v>
      </c>
      <c r="AL106" s="56" t="s">
        <v>145</v>
      </c>
      <c r="AM106" s="56" t="s">
        <v>158</v>
      </c>
      <c r="AN106" s="56" t="s">
        <v>145</v>
      </c>
      <c r="AO106" s="56" t="s">
        <v>145</v>
      </c>
      <c r="AP106" s="56" t="s">
        <v>158</v>
      </c>
      <c r="AQ106" s="56" t="s">
        <v>158</v>
      </c>
      <c r="AR106" s="56" t="s">
        <v>158</v>
      </c>
      <c r="AS106" s="56" t="s">
        <v>158</v>
      </c>
      <c r="AT106" s="56" t="s">
        <v>158</v>
      </c>
      <c r="AU106" s="56" t="s">
        <v>158</v>
      </c>
      <c r="AV106" s="56" t="s">
        <v>158</v>
      </c>
      <c r="AW106" s="56" t="s">
        <v>158</v>
      </c>
      <c r="AX106" s="56" t="s">
        <v>158</v>
      </c>
      <c r="AY106" s="61">
        <v>2</v>
      </c>
      <c r="AZ106" s="61">
        <v>3</v>
      </c>
      <c r="BA106" s="96">
        <v>2</v>
      </c>
      <c r="BB106" s="96">
        <v>2</v>
      </c>
      <c r="BC106" s="61">
        <v>3</v>
      </c>
      <c r="BD106" s="61">
        <v>3</v>
      </c>
      <c r="BE106" s="96">
        <v>3</v>
      </c>
      <c r="BF106" s="61">
        <v>2</v>
      </c>
      <c r="BG106" s="61">
        <v>3</v>
      </c>
      <c r="BH106" s="61">
        <v>3</v>
      </c>
      <c r="BI106" s="61">
        <v>3</v>
      </c>
      <c r="BJ106" s="96">
        <v>3</v>
      </c>
      <c r="BK106" s="96">
        <v>3</v>
      </c>
      <c r="BL106" s="96">
        <v>3</v>
      </c>
      <c r="BM106" s="96" t="s">
        <v>146</v>
      </c>
      <c r="BN106" s="61" t="s">
        <v>146</v>
      </c>
      <c r="BO106" s="61">
        <v>2</v>
      </c>
      <c r="BP106" s="96">
        <v>3</v>
      </c>
      <c r="BQ106" s="96">
        <v>2</v>
      </c>
      <c r="BR106" s="61">
        <v>3</v>
      </c>
      <c r="BS106" s="61">
        <v>3</v>
      </c>
      <c r="BT106" s="61">
        <v>3</v>
      </c>
      <c r="BU106" s="61">
        <v>3</v>
      </c>
      <c r="BV106" s="61">
        <v>2</v>
      </c>
      <c r="BW106" s="61">
        <v>3</v>
      </c>
      <c r="BX106" s="61">
        <v>3</v>
      </c>
      <c r="BY106" s="61">
        <v>3</v>
      </c>
      <c r="BZ106" s="61">
        <v>3</v>
      </c>
      <c r="CA106" s="66" t="s">
        <v>152</v>
      </c>
      <c r="CB106" s="66" t="s">
        <v>150</v>
      </c>
      <c r="CC106" s="66" t="s">
        <v>150</v>
      </c>
      <c r="CD106" s="66" t="s">
        <v>152</v>
      </c>
      <c r="CE106" s="66" t="s">
        <v>150</v>
      </c>
      <c r="CF106" s="66" t="s">
        <v>152</v>
      </c>
      <c r="CG106" s="66" t="s">
        <v>152</v>
      </c>
      <c r="CH106" s="66" t="s">
        <v>152</v>
      </c>
      <c r="CI106" s="66" t="s">
        <v>152</v>
      </c>
      <c r="CJ106" s="66" t="s">
        <v>152</v>
      </c>
      <c r="CK106" s="66" t="s">
        <v>152</v>
      </c>
      <c r="CL106" s="66" t="s">
        <v>152</v>
      </c>
      <c r="CM106" s="66" t="s">
        <v>152</v>
      </c>
      <c r="CN106" s="66" t="s">
        <v>152</v>
      </c>
      <c r="CO106" s="66" t="s">
        <v>150</v>
      </c>
      <c r="CP106" s="66" t="s">
        <v>152</v>
      </c>
      <c r="CQ106" s="66" t="s">
        <v>152</v>
      </c>
      <c r="CR106" s="66" t="s">
        <v>152</v>
      </c>
      <c r="CS106" s="66" t="s">
        <v>152</v>
      </c>
      <c r="CT106" s="66" t="s">
        <v>152</v>
      </c>
      <c r="CU106" s="66" t="s">
        <v>152</v>
      </c>
      <c r="CV106" s="66" t="s">
        <v>152</v>
      </c>
      <c r="CW106" s="66" t="s">
        <v>152</v>
      </c>
      <c r="CX106" s="66" t="s">
        <v>152</v>
      </c>
      <c r="CY106" s="66" t="s">
        <v>150</v>
      </c>
      <c r="CZ106" s="66" t="s">
        <v>150</v>
      </c>
      <c r="DA106" s="66" t="s">
        <v>150</v>
      </c>
      <c r="DB106" s="71">
        <v>2</v>
      </c>
      <c r="DC106" s="71" t="s">
        <v>153</v>
      </c>
      <c r="DD106" s="71" t="s">
        <v>153</v>
      </c>
      <c r="DE106" s="71" t="s">
        <v>153</v>
      </c>
      <c r="DF106" s="71" t="s">
        <v>153</v>
      </c>
      <c r="DG106" s="71">
        <v>2</v>
      </c>
      <c r="DH106" s="71">
        <v>2</v>
      </c>
      <c r="DI106" s="71">
        <v>2</v>
      </c>
      <c r="DJ106" s="71">
        <v>2</v>
      </c>
      <c r="DK106" s="71">
        <v>2</v>
      </c>
      <c r="DL106" s="71">
        <v>2</v>
      </c>
      <c r="DM106" s="71">
        <v>2</v>
      </c>
      <c r="DN106" s="75" t="s">
        <v>155</v>
      </c>
      <c r="DO106" s="75" t="s">
        <v>169</v>
      </c>
      <c r="DP106" s="75" t="s">
        <v>169</v>
      </c>
      <c r="DQ106" s="75" t="s">
        <v>169</v>
      </c>
      <c r="DR106" s="75" t="s">
        <v>155</v>
      </c>
      <c r="DS106" s="5"/>
      <c r="DT106" s="5"/>
      <c r="DU106" s="5"/>
      <c r="DV106" s="5"/>
      <c r="DW106" s="5"/>
      <c r="DX106" s="5"/>
      <c r="DY106" s="6"/>
    </row>
    <row r="107" spans="1:129">
      <c r="A107" t="s">
        <v>543</v>
      </c>
      <c r="B107" s="5" t="s">
        <v>544</v>
      </c>
      <c r="C107" s="5" t="s">
        <v>131</v>
      </c>
      <c r="D107" s="5">
        <v>20</v>
      </c>
      <c r="E107" s="107" t="s">
        <v>545</v>
      </c>
      <c r="F107" s="5" t="s">
        <v>546</v>
      </c>
      <c r="G107" s="32" t="s">
        <v>546</v>
      </c>
      <c r="H107" s="36" t="s">
        <v>136</v>
      </c>
      <c r="I107" s="37" t="s">
        <v>136</v>
      </c>
      <c r="J107" s="79" t="s">
        <v>135</v>
      </c>
      <c r="K107" s="37" t="s">
        <v>136</v>
      </c>
      <c r="L107" s="79" t="s">
        <v>135</v>
      </c>
      <c r="M107" s="79" t="s">
        <v>135</v>
      </c>
      <c r="N107" s="37" t="s">
        <v>137</v>
      </c>
      <c r="O107" s="37" t="s">
        <v>136</v>
      </c>
      <c r="P107" s="79" t="s">
        <v>134</v>
      </c>
      <c r="Q107" s="37" t="s">
        <v>136</v>
      </c>
      <c r="R107" s="37" t="s">
        <v>134</v>
      </c>
      <c r="S107" s="37" t="s">
        <v>136</v>
      </c>
      <c r="T107" s="84" t="s">
        <v>135</v>
      </c>
      <c r="U107" s="44" t="s">
        <v>141</v>
      </c>
      <c r="V107" s="45" t="s">
        <v>139</v>
      </c>
      <c r="W107" s="45" t="s">
        <v>140</v>
      </c>
      <c r="X107" s="45" t="s">
        <v>165</v>
      </c>
      <c r="Y107" s="45" t="s">
        <v>141</v>
      </c>
      <c r="Z107" s="45" t="s">
        <v>140</v>
      </c>
      <c r="AA107" s="45" t="s">
        <v>141</v>
      </c>
      <c r="AB107" s="45" t="s">
        <v>141</v>
      </c>
      <c r="AC107" s="45" t="s">
        <v>140</v>
      </c>
      <c r="AD107" s="45" t="s">
        <v>140</v>
      </c>
      <c r="AE107" s="56" t="s">
        <v>142</v>
      </c>
      <c r="AF107" s="56" t="s">
        <v>142</v>
      </c>
      <c r="AG107" s="56" t="s">
        <v>143</v>
      </c>
      <c r="AH107" s="56" t="s">
        <v>142</v>
      </c>
      <c r="AI107" s="56" t="s">
        <v>158</v>
      </c>
      <c r="AJ107" s="56" t="s">
        <v>142</v>
      </c>
      <c r="AK107" s="56" t="s">
        <v>158</v>
      </c>
      <c r="AL107" s="56" t="s">
        <v>142</v>
      </c>
      <c r="AM107" s="56" t="s">
        <v>143</v>
      </c>
      <c r="AN107" s="56" t="s">
        <v>158</v>
      </c>
      <c r="AO107" s="56" t="s">
        <v>158</v>
      </c>
      <c r="AP107" s="56" t="s">
        <v>158</v>
      </c>
      <c r="AQ107" s="56" t="s">
        <v>142</v>
      </c>
      <c r="AR107" s="56" t="s">
        <v>142</v>
      </c>
      <c r="AS107" s="56" t="s">
        <v>158</v>
      </c>
      <c r="AT107" s="56" t="s">
        <v>142</v>
      </c>
      <c r="AU107" s="56" t="s">
        <v>143</v>
      </c>
      <c r="AV107" s="56" t="s">
        <v>142</v>
      </c>
      <c r="AW107" s="56" t="s">
        <v>142</v>
      </c>
      <c r="AX107" s="56" t="s">
        <v>158</v>
      </c>
      <c r="AY107" s="61">
        <v>3</v>
      </c>
      <c r="AZ107" s="61">
        <v>3</v>
      </c>
      <c r="BA107" s="96" t="s">
        <v>147</v>
      </c>
      <c r="BB107" s="96">
        <v>4</v>
      </c>
      <c r="BC107" s="61">
        <v>4</v>
      </c>
      <c r="BD107" s="61">
        <v>3</v>
      </c>
      <c r="BE107" s="96">
        <v>4</v>
      </c>
      <c r="BF107" s="61" t="s">
        <v>147</v>
      </c>
      <c r="BG107" s="61">
        <v>2</v>
      </c>
      <c r="BH107" s="61">
        <v>4</v>
      </c>
      <c r="BI107" s="61">
        <v>2</v>
      </c>
      <c r="BJ107" s="96">
        <v>2</v>
      </c>
      <c r="BK107" s="96">
        <v>2</v>
      </c>
      <c r="BL107" s="96" t="s">
        <v>146</v>
      </c>
      <c r="BM107" s="96">
        <v>4</v>
      </c>
      <c r="BN107" s="61">
        <v>3</v>
      </c>
      <c r="BO107" s="61">
        <v>3</v>
      </c>
      <c r="BP107" s="96">
        <v>2</v>
      </c>
      <c r="BQ107" s="96">
        <v>3</v>
      </c>
      <c r="BR107" s="61">
        <v>4</v>
      </c>
      <c r="BS107" s="61">
        <v>4</v>
      </c>
      <c r="BT107" s="61">
        <v>3</v>
      </c>
      <c r="BU107" s="61">
        <v>3</v>
      </c>
      <c r="BV107" s="61">
        <v>3</v>
      </c>
      <c r="BW107" s="61">
        <v>3</v>
      </c>
      <c r="BX107" s="61">
        <v>3</v>
      </c>
      <c r="BY107" s="61">
        <v>3</v>
      </c>
      <c r="BZ107" s="61">
        <v>3</v>
      </c>
      <c r="CA107" s="66" t="s">
        <v>149</v>
      </c>
      <c r="CB107" s="66" t="s">
        <v>149</v>
      </c>
      <c r="CC107" s="66" t="s">
        <v>149</v>
      </c>
      <c r="CD107" s="66" t="s">
        <v>149</v>
      </c>
      <c r="CE107" s="66" t="s">
        <v>149</v>
      </c>
      <c r="CF107" s="66" t="s">
        <v>149</v>
      </c>
      <c r="CG107" s="66" t="s">
        <v>149</v>
      </c>
      <c r="CH107" s="66" t="s">
        <v>149</v>
      </c>
      <c r="CI107" s="66" t="s">
        <v>149</v>
      </c>
      <c r="CJ107" s="66" t="s">
        <v>149</v>
      </c>
      <c r="CK107" s="66" t="s">
        <v>149</v>
      </c>
      <c r="CL107" s="66" t="s">
        <v>149</v>
      </c>
      <c r="CM107" s="66" t="s">
        <v>149</v>
      </c>
      <c r="CN107" s="66" t="s">
        <v>149</v>
      </c>
      <c r="CO107" s="66" t="s">
        <v>149</v>
      </c>
      <c r="CP107" s="66" t="s">
        <v>149</v>
      </c>
      <c r="CQ107" s="66" t="s">
        <v>149</v>
      </c>
      <c r="CR107" s="66" t="s">
        <v>149</v>
      </c>
      <c r="CS107" s="66" t="s">
        <v>149</v>
      </c>
      <c r="CT107" s="66" t="s">
        <v>149</v>
      </c>
      <c r="CU107" s="66" t="s">
        <v>149</v>
      </c>
      <c r="CV107" s="66" t="s">
        <v>149</v>
      </c>
      <c r="CW107" s="66" t="s">
        <v>149</v>
      </c>
      <c r="CX107" s="66" t="s">
        <v>148</v>
      </c>
      <c r="CY107" s="66" t="s">
        <v>149</v>
      </c>
      <c r="CZ107" s="66" t="s">
        <v>148</v>
      </c>
      <c r="DA107" s="66" t="s">
        <v>150</v>
      </c>
      <c r="DB107" s="71" t="s">
        <v>154</v>
      </c>
      <c r="DC107" s="71">
        <v>5</v>
      </c>
      <c r="DD107" s="71">
        <v>6</v>
      </c>
      <c r="DE107" s="71" t="s">
        <v>154</v>
      </c>
      <c r="DF107" s="71">
        <v>5</v>
      </c>
      <c r="DG107" s="71">
        <v>3</v>
      </c>
      <c r="DH107" s="71" t="s">
        <v>154</v>
      </c>
      <c r="DI107" s="71">
        <v>5</v>
      </c>
      <c r="DJ107" s="71" t="s">
        <v>154</v>
      </c>
      <c r="DK107" s="71">
        <v>5</v>
      </c>
      <c r="DL107" s="71">
        <v>3</v>
      </c>
      <c r="DM107" s="71">
        <v>3</v>
      </c>
      <c r="DN107" s="75" t="s">
        <v>169</v>
      </c>
      <c r="DO107" s="75" t="s">
        <v>159</v>
      </c>
      <c r="DP107" s="75" t="s">
        <v>169</v>
      </c>
      <c r="DQ107" s="75" t="s">
        <v>154</v>
      </c>
      <c r="DR107" s="75" t="s">
        <v>154</v>
      </c>
      <c r="DS107" s="5"/>
      <c r="DT107" s="5"/>
      <c r="DU107" s="5"/>
      <c r="DV107" s="5"/>
      <c r="DW107" s="5"/>
      <c r="DX107" s="5"/>
      <c r="DY107" s="6"/>
    </row>
    <row r="108" spans="1:129">
      <c r="A108" s="59" t="s">
        <v>547</v>
      </c>
      <c r="B108" s="5" t="s">
        <v>548</v>
      </c>
      <c r="C108" s="5" t="s">
        <v>131</v>
      </c>
      <c r="D108" s="5">
        <v>23</v>
      </c>
      <c r="E108" s="107" t="s">
        <v>549</v>
      </c>
      <c r="F108" s="5" t="s">
        <v>132</v>
      </c>
      <c r="G108" s="32" t="s">
        <v>132</v>
      </c>
      <c r="H108" s="36" t="s">
        <v>134</v>
      </c>
      <c r="I108" s="37" t="s">
        <v>136</v>
      </c>
      <c r="J108" s="79" t="s">
        <v>135</v>
      </c>
      <c r="K108" s="37" t="s">
        <v>134</v>
      </c>
      <c r="L108" s="79" t="s">
        <v>135</v>
      </c>
      <c r="M108" s="79" t="s">
        <v>164</v>
      </c>
      <c r="N108" s="37" t="s">
        <v>136</v>
      </c>
      <c r="O108" s="37" t="s">
        <v>137</v>
      </c>
      <c r="P108" s="79" t="s">
        <v>135</v>
      </c>
      <c r="Q108" s="37" t="s">
        <v>136</v>
      </c>
      <c r="R108" s="37" t="s">
        <v>136</v>
      </c>
      <c r="S108" s="37" t="s">
        <v>136</v>
      </c>
      <c r="T108" s="84" t="s">
        <v>135</v>
      </c>
      <c r="U108" s="44" t="s">
        <v>141</v>
      </c>
      <c r="V108" s="45" t="s">
        <v>139</v>
      </c>
      <c r="W108" s="45" t="s">
        <v>141</v>
      </c>
      <c r="X108" s="45" t="s">
        <v>141</v>
      </c>
      <c r="Y108" s="45" t="s">
        <v>139</v>
      </c>
      <c r="Z108" s="45" t="s">
        <v>140</v>
      </c>
      <c r="AA108" s="45" t="s">
        <v>165</v>
      </c>
      <c r="AB108" s="45" t="s">
        <v>139</v>
      </c>
      <c r="AC108" s="45" t="s">
        <v>139</v>
      </c>
      <c r="AD108" s="45" t="s">
        <v>165</v>
      </c>
      <c r="AE108" s="56" t="s">
        <v>143</v>
      </c>
      <c r="AF108" s="56" t="s">
        <v>142</v>
      </c>
      <c r="AG108" s="56" t="s">
        <v>142</v>
      </c>
      <c r="AH108" s="56" t="s">
        <v>142</v>
      </c>
      <c r="AI108" s="56" t="s">
        <v>145</v>
      </c>
      <c r="AJ108" s="56" t="s">
        <v>143</v>
      </c>
      <c r="AK108" s="56" t="s">
        <v>158</v>
      </c>
      <c r="AL108" s="56" t="s">
        <v>158</v>
      </c>
      <c r="AM108" s="56" t="s">
        <v>158</v>
      </c>
      <c r="AN108" s="56" t="s">
        <v>143</v>
      </c>
      <c r="AO108" s="56" t="s">
        <v>143</v>
      </c>
      <c r="AP108" s="56" t="s">
        <v>144</v>
      </c>
      <c r="AQ108" s="56" t="s">
        <v>144</v>
      </c>
      <c r="AR108" s="56" t="s">
        <v>158</v>
      </c>
      <c r="AS108" s="56" t="s">
        <v>144</v>
      </c>
      <c r="AT108" s="56" t="s">
        <v>142</v>
      </c>
      <c r="AU108" s="56" t="s">
        <v>144</v>
      </c>
      <c r="AV108" s="56" t="s">
        <v>142</v>
      </c>
      <c r="AW108" s="56" t="s">
        <v>144</v>
      </c>
      <c r="AX108" s="56" t="s">
        <v>142</v>
      </c>
      <c r="AY108" s="61" t="s">
        <v>146</v>
      </c>
      <c r="AZ108" s="61" t="s">
        <v>147</v>
      </c>
      <c r="BA108" s="96">
        <v>4</v>
      </c>
      <c r="BB108" s="96">
        <v>2</v>
      </c>
      <c r="BC108" s="61" t="s">
        <v>147</v>
      </c>
      <c r="BD108" s="61">
        <v>4</v>
      </c>
      <c r="BE108" s="96">
        <v>4</v>
      </c>
      <c r="BF108" s="61" t="s">
        <v>147</v>
      </c>
      <c r="BG108" s="61">
        <v>3</v>
      </c>
      <c r="BH108" s="61">
        <v>2</v>
      </c>
      <c r="BI108" s="61" t="s">
        <v>147</v>
      </c>
      <c r="BJ108" s="96" t="s">
        <v>147</v>
      </c>
      <c r="BK108" s="96">
        <v>4</v>
      </c>
      <c r="BL108" s="96">
        <v>2</v>
      </c>
      <c r="BM108" s="96">
        <v>3</v>
      </c>
      <c r="BN108" s="61">
        <v>2</v>
      </c>
      <c r="BO108" s="61">
        <v>3</v>
      </c>
      <c r="BP108" s="96" t="s">
        <v>146</v>
      </c>
      <c r="BQ108" s="96" t="s">
        <v>146</v>
      </c>
      <c r="BR108" s="61">
        <v>4</v>
      </c>
      <c r="BS108" s="61">
        <v>3</v>
      </c>
      <c r="BT108" s="61">
        <v>2</v>
      </c>
      <c r="BU108" s="61">
        <v>2</v>
      </c>
      <c r="BV108" s="61">
        <v>2</v>
      </c>
      <c r="BW108" s="61">
        <v>3</v>
      </c>
      <c r="BX108" s="61">
        <v>4</v>
      </c>
      <c r="BY108" s="61">
        <v>2</v>
      </c>
      <c r="BZ108" s="61">
        <v>2</v>
      </c>
      <c r="CA108" s="66" t="s">
        <v>150</v>
      </c>
      <c r="CB108" s="66" t="s">
        <v>150</v>
      </c>
      <c r="CC108" s="66" t="s">
        <v>148</v>
      </c>
      <c r="CD108" s="66" t="s">
        <v>149</v>
      </c>
      <c r="CE108" s="66" t="s">
        <v>150</v>
      </c>
      <c r="CF108" s="66" t="s">
        <v>148</v>
      </c>
      <c r="CG108" s="66" t="s">
        <v>151</v>
      </c>
      <c r="CH108" s="66" t="s">
        <v>148</v>
      </c>
      <c r="CI108" s="66" t="s">
        <v>148</v>
      </c>
      <c r="CJ108" s="66" t="s">
        <v>149</v>
      </c>
      <c r="CK108" s="66" t="s">
        <v>148</v>
      </c>
      <c r="CL108" s="66" t="s">
        <v>148</v>
      </c>
      <c r="CM108" s="66" t="s">
        <v>150</v>
      </c>
      <c r="CN108" s="66" t="s">
        <v>150</v>
      </c>
      <c r="CO108" s="66" t="s">
        <v>148</v>
      </c>
      <c r="CP108" s="66" t="s">
        <v>151</v>
      </c>
      <c r="CQ108" s="66" t="s">
        <v>149</v>
      </c>
      <c r="CR108" s="66" t="s">
        <v>148</v>
      </c>
      <c r="CS108" s="66" t="s">
        <v>148</v>
      </c>
      <c r="CT108" s="66" t="s">
        <v>148</v>
      </c>
      <c r="CU108" s="66" t="s">
        <v>148</v>
      </c>
      <c r="CV108" s="66" t="s">
        <v>148</v>
      </c>
      <c r="CW108" s="66" t="s">
        <v>148</v>
      </c>
      <c r="CX108" s="66" t="s">
        <v>149</v>
      </c>
      <c r="CY108" s="66" t="s">
        <v>152</v>
      </c>
      <c r="CZ108" s="66" t="s">
        <v>150</v>
      </c>
      <c r="DA108" s="66" t="s">
        <v>150</v>
      </c>
      <c r="DB108" s="71" t="s">
        <v>154</v>
      </c>
      <c r="DC108" s="71">
        <v>5</v>
      </c>
      <c r="DD108" s="71">
        <v>6</v>
      </c>
      <c r="DE108" s="71">
        <v>6</v>
      </c>
      <c r="DF108" s="71">
        <v>5</v>
      </c>
      <c r="DG108" s="71">
        <v>6</v>
      </c>
      <c r="DH108" s="71">
        <v>5</v>
      </c>
      <c r="DI108" s="71">
        <v>5</v>
      </c>
      <c r="DJ108" s="71">
        <v>5</v>
      </c>
      <c r="DK108" s="71">
        <v>5</v>
      </c>
      <c r="DL108" s="71">
        <v>6</v>
      </c>
      <c r="DM108" s="71">
        <v>6</v>
      </c>
      <c r="DN108" s="75" t="s">
        <v>159</v>
      </c>
      <c r="DO108" s="75" t="s">
        <v>154</v>
      </c>
      <c r="DP108" s="75" t="s">
        <v>159</v>
      </c>
      <c r="DQ108" s="75" t="s">
        <v>154</v>
      </c>
      <c r="DR108" s="75" t="s">
        <v>167</v>
      </c>
      <c r="DS108" s="5"/>
      <c r="DT108" s="5"/>
      <c r="DU108" s="5"/>
      <c r="DV108" s="5"/>
      <c r="DW108" s="5"/>
      <c r="DX108" s="5"/>
      <c r="DY108" s="6"/>
    </row>
    <row r="109" spans="1:129">
      <c r="A109" s="59" t="s">
        <v>550</v>
      </c>
      <c r="B109" s="5" t="s">
        <v>551</v>
      </c>
      <c r="C109" s="5" t="s">
        <v>131</v>
      </c>
      <c r="D109" s="5">
        <v>23</v>
      </c>
      <c r="E109" s="5" t="s">
        <v>132</v>
      </c>
      <c r="F109" s="107" t="s">
        <v>552</v>
      </c>
      <c r="G109" s="32" t="s">
        <v>132</v>
      </c>
      <c r="H109" s="36" t="s">
        <v>136</v>
      </c>
      <c r="I109" s="37" t="s">
        <v>136</v>
      </c>
      <c r="J109" s="79" t="s">
        <v>135</v>
      </c>
      <c r="K109" s="37" t="s">
        <v>136</v>
      </c>
      <c r="L109" s="79" t="s">
        <v>135</v>
      </c>
      <c r="M109" s="79" t="s">
        <v>135</v>
      </c>
      <c r="N109" s="37" t="s">
        <v>137</v>
      </c>
      <c r="O109" s="37" t="s">
        <v>137</v>
      </c>
      <c r="P109" s="79" t="s">
        <v>134</v>
      </c>
      <c r="Q109" s="37" t="s">
        <v>137</v>
      </c>
      <c r="R109" s="37" t="s">
        <v>137</v>
      </c>
      <c r="S109" s="37" t="s">
        <v>137</v>
      </c>
      <c r="T109" s="84" t="s">
        <v>135</v>
      </c>
      <c r="U109" s="44" t="s">
        <v>165</v>
      </c>
      <c r="V109" s="45" t="s">
        <v>139</v>
      </c>
      <c r="W109" s="45" t="s">
        <v>140</v>
      </c>
      <c r="X109" s="45" t="s">
        <v>140</v>
      </c>
      <c r="Y109" s="45" t="s">
        <v>165</v>
      </c>
      <c r="Z109" s="45" t="s">
        <v>140</v>
      </c>
      <c r="AA109" s="45" t="s">
        <v>139</v>
      </c>
      <c r="AB109" s="45" t="s">
        <v>165</v>
      </c>
      <c r="AC109" s="45" t="s">
        <v>140</v>
      </c>
      <c r="AD109" s="45" t="s">
        <v>165</v>
      </c>
      <c r="AE109" s="56" t="s">
        <v>142</v>
      </c>
      <c r="AF109" s="56" t="s">
        <v>142</v>
      </c>
      <c r="AG109" s="56" t="s">
        <v>144</v>
      </c>
      <c r="AH109" s="56" t="s">
        <v>143</v>
      </c>
      <c r="AI109" s="56" t="s">
        <v>143</v>
      </c>
      <c r="AJ109" s="56" t="s">
        <v>143</v>
      </c>
      <c r="AK109" s="56" t="s">
        <v>143</v>
      </c>
      <c r="AL109" s="56" t="s">
        <v>142</v>
      </c>
      <c r="AM109" s="56" t="s">
        <v>142</v>
      </c>
      <c r="AN109" s="56" t="s">
        <v>142</v>
      </c>
      <c r="AO109" s="56" t="s">
        <v>143</v>
      </c>
      <c r="AP109" s="56" t="s">
        <v>144</v>
      </c>
      <c r="AQ109" s="56" t="s">
        <v>144</v>
      </c>
      <c r="AR109" s="56" t="s">
        <v>144</v>
      </c>
      <c r="AS109" s="56" t="s">
        <v>144</v>
      </c>
      <c r="AT109" s="56" t="s">
        <v>143</v>
      </c>
      <c r="AU109" s="56" t="s">
        <v>144</v>
      </c>
      <c r="AV109" s="56" t="s">
        <v>143</v>
      </c>
      <c r="AW109" s="56" t="s">
        <v>143</v>
      </c>
      <c r="AX109" s="56" t="s">
        <v>144</v>
      </c>
      <c r="AY109" s="61">
        <v>2</v>
      </c>
      <c r="AZ109" s="61">
        <v>4</v>
      </c>
      <c r="BA109" s="96">
        <v>4</v>
      </c>
      <c r="BB109" s="96">
        <v>2</v>
      </c>
      <c r="BC109" s="61">
        <v>4</v>
      </c>
      <c r="BD109" s="61">
        <v>3</v>
      </c>
      <c r="BE109" s="96">
        <v>2</v>
      </c>
      <c r="BF109" s="61" t="s">
        <v>147</v>
      </c>
      <c r="BG109" s="61">
        <v>3</v>
      </c>
      <c r="BH109" s="61">
        <v>4</v>
      </c>
      <c r="BI109" s="61">
        <v>2</v>
      </c>
      <c r="BJ109" s="96">
        <v>3</v>
      </c>
      <c r="BK109" s="96">
        <v>3</v>
      </c>
      <c r="BL109" s="96">
        <v>3</v>
      </c>
      <c r="BM109" s="96">
        <v>3</v>
      </c>
      <c r="BN109" s="61">
        <v>4</v>
      </c>
      <c r="BO109" s="61">
        <v>2</v>
      </c>
      <c r="BP109" s="96">
        <v>4</v>
      </c>
      <c r="BQ109" s="96">
        <v>3</v>
      </c>
      <c r="BR109" s="61">
        <v>2</v>
      </c>
      <c r="BS109" s="61">
        <v>2</v>
      </c>
      <c r="BT109" s="61">
        <v>2</v>
      </c>
      <c r="BU109" s="61">
        <v>4</v>
      </c>
      <c r="BV109" s="61">
        <v>4</v>
      </c>
      <c r="BW109" s="61">
        <v>2</v>
      </c>
      <c r="BX109" s="61">
        <v>4</v>
      </c>
      <c r="BY109" s="61">
        <v>2</v>
      </c>
      <c r="BZ109" s="61">
        <v>2</v>
      </c>
      <c r="CA109" s="66" t="s">
        <v>151</v>
      </c>
      <c r="CB109" s="66" t="s">
        <v>149</v>
      </c>
      <c r="CC109" s="66" t="s">
        <v>150</v>
      </c>
      <c r="CD109" s="66" t="s">
        <v>148</v>
      </c>
      <c r="CE109" s="66" t="s">
        <v>149</v>
      </c>
      <c r="CF109" s="66" t="s">
        <v>148</v>
      </c>
      <c r="CG109" s="66" t="s">
        <v>149</v>
      </c>
      <c r="CH109" s="66" t="s">
        <v>148</v>
      </c>
      <c r="CI109" s="66" t="s">
        <v>148</v>
      </c>
      <c r="CJ109" s="66" t="s">
        <v>148</v>
      </c>
      <c r="CK109" s="66" t="s">
        <v>150</v>
      </c>
      <c r="CL109" s="66" t="s">
        <v>150</v>
      </c>
      <c r="CM109" s="66" t="s">
        <v>148</v>
      </c>
      <c r="CN109" s="66" t="s">
        <v>151</v>
      </c>
      <c r="CO109" s="66" t="s">
        <v>150</v>
      </c>
      <c r="CP109" s="66" t="s">
        <v>151</v>
      </c>
      <c r="CQ109" s="66" t="s">
        <v>148</v>
      </c>
      <c r="CR109" s="66" t="s">
        <v>148</v>
      </c>
      <c r="CS109" s="66" t="s">
        <v>150</v>
      </c>
      <c r="CT109" s="66" t="s">
        <v>149</v>
      </c>
      <c r="CU109" s="66" t="s">
        <v>149</v>
      </c>
      <c r="CV109" s="66" t="s">
        <v>150</v>
      </c>
      <c r="CW109" s="66" t="s">
        <v>150</v>
      </c>
      <c r="CX109" s="66" t="s">
        <v>148</v>
      </c>
      <c r="CY109" s="66" t="s">
        <v>152</v>
      </c>
      <c r="CZ109" s="66" t="s">
        <v>152</v>
      </c>
      <c r="DA109" s="66" t="s">
        <v>148</v>
      </c>
      <c r="DB109" s="71" t="s">
        <v>153</v>
      </c>
      <c r="DC109" s="71" t="s">
        <v>153</v>
      </c>
      <c r="DD109" s="71" t="s">
        <v>166</v>
      </c>
      <c r="DE109" s="71" t="s">
        <v>154</v>
      </c>
      <c r="DF109" s="71" t="s">
        <v>153</v>
      </c>
      <c r="DG109" s="71">
        <v>5</v>
      </c>
      <c r="DH109" s="71">
        <v>6</v>
      </c>
      <c r="DI109" s="71">
        <v>5</v>
      </c>
      <c r="DJ109" s="71">
        <v>5</v>
      </c>
      <c r="DK109" s="71" t="s">
        <v>153</v>
      </c>
      <c r="DL109" s="71" t="s">
        <v>166</v>
      </c>
      <c r="DM109" s="71">
        <v>6</v>
      </c>
      <c r="DN109" s="75" t="s">
        <v>169</v>
      </c>
      <c r="DO109" s="75" t="s">
        <v>167</v>
      </c>
      <c r="DP109" s="75" t="s">
        <v>169</v>
      </c>
      <c r="DQ109" s="75" t="s">
        <v>169</v>
      </c>
      <c r="DR109" s="75" t="s">
        <v>169</v>
      </c>
      <c r="DS109" s="5"/>
      <c r="DT109" s="5"/>
      <c r="DU109" s="5"/>
      <c r="DV109" s="5"/>
      <c r="DW109" s="5"/>
      <c r="DX109" s="5"/>
      <c r="DY109" s="6"/>
    </row>
    <row r="110" spans="1:129" s="26" customFormat="1">
      <c r="A110" t="s">
        <v>553</v>
      </c>
      <c r="B110" s="5" t="s">
        <v>554</v>
      </c>
      <c r="C110" s="5" t="s">
        <v>131</v>
      </c>
      <c r="D110" s="5">
        <v>19</v>
      </c>
      <c r="E110" s="107" t="s">
        <v>555</v>
      </c>
      <c r="F110" s="107" t="s">
        <v>556</v>
      </c>
      <c r="G110" s="32" t="s">
        <v>132</v>
      </c>
      <c r="H110" s="36" t="s">
        <v>136</v>
      </c>
      <c r="I110" s="37" t="s">
        <v>137</v>
      </c>
      <c r="J110" s="79" t="s">
        <v>135</v>
      </c>
      <c r="K110" s="37" t="s">
        <v>136</v>
      </c>
      <c r="L110" s="79" t="s">
        <v>135</v>
      </c>
      <c r="M110" s="79" t="s">
        <v>164</v>
      </c>
      <c r="N110" s="37" t="s">
        <v>136</v>
      </c>
      <c r="O110" s="37" t="s">
        <v>136</v>
      </c>
      <c r="P110" s="79" t="s">
        <v>134</v>
      </c>
      <c r="Q110" s="37" t="s">
        <v>134</v>
      </c>
      <c r="R110" s="37" t="s">
        <v>136</v>
      </c>
      <c r="S110" s="37" t="s">
        <v>137</v>
      </c>
      <c r="T110" s="84" t="s">
        <v>164</v>
      </c>
      <c r="U110" s="44" t="s">
        <v>140</v>
      </c>
      <c r="V110" s="45" t="s">
        <v>165</v>
      </c>
      <c r="W110" s="45" t="s">
        <v>140</v>
      </c>
      <c r="X110" s="45" t="s">
        <v>140</v>
      </c>
      <c r="Y110" s="45" t="s">
        <v>165</v>
      </c>
      <c r="Z110" s="45" t="s">
        <v>140</v>
      </c>
      <c r="AA110" s="45" t="s">
        <v>165</v>
      </c>
      <c r="AB110" s="45" t="s">
        <v>139</v>
      </c>
      <c r="AC110" s="45" t="s">
        <v>165</v>
      </c>
      <c r="AD110" s="45" t="s">
        <v>165</v>
      </c>
      <c r="AE110" s="56" t="s">
        <v>158</v>
      </c>
      <c r="AF110" s="56" t="s">
        <v>158</v>
      </c>
      <c r="AG110" s="56" t="s">
        <v>142</v>
      </c>
      <c r="AH110" s="56" t="s">
        <v>158</v>
      </c>
      <c r="AI110" s="56" t="s">
        <v>142</v>
      </c>
      <c r="AJ110" s="56" t="s">
        <v>143</v>
      </c>
      <c r="AK110" s="56" t="s">
        <v>143</v>
      </c>
      <c r="AL110" s="56" t="s">
        <v>142</v>
      </c>
      <c r="AM110" s="56" t="s">
        <v>144</v>
      </c>
      <c r="AN110" s="56" t="s">
        <v>142</v>
      </c>
      <c r="AO110" s="56" t="s">
        <v>144</v>
      </c>
      <c r="AP110" s="56" t="s">
        <v>144</v>
      </c>
      <c r="AQ110" s="56" t="s">
        <v>144</v>
      </c>
      <c r="AR110" s="56" t="s">
        <v>144</v>
      </c>
      <c r="AS110" s="56" t="s">
        <v>144</v>
      </c>
      <c r="AT110" s="56" t="s">
        <v>143</v>
      </c>
      <c r="AU110" s="56" t="s">
        <v>143</v>
      </c>
      <c r="AV110" s="56" t="s">
        <v>144</v>
      </c>
      <c r="AW110" s="56" t="s">
        <v>143</v>
      </c>
      <c r="AX110" s="56" t="s">
        <v>144</v>
      </c>
      <c r="AY110" s="61">
        <v>3</v>
      </c>
      <c r="AZ110" s="61">
        <v>3</v>
      </c>
      <c r="BA110" s="96">
        <v>4</v>
      </c>
      <c r="BB110" s="96">
        <v>3</v>
      </c>
      <c r="BC110" s="61">
        <v>3</v>
      </c>
      <c r="BD110" s="61" t="s">
        <v>147</v>
      </c>
      <c r="BE110" s="96">
        <v>2</v>
      </c>
      <c r="BF110" s="61" t="s">
        <v>147</v>
      </c>
      <c r="BG110" s="61">
        <v>4</v>
      </c>
      <c r="BH110" s="61">
        <v>2</v>
      </c>
      <c r="BI110" s="61">
        <v>4</v>
      </c>
      <c r="BJ110" s="96">
        <v>4</v>
      </c>
      <c r="BK110" s="96" t="s">
        <v>147</v>
      </c>
      <c r="BL110" s="96">
        <v>2</v>
      </c>
      <c r="BM110" s="96">
        <v>3</v>
      </c>
      <c r="BN110" s="61">
        <v>3</v>
      </c>
      <c r="BO110" s="61" t="s">
        <v>147</v>
      </c>
      <c r="BP110" s="96">
        <v>3</v>
      </c>
      <c r="BQ110" s="96">
        <v>2</v>
      </c>
      <c r="BR110" s="61">
        <v>4</v>
      </c>
      <c r="BS110" s="61">
        <v>3</v>
      </c>
      <c r="BT110" s="61">
        <v>3</v>
      </c>
      <c r="BU110" s="61">
        <v>3</v>
      </c>
      <c r="BV110" s="61">
        <v>4</v>
      </c>
      <c r="BW110" s="61">
        <v>2</v>
      </c>
      <c r="BX110" s="61">
        <v>4</v>
      </c>
      <c r="BY110" s="61">
        <v>2</v>
      </c>
      <c r="BZ110" s="61">
        <v>4</v>
      </c>
      <c r="CA110" s="66" t="s">
        <v>149</v>
      </c>
      <c r="CB110" s="66" t="s">
        <v>148</v>
      </c>
      <c r="CC110" s="66" t="s">
        <v>152</v>
      </c>
      <c r="CD110" s="66" t="s">
        <v>149</v>
      </c>
      <c r="CE110" s="66" t="s">
        <v>150</v>
      </c>
      <c r="CF110" s="66" t="s">
        <v>148</v>
      </c>
      <c r="CG110" s="66" t="s">
        <v>148</v>
      </c>
      <c r="CH110" s="66" t="s">
        <v>149</v>
      </c>
      <c r="CI110" s="66" t="s">
        <v>148</v>
      </c>
      <c r="CJ110" s="66" t="s">
        <v>152</v>
      </c>
      <c r="CK110" s="66" t="s">
        <v>150</v>
      </c>
      <c r="CL110" s="66" t="s">
        <v>149</v>
      </c>
      <c r="CM110" s="66" t="s">
        <v>152</v>
      </c>
      <c r="CN110" s="66" t="s">
        <v>152</v>
      </c>
      <c r="CO110" s="66" t="s">
        <v>148</v>
      </c>
      <c r="CP110" s="66" t="s">
        <v>152</v>
      </c>
      <c r="CQ110" s="66" t="s">
        <v>150</v>
      </c>
      <c r="CR110" s="66" t="s">
        <v>148</v>
      </c>
      <c r="CS110" s="66" t="s">
        <v>149</v>
      </c>
      <c r="CT110" s="66" t="s">
        <v>148</v>
      </c>
      <c r="CU110" s="66" t="s">
        <v>148</v>
      </c>
      <c r="CV110" s="66" t="s">
        <v>149</v>
      </c>
      <c r="CW110" s="66" t="s">
        <v>148</v>
      </c>
      <c r="CX110" s="66" t="s">
        <v>150</v>
      </c>
      <c r="CY110" s="66" t="s">
        <v>150</v>
      </c>
      <c r="CZ110" s="66" t="s">
        <v>149</v>
      </c>
      <c r="DA110" s="66" t="s">
        <v>150</v>
      </c>
      <c r="DB110" s="71">
        <v>6</v>
      </c>
      <c r="DC110" s="71" t="s">
        <v>166</v>
      </c>
      <c r="DD110" s="71" t="s">
        <v>166</v>
      </c>
      <c r="DE110" s="71">
        <v>6</v>
      </c>
      <c r="DF110" s="71">
        <v>6</v>
      </c>
      <c r="DG110" s="71">
        <v>6</v>
      </c>
      <c r="DH110" s="71">
        <v>6</v>
      </c>
      <c r="DI110" s="71" t="s">
        <v>166</v>
      </c>
      <c r="DJ110" s="71" t="s">
        <v>166</v>
      </c>
      <c r="DK110" s="71">
        <v>6</v>
      </c>
      <c r="DL110" s="71" t="s">
        <v>166</v>
      </c>
      <c r="DM110" s="71" t="s">
        <v>166</v>
      </c>
      <c r="DN110" s="75" t="s">
        <v>169</v>
      </c>
      <c r="DO110" s="75" t="s">
        <v>159</v>
      </c>
      <c r="DP110" s="75" t="s">
        <v>169</v>
      </c>
      <c r="DQ110" s="75" t="s">
        <v>154</v>
      </c>
      <c r="DR110" s="75" t="s">
        <v>174</v>
      </c>
      <c r="DS110" s="27"/>
      <c r="DT110" s="27"/>
      <c r="DU110" s="27"/>
      <c r="DV110" s="27"/>
      <c r="DW110" s="27"/>
      <c r="DX110" s="27"/>
      <c r="DY110" s="28"/>
    </row>
    <row r="111" spans="1:129">
      <c r="A111" t="s">
        <v>557</v>
      </c>
      <c r="B111" s="5" t="s">
        <v>558</v>
      </c>
      <c r="C111" s="5" t="s">
        <v>131</v>
      </c>
      <c r="D111" s="5">
        <v>18</v>
      </c>
      <c r="E111" s="5" t="s">
        <v>132</v>
      </c>
      <c r="F111" s="107" t="s">
        <v>559</v>
      </c>
      <c r="G111" s="106" t="s">
        <v>560</v>
      </c>
      <c r="H111" s="36" t="s">
        <v>136</v>
      </c>
      <c r="I111" s="37" t="s">
        <v>137</v>
      </c>
      <c r="J111" s="79" t="s">
        <v>135</v>
      </c>
      <c r="K111" s="37" t="s">
        <v>136</v>
      </c>
      <c r="L111" s="79" t="s">
        <v>135</v>
      </c>
      <c r="M111" s="79" t="s">
        <v>135</v>
      </c>
      <c r="N111" s="37" t="s">
        <v>136</v>
      </c>
      <c r="O111" s="37" t="s">
        <v>136</v>
      </c>
      <c r="P111" s="79" t="s">
        <v>134</v>
      </c>
      <c r="Q111" s="37" t="s">
        <v>137</v>
      </c>
      <c r="R111" s="37" t="s">
        <v>134</v>
      </c>
      <c r="S111" s="37" t="s">
        <v>136</v>
      </c>
      <c r="T111" s="84" t="s">
        <v>135</v>
      </c>
      <c r="U111" s="44" t="s">
        <v>139</v>
      </c>
      <c r="V111" s="45" t="s">
        <v>165</v>
      </c>
      <c r="W111" s="45" t="s">
        <v>141</v>
      </c>
      <c r="X111" s="45" t="s">
        <v>140</v>
      </c>
      <c r="Y111" s="45" t="s">
        <v>165</v>
      </c>
      <c r="Z111" s="45" t="s">
        <v>140</v>
      </c>
      <c r="AA111" s="45" t="s">
        <v>165</v>
      </c>
      <c r="AB111" s="45" t="s">
        <v>165</v>
      </c>
      <c r="AC111" s="45" t="s">
        <v>139</v>
      </c>
      <c r="AD111" s="45" t="s">
        <v>165</v>
      </c>
      <c r="AE111" s="56" t="s">
        <v>142</v>
      </c>
      <c r="AF111" s="56" t="s">
        <v>143</v>
      </c>
      <c r="AG111" s="56" t="s">
        <v>142</v>
      </c>
      <c r="AH111" s="56" t="s">
        <v>142</v>
      </c>
      <c r="AI111" s="56" t="s">
        <v>158</v>
      </c>
      <c r="AJ111" s="56" t="s">
        <v>158</v>
      </c>
      <c r="AK111" s="56" t="s">
        <v>142</v>
      </c>
      <c r="AL111" s="56" t="s">
        <v>143</v>
      </c>
      <c r="AM111" s="56" t="s">
        <v>142</v>
      </c>
      <c r="AN111" s="56" t="s">
        <v>143</v>
      </c>
      <c r="AO111" s="56" t="s">
        <v>142</v>
      </c>
      <c r="AP111" s="56" t="s">
        <v>158</v>
      </c>
      <c r="AQ111" s="56" t="s">
        <v>145</v>
      </c>
      <c r="AR111" s="56" t="s">
        <v>158</v>
      </c>
      <c r="AS111" s="56" t="s">
        <v>158</v>
      </c>
      <c r="AT111" s="56" t="s">
        <v>158</v>
      </c>
      <c r="AU111" s="56" t="s">
        <v>145</v>
      </c>
      <c r="AV111" s="56" t="s">
        <v>158</v>
      </c>
      <c r="AW111" s="56" t="s">
        <v>158</v>
      </c>
      <c r="AX111" s="56" t="s">
        <v>145</v>
      </c>
      <c r="AY111" s="61">
        <v>2</v>
      </c>
      <c r="AZ111" s="61" t="s">
        <v>146</v>
      </c>
      <c r="BA111" s="96" t="s">
        <v>146</v>
      </c>
      <c r="BB111" s="96">
        <v>3</v>
      </c>
      <c r="BC111" s="61">
        <v>4</v>
      </c>
      <c r="BD111" s="61">
        <v>3</v>
      </c>
      <c r="BE111" s="96">
        <v>4</v>
      </c>
      <c r="BF111" s="61" t="s">
        <v>147</v>
      </c>
      <c r="BG111" s="61">
        <v>4</v>
      </c>
      <c r="BH111" s="61">
        <v>2</v>
      </c>
      <c r="BI111" s="61" t="s">
        <v>147</v>
      </c>
      <c r="BJ111" s="96" t="s">
        <v>147</v>
      </c>
      <c r="BK111" s="96">
        <v>4</v>
      </c>
      <c r="BL111" s="96" t="s">
        <v>146</v>
      </c>
      <c r="BM111" s="96">
        <v>3</v>
      </c>
      <c r="BN111" s="61">
        <v>3</v>
      </c>
      <c r="BO111" s="61">
        <v>4</v>
      </c>
      <c r="BP111" s="96">
        <v>4</v>
      </c>
      <c r="BQ111" s="96">
        <v>4</v>
      </c>
      <c r="BR111" s="61">
        <v>4</v>
      </c>
      <c r="BS111" s="61">
        <v>3</v>
      </c>
      <c r="BT111" s="61">
        <v>3</v>
      </c>
      <c r="BU111" s="61">
        <v>4</v>
      </c>
      <c r="BV111" s="61">
        <v>4</v>
      </c>
      <c r="BW111" s="61">
        <v>3</v>
      </c>
      <c r="BX111" s="61" t="s">
        <v>147</v>
      </c>
      <c r="BY111" s="61">
        <v>2</v>
      </c>
      <c r="BZ111" s="61">
        <v>4</v>
      </c>
      <c r="CA111" s="66" t="s">
        <v>148</v>
      </c>
      <c r="CB111" s="66" t="s">
        <v>149</v>
      </c>
      <c r="CC111" s="66" t="s">
        <v>149</v>
      </c>
      <c r="CD111" s="66" t="s">
        <v>148</v>
      </c>
      <c r="CE111" s="66" t="s">
        <v>149</v>
      </c>
      <c r="CF111" s="66" t="s">
        <v>150</v>
      </c>
      <c r="CG111" s="66" t="s">
        <v>151</v>
      </c>
      <c r="CH111" s="66" t="s">
        <v>148</v>
      </c>
      <c r="CI111" s="66" t="s">
        <v>149</v>
      </c>
      <c r="CJ111" s="66" t="s">
        <v>149</v>
      </c>
      <c r="CK111" s="66" t="s">
        <v>148</v>
      </c>
      <c r="CL111" s="66" t="s">
        <v>148</v>
      </c>
      <c r="CM111" s="66" t="s">
        <v>151</v>
      </c>
      <c r="CN111" s="66" t="s">
        <v>149</v>
      </c>
      <c r="CO111" s="66" t="s">
        <v>149</v>
      </c>
      <c r="CP111" s="66" t="s">
        <v>148</v>
      </c>
      <c r="CQ111" s="66" t="s">
        <v>148</v>
      </c>
      <c r="CR111" s="66" t="s">
        <v>148</v>
      </c>
      <c r="CS111" s="66" t="s">
        <v>149</v>
      </c>
      <c r="CT111" s="66" t="s">
        <v>151</v>
      </c>
      <c r="CU111" s="66" t="s">
        <v>148</v>
      </c>
      <c r="CV111" s="66" t="s">
        <v>150</v>
      </c>
      <c r="CW111" s="66" t="s">
        <v>149</v>
      </c>
      <c r="CX111" s="66" t="s">
        <v>148</v>
      </c>
      <c r="CY111" s="66" t="s">
        <v>152</v>
      </c>
      <c r="CZ111" s="66" t="s">
        <v>149</v>
      </c>
      <c r="DA111" s="66" t="s">
        <v>148</v>
      </c>
      <c r="DB111" s="71" t="s">
        <v>153</v>
      </c>
      <c r="DC111" s="71" t="s">
        <v>153</v>
      </c>
      <c r="DD111" s="71">
        <v>5</v>
      </c>
      <c r="DE111" s="71">
        <v>6</v>
      </c>
      <c r="DF111" s="71" t="s">
        <v>153</v>
      </c>
      <c r="DG111" s="71">
        <v>2</v>
      </c>
      <c r="DH111" s="71">
        <v>2</v>
      </c>
      <c r="DI111" s="71" t="s">
        <v>154</v>
      </c>
      <c r="DJ111" s="71" t="s">
        <v>154</v>
      </c>
      <c r="DK111" s="71" t="s">
        <v>153</v>
      </c>
      <c r="DL111" s="71">
        <v>5</v>
      </c>
      <c r="DM111" s="71">
        <v>5</v>
      </c>
      <c r="DN111" s="75" t="s">
        <v>169</v>
      </c>
      <c r="DO111" s="75" t="s">
        <v>154</v>
      </c>
      <c r="DP111" s="75" t="s">
        <v>154</v>
      </c>
      <c r="DQ111" s="75" t="s">
        <v>155</v>
      </c>
      <c r="DR111" s="75" t="s">
        <v>169</v>
      </c>
      <c r="DS111" s="5"/>
      <c r="DT111" s="5"/>
      <c r="DU111" s="5"/>
      <c r="DV111" s="5"/>
      <c r="DW111" s="5"/>
      <c r="DX111" s="5"/>
      <c r="DY111" s="6"/>
    </row>
    <row r="112" spans="1:129">
      <c r="A112" t="s">
        <v>561</v>
      </c>
      <c r="B112" s="5" t="s">
        <v>562</v>
      </c>
      <c r="C112" s="5" t="s">
        <v>201</v>
      </c>
      <c r="D112" s="5">
        <v>22</v>
      </c>
      <c r="E112" s="5" t="s">
        <v>132</v>
      </c>
      <c r="F112" s="5" t="s">
        <v>132</v>
      </c>
      <c r="G112" s="32" t="s">
        <v>132</v>
      </c>
      <c r="H112" s="36" t="s">
        <v>135</v>
      </c>
      <c r="I112" s="37" t="s">
        <v>164</v>
      </c>
      <c r="J112" s="79" t="s">
        <v>135</v>
      </c>
      <c r="K112" s="37" t="s">
        <v>135</v>
      </c>
      <c r="L112" s="79" t="s">
        <v>135</v>
      </c>
      <c r="M112" s="79" t="s">
        <v>135</v>
      </c>
      <c r="N112" s="37" t="s">
        <v>135</v>
      </c>
      <c r="O112" s="37" t="s">
        <v>136</v>
      </c>
      <c r="P112" s="79" t="s">
        <v>136</v>
      </c>
      <c r="Q112" s="37" t="s">
        <v>134</v>
      </c>
      <c r="R112" s="37" t="s">
        <v>134</v>
      </c>
      <c r="S112" s="37" t="s">
        <v>134</v>
      </c>
      <c r="T112" s="84" t="s">
        <v>134</v>
      </c>
      <c r="U112" s="44" t="s">
        <v>165</v>
      </c>
      <c r="V112" s="45" t="s">
        <v>165</v>
      </c>
      <c r="W112" s="45" t="s">
        <v>165</v>
      </c>
      <c r="X112" s="45" t="s">
        <v>140</v>
      </c>
      <c r="Y112" s="45" t="s">
        <v>140</v>
      </c>
      <c r="Z112" s="45" t="s">
        <v>140</v>
      </c>
      <c r="AA112" s="45" t="s">
        <v>165</v>
      </c>
      <c r="AB112" s="45" t="s">
        <v>165</v>
      </c>
      <c r="AC112" s="45" t="s">
        <v>139</v>
      </c>
      <c r="AD112" s="45" t="s">
        <v>139</v>
      </c>
      <c r="AE112" s="56" t="s">
        <v>143</v>
      </c>
      <c r="AF112" s="56" t="s">
        <v>143</v>
      </c>
      <c r="AG112" s="56" t="s">
        <v>143</v>
      </c>
      <c r="AH112" s="56" t="s">
        <v>144</v>
      </c>
      <c r="AI112" s="56" t="s">
        <v>144</v>
      </c>
      <c r="AJ112" s="56" t="s">
        <v>143</v>
      </c>
      <c r="AK112" s="56" t="s">
        <v>142</v>
      </c>
      <c r="AL112" s="56" t="s">
        <v>142</v>
      </c>
      <c r="AM112" s="56" t="s">
        <v>145</v>
      </c>
      <c r="AN112" s="56" t="s">
        <v>142</v>
      </c>
      <c r="AO112" s="56" t="s">
        <v>142</v>
      </c>
      <c r="AP112" s="56" t="s">
        <v>143</v>
      </c>
      <c r="AQ112" s="56" t="s">
        <v>143</v>
      </c>
      <c r="AR112" s="56" t="s">
        <v>143</v>
      </c>
      <c r="AS112" s="56" t="s">
        <v>142</v>
      </c>
      <c r="AT112" s="56" t="s">
        <v>142</v>
      </c>
      <c r="AU112" s="56" t="s">
        <v>142</v>
      </c>
      <c r="AV112" s="56" t="s">
        <v>145</v>
      </c>
      <c r="AW112" s="56" t="s">
        <v>145</v>
      </c>
      <c r="AX112" s="56" t="s">
        <v>145</v>
      </c>
      <c r="AY112" s="61" t="s">
        <v>146</v>
      </c>
      <c r="AZ112" s="61" t="s">
        <v>146</v>
      </c>
      <c r="BA112" s="96">
        <v>2</v>
      </c>
      <c r="BB112" s="96">
        <v>3</v>
      </c>
      <c r="BC112" s="61">
        <v>4</v>
      </c>
      <c r="BD112" s="61">
        <v>2</v>
      </c>
      <c r="BE112" s="96">
        <v>3</v>
      </c>
      <c r="BF112" s="61">
        <v>2</v>
      </c>
      <c r="BG112" s="61">
        <v>4</v>
      </c>
      <c r="BH112" s="61">
        <v>4</v>
      </c>
      <c r="BI112" s="61">
        <v>4</v>
      </c>
      <c r="BJ112" s="96">
        <v>3</v>
      </c>
      <c r="BK112" s="96">
        <v>3</v>
      </c>
      <c r="BL112" s="96">
        <v>2</v>
      </c>
      <c r="BM112" s="96">
        <v>3</v>
      </c>
      <c r="BN112" s="61">
        <v>3</v>
      </c>
      <c r="BO112" s="61">
        <v>3</v>
      </c>
      <c r="BP112" s="96">
        <v>4</v>
      </c>
      <c r="BQ112" s="96">
        <v>4</v>
      </c>
      <c r="BR112" s="61">
        <v>3</v>
      </c>
      <c r="BS112" s="61">
        <v>3</v>
      </c>
      <c r="BT112" s="61">
        <v>3</v>
      </c>
      <c r="BU112" s="61">
        <v>4</v>
      </c>
      <c r="BV112" s="61">
        <v>2</v>
      </c>
      <c r="BW112" s="61">
        <v>4</v>
      </c>
      <c r="BX112" s="61">
        <v>3</v>
      </c>
      <c r="BY112" s="61">
        <v>2</v>
      </c>
      <c r="BZ112" s="61">
        <v>3</v>
      </c>
      <c r="CA112" s="66" t="s">
        <v>149</v>
      </c>
      <c r="CB112" s="66" t="s">
        <v>149</v>
      </c>
      <c r="CC112" s="66" t="s">
        <v>150</v>
      </c>
      <c r="CD112" s="66" t="s">
        <v>150</v>
      </c>
      <c r="CE112" s="66" t="s">
        <v>150</v>
      </c>
      <c r="CF112" s="66" t="s">
        <v>152</v>
      </c>
      <c r="CG112" s="66" t="s">
        <v>152</v>
      </c>
      <c r="CH112" s="66" t="s">
        <v>150</v>
      </c>
      <c r="CI112" s="66" t="s">
        <v>150</v>
      </c>
      <c r="CJ112" s="66" t="s">
        <v>149</v>
      </c>
      <c r="CK112" s="66" t="s">
        <v>149</v>
      </c>
      <c r="CL112" s="66" t="s">
        <v>149</v>
      </c>
      <c r="CM112" s="66" t="s">
        <v>149</v>
      </c>
      <c r="CN112" s="66" t="s">
        <v>149</v>
      </c>
      <c r="CO112" s="66" t="s">
        <v>149</v>
      </c>
      <c r="CP112" s="66" t="s">
        <v>148</v>
      </c>
      <c r="CQ112" s="66" t="s">
        <v>149</v>
      </c>
      <c r="CR112" s="66" t="s">
        <v>148</v>
      </c>
      <c r="CS112" s="66" t="s">
        <v>148</v>
      </c>
      <c r="CT112" s="66" t="s">
        <v>149</v>
      </c>
      <c r="CU112" s="66" t="s">
        <v>148</v>
      </c>
      <c r="CV112" s="66" t="s">
        <v>149</v>
      </c>
      <c r="CW112" s="66" t="s">
        <v>148</v>
      </c>
      <c r="CX112" s="66" t="s">
        <v>148</v>
      </c>
      <c r="CY112" s="66" t="s">
        <v>148</v>
      </c>
      <c r="CZ112" s="66" t="s">
        <v>149</v>
      </c>
      <c r="DA112" s="66" t="s">
        <v>149</v>
      </c>
      <c r="DB112" s="71">
        <v>5</v>
      </c>
      <c r="DC112" s="71">
        <v>6</v>
      </c>
      <c r="DD112" s="71">
        <v>3</v>
      </c>
      <c r="DE112" s="71">
        <v>6</v>
      </c>
      <c r="DF112" s="71">
        <v>5</v>
      </c>
      <c r="DG112" s="71" t="s">
        <v>154</v>
      </c>
      <c r="DH112" s="71" t="s">
        <v>154</v>
      </c>
      <c r="DI112" s="71">
        <v>5</v>
      </c>
      <c r="DJ112" s="71" t="s">
        <v>154</v>
      </c>
      <c r="DK112" s="71">
        <v>5</v>
      </c>
      <c r="DL112" s="71">
        <v>5</v>
      </c>
      <c r="DM112" s="71" t="s">
        <v>154</v>
      </c>
      <c r="DN112" s="75" t="s">
        <v>174</v>
      </c>
      <c r="DO112" s="75" t="s">
        <v>154</v>
      </c>
      <c r="DP112" s="75" t="s">
        <v>169</v>
      </c>
      <c r="DQ112" s="75" t="s">
        <v>169</v>
      </c>
      <c r="DR112" s="75" t="s">
        <v>169</v>
      </c>
      <c r="DS112" s="5"/>
      <c r="DT112" s="5"/>
      <c r="DU112" s="5"/>
      <c r="DV112" s="5"/>
      <c r="DW112" s="5"/>
      <c r="DX112" s="5"/>
      <c r="DY112" s="6"/>
    </row>
    <row r="113" spans="1:129" s="26" customFormat="1">
      <c r="A113" t="s">
        <v>563</v>
      </c>
      <c r="B113" s="5" t="s">
        <v>564</v>
      </c>
      <c r="C113" s="5" t="s">
        <v>131</v>
      </c>
      <c r="D113" s="5">
        <v>21</v>
      </c>
      <c r="E113" s="5" t="s">
        <v>132</v>
      </c>
      <c r="F113" s="107" t="s">
        <v>565</v>
      </c>
      <c r="G113" s="106" t="s">
        <v>566</v>
      </c>
      <c r="H113" s="36" t="s">
        <v>136</v>
      </c>
      <c r="I113" s="37" t="s">
        <v>134</v>
      </c>
      <c r="J113" s="79" t="s">
        <v>134</v>
      </c>
      <c r="K113" s="37" t="s">
        <v>136</v>
      </c>
      <c r="L113" s="79" t="s">
        <v>134</v>
      </c>
      <c r="M113" s="79" t="s">
        <v>136</v>
      </c>
      <c r="N113" s="37" t="s">
        <v>134</v>
      </c>
      <c r="O113" s="37" t="s">
        <v>135</v>
      </c>
      <c r="P113" s="79" t="s">
        <v>136</v>
      </c>
      <c r="Q113" s="37" t="s">
        <v>135</v>
      </c>
      <c r="R113" s="37" t="s">
        <v>136</v>
      </c>
      <c r="S113" s="37" t="s">
        <v>136</v>
      </c>
      <c r="T113" s="84" t="s">
        <v>135</v>
      </c>
      <c r="U113" s="44" t="s">
        <v>141</v>
      </c>
      <c r="V113" s="45" t="s">
        <v>139</v>
      </c>
      <c r="W113" s="45" t="s">
        <v>141</v>
      </c>
      <c r="X113" s="45" t="s">
        <v>140</v>
      </c>
      <c r="Y113" s="45" t="s">
        <v>165</v>
      </c>
      <c r="Z113" s="45" t="s">
        <v>140</v>
      </c>
      <c r="AA113" s="45" t="s">
        <v>141</v>
      </c>
      <c r="AB113" s="45" t="s">
        <v>139</v>
      </c>
      <c r="AC113" s="45" t="s">
        <v>141</v>
      </c>
      <c r="AD113" s="45" t="s">
        <v>140</v>
      </c>
      <c r="AE113" s="56" t="s">
        <v>142</v>
      </c>
      <c r="AF113" s="56" t="s">
        <v>143</v>
      </c>
      <c r="AG113" s="56" t="s">
        <v>142</v>
      </c>
      <c r="AH113" s="56" t="s">
        <v>142</v>
      </c>
      <c r="AI113" s="56" t="s">
        <v>143</v>
      </c>
      <c r="AJ113" s="56" t="s">
        <v>142</v>
      </c>
      <c r="AK113" s="56" t="s">
        <v>143</v>
      </c>
      <c r="AL113" s="56" t="s">
        <v>142</v>
      </c>
      <c r="AM113" s="56" t="s">
        <v>158</v>
      </c>
      <c r="AN113" s="56" t="s">
        <v>142</v>
      </c>
      <c r="AO113" s="56" t="s">
        <v>143</v>
      </c>
      <c r="AP113" s="56" t="s">
        <v>142</v>
      </c>
      <c r="AQ113" s="56" t="s">
        <v>142</v>
      </c>
      <c r="AR113" s="56" t="s">
        <v>143</v>
      </c>
      <c r="AS113" s="56" t="s">
        <v>142</v>
      </c>
      <c r="AT113" s="56" t="s">
        <v>142</v>
      </c>
      <c r="AU113" s="56" t="s">
        <v>143</v>
      </c>
      <c r="AV113" s="56" t="s">
        <v>142</v>
      </c>
      <c r="AW113" s="56" t="s">
        <v>158</v>
      </c>
      <c r="AX113" s="56" t="s">
        <v>143</v>
      </c>
      <c r="AY113" s="61">
        <v>3</v>
      </c>
      <c r="AZ113" s="61">
        <v>2</v>
      </c>
      <c r="BA113" s="96">
        <v>3</v>
      </c>
      <c r="BB113" s="96">
        <v>2</v>
      </c>
      <c r="BC113" s="61">
        <v>3</v>
      </c>
      <c r="BD113" s="61">
        <v>2</v>
      </c>
      <c r="BE113" s="96">
        <v>2</v>
      </c>
      <c r="BF113" s="61">
        <v>2</v>
      </c>
      <c r="BG113" s="61">
        <v>2</v>
      </c>
      <c r="BH113" s="61">
        <v>2</v>
      </c>
      <c r="BI113" s="61">
        <v>2</v>
      </c>
      <c r="BJ113" s="96">
        <v>2</v>
      </c>
      <c r="BK113" s="96">
        <v>2</v>
      </c>
      <c r="BL113" s="96" t="s">
        <v>147</v>
      </c>
      <c r="BM113" s="96" t="s">
        <v>147</v>
      </c>
      <c r="BN113" s="61" t="s">
        <v>147</v>
      </c>
      <c r="BO113" s="61">
        <v>2</v>
      </c>
      <c r="BP113" s="96" t="s">
        <v>147</v>
      </c>
      <c r="BQ113" s="96">
        <v>2</v>
      </c>
      <c r="BR113" s="61">
        <v>3</v>
      </c>
      <c r="BS113" s="61">
        <v>2</v>
      </c>
      <c r="BT113" s="61">
        <v>3</v>
      </c>
      <c r="BU113" s="61">
        <v>2</v>
      </c>
      <c r="BV113" s="61">
        <v>3</v>
      </c>
      <c r="BW113" s="61">
        <v>4</v>
      </c>
      <c r="BX113" s="61">
        <v>2</v>
      </c>
      <c r="BY113" s="61">
        <v>3</v>
      </c>
      <c r="BZ113" s="61">
        <v>2</v>
      </c>
      <c r="CA113" s="66" t="s">
        <v>150</v>
      </c>
      <c r="CB113" s="66" t="s">
        <v>149</v>
      </c>
      <c r="CC113" s="66" t="s">
        <v>148</v>
      </c>
      <c r="CD113" s="66" t="s">
        <v>149</v>
      </c>
      <c r="CE113" s="66" t="s">
        <v>150</v>
      </c>
      <c r="CF113" s="66" t="s">
        <v>149</v>
      </c>
      <c r="CG113" s="66" t="s">
        <v>148</v>
      </c>
      <c r="CH113" s="66" t="s">
        <v>149</v>
      </c>
      <c r="CI113" s="66" t="s">
        <v>150</v>
      </c>
      <c r="CJ113" s="66" t="s">
        <v>152</v>
      </c>
      <c r="CK113" s="66" t="s">
        <v>150</v>
      </c>
      <c r="CL113" s="66" t="s">
        <v>149</v>
      </c>
      <c r="CM113" s="66" t="s">
        <v>151</v>
      </c>
      <c r="CN113" s="66" t="s">
        <v>148</v>
      </c>
      <c r="CO113" s="66" t="s">
        <v>152</v>
      </c>
      <c r="CP113" s="66" t="s">
        <v>151</v>
      </c>
      <c r="CQ113" s="66" t="s">
        <v>151</v>
      </c>
      <c r="CR113" s="66" t="s">
        <v>152</v>
      </c>
      <c r="CS113" s="66" t="s">
        <v>152</v>
      </c>
      <c r="CT113" s="66" t="s">
        <v>149</v>
      </c>
      <c r="CU113" s="66" t="s">
        <v>149</v>
      </c>
      <c r="CV113" s="66" t="s">
        <v>149</v>
      </c>
      <c r="CW113" s="66" t="s">
        <v>150</v>
      </c>
      <c r="CX113" s="66" t="s">
        <v>150</v>
      </c>
      <c r="CY113" s="66" t="s">
        <v>149</v>
      </c>
      <c r="CZ113" s="66" t="s">
        <v>149</v>
      </c>
      <c r="DA113" s="66" t="s">
        <v>150</v>
      </c>
      <c r="DB113" s="71">
        <v>2</v>
      </c>
      <c r="DC113" s="71" t="s">
        <v>154</v>
      </c>
      <c r="DD113" s="71" t="s">
        <v>154</v>
      </c>
      <c r="DE113" s="71">
        <v>3</v>
      </c>
      <c r="DF113" s="71">
        <v>3</v>
      </c>
      <c r="DG113" s="71">
        <v>5</v>
      </c>
      <c r="DH113" s="71">
        <v>3</v>
      </c>
      <c r="DI113" s="71">
        <v>3</v>
      </c>
      <c r="DJ113" s="71">
        <v>5</v>
      </c>
      <c r="DK113" s="71">
        <v>3</v>
      </c>
      <c r="DL113" s="71">
        <v>3</v>
      </c>
      <c r="DM113" s="71">
        <v>5</v>
      </c>
      <c r="DN113" s="75" t="s">
        <v>169</v>
      </c>
      <c r="DO113" s="75" t="s">
        <v>159</v>
      </c>
      <c r="DP113" s="75" t="s">
        <v>159</v>
      </c>
      <c r="DQ113" s="75" t="s">
        <v>169</v>
      </c>
      <c r="DR113" s="75" t="s">
        <v>159</v>
      </c>
      <c r="DS113" s="27"/>
      <c r="DT113" s="27"/>
      <c r="DU113" s="27"/>
      <c r="DV113" s="27"/>
      <c r="DW113" s="27"/>
      <c r="DX113" s="27"/>
      <c r="DY113" s="28"/>
    </row>
    <row r="114" spans="1:129">
      <c r="A114" t="s">
        <v>567</v>
      </c>
      <c r="B114" s="5" t="s">
        <v>568</v>
      </c>
      <c r="C114" s="5" t="s">
        <v>201</v>
      </c>
      <c r="D114" s="5">
        <v>20</v>
      </c>
      <c r="E114" s="5" t="s">
        <v>132</v>
      </c>
      <c r="F114" s="5" t="s">
        <v>569</v>
      </c>
      <c r="G114" s="32" t="s">
        <v>570</v>
      </c>
      <c r="H114" s="36" t="s">
        <v>137</v>
      </c>
      <c r="I114" s="37" t="s">
        <v>134</v>
      </c>
      <c r="J114" s="79" t="s">
        <v>135</v>
      </c>
      <c r="K114" s="37" t="s">
        <v>136</v>
      </c>
      <c r="L114" s="79" t="s">
        <v>135</v>
      </c>
      <c r="M114" s="79" t="s">
        <v>135</v>
      </c>
      <c r="N114" s="37" t="s">
        <v>134</v>
      </c>
      <c r="O114" s="37" t="s">
        <v>136</v>
      </c>
      <c r="P114" s="79" t="s">
        <v>135</v>
      </c>
      <c r="Q114" s="37" t="s">
        <v>134</v>
      </c>
      <c r="R114" s="37" t="s">
        <v>136</v>
      </c>
      <c r="S114" s="37" t="s">
        <v>136</v>
      </c>
      <c r="T114" s="84" t="s">
        <v>134</v>
      </c>
      <c r="U114" s="44" t="s">
        <v>140</v>
      </c>
      <c r="V114" s="45" t="s">
        <v>141</v>
      </c>
      <c r="W114" s="45" t="s">
        <v>140</v>
      </c>
      <c r="X114" s="45" t="s">
        <v>140</v>
      </c>
      <c r="Y114" s="45" t="s">
        <v>141</v>
      </c>
      <c r="Z114" s="45" t="s">
        <v>139</v>
      </c>
      <c r="AA114" s="45" t="s">
        <v>141</v>
      </c>
      <c r="AB114" s="45" t="s">
        <v>140</v>
      </c>
      <c r="AC114" s="45" t="s">
        <v>141</v>
      </c>
      <c r="AD114" s="45" t="s">
        <v>140</v>
      </c>
      <c r="AE114" s="56" t="s">
        <v>142</v>
      </c>
      <c r="AF114" s="56" t="s">
        <v>158</v>
      </c>
      <c r="AG114" s="56" t="s">
        <v>142</v>
      </c>
      <c r="AH114" s="56" t="s">
        <v>143</v>
      </c>
      <c r="AI114" s="56" t="s">
        <v>142</v>
      </c>
      <c r="AJ114" s="56" t="s">
        <v>158</v>
      </c>
      <c r="AK114" s="56" t="s">
        <v>143</v>
      </c>
      <c r="AL114" s="56" t="s">
        <v>142</v>
      </c>
      <c r="AM114" s="56" t="s">
        <v>158</v>
      </c>
      <c r="AN114" s="56" t="s">
        <v>142</v>
      </c>
      <c r="AO114" s="56" t="s">
        <v>143</v>
      </c>
      <c r="AP114" s="56" t="s">
        <v>142</v>
      </c>
      <c r="AQ114" s="56" t="s">
        <v>143</v>
      </c>
      <c r="AR114" s="56" t="s">
        <v>143</v>
      </c>
      <c r="AS114" s="56" t="s">
        <v>143</v>
      </c>
      <c r="AT114" s="56" t="s">
        <v>142</v>
      </c>
      <c r="AU114" s="56" t="s">
        <v>158</v>
      </c>
      <c r="AV114" s="56" t="s">
        <v>158</v>
      </c>
      <c r="AW114" s="56" t="s">
        <v>142</v>
      </c>
      <c r="AX114" s="56" t="s">
        <v>158</v>
      </c>
      <c r="AY114" s="61">
        <v>2</v>
      </c>
      <c r="AZ114" s="61">
        <v>4</v>
      </c>
      <c r="BA114" s="96" t="s">
        <v>147</v>
      </c>
      <c r="BB114" s="96" t="s">
        <v>147</v>
      </c>
      <c r="BC114" s="61">
        <v>3</v>
      </c>
      <c r="BD114" s="61">
        <v>2</v>
      </c>
      <c r="BE114" s="96">
        <v>4</v>
      </c>
      <c r="BF114" s="61">
        <v>4</v>
      </c>
      <c r="BG114" s="61">
        <v>4</v>
      </c>
      <c r="BH114" s="61">
        <v>3</v>
      </c>
      <c r="BI114" s="61">
        <v>3</v>
      </c>
      <c r="BJ114" s="96">
        <v>4</v>
      </c>
      <c r="BK114" s="96">
        <v>4</v>
      </c>
      <c r="BL114" s="96">
        <v>4</v>
      </c>
      <c r="BM114" s="96">
        <v>4</v>
      </c>
      <c r="BN114" s="61">
        <v>2</v>
      </c>
      <c r="BO114" s="61">
        <v>4</v>
      </c>
      <c r="BP114" s="96">
        <v>2</v>
      </c>
      <c r="BQ114" s="96">
        <v>3</v>
      </c>
      <c r="BR114" s="61">
        <v>4</v>
      </c>
      <c r="BS114" s="61">
        <v>3</v>
      </c>
      <c r="BT114" s="61">
        <v>3</v>
      </c>
      <c r="BU114" s="61">
        <v>4</v>
      </c>
      <c r="BV114" s="61">
        <v>3</v>
      </c>
      <c r="BW114" s="61">
        <v>4</v>
      </c>
      <c r="BX114" s="61">
        <v>2</v>
      </c>
      <c r="BY114" s="61">
        <v>3</v>
      </c>
      <c r="BZ114" s="61">
        <v>4</v>
      </c>
      <c r="CA114" s="66" t="s">
        <v>148</v>
      </c>
      <c r="CB114" s="66" t="s">
        <v>148</v>
      </c>
      <c r="CC114" s="66" t="s">
        <v>148</v>
      </c>
      <c r="CD114" s="66" t="s">
        <v>151</v>
      </c>
      <c r="CE114" s="66" t="s">
        <v>149</v>
      </c>
      <c r="CF114" s="66" t="s">
        <v>151</v>
      </c>
      <c r="CG114" s="66" t="s">
        <v>151</v>
      </c>
      <c r="CH114" s="66" t="s">
        <v>151</v>
      </c>
      <c r="CI114" s="66" t="s">
        <v>149</v>
      </c>
      <c r="CJ114" s="66" t="s">
        <v>148</v>
      </c>
      <c r="CK114" s="66" t="s">
        <v>151</v>
      </c>
      <c r="CL114" s="66" t="s">
        <v>149</v>
      </c>
      <c r="CM114" s="66" t="s">
        <v>151</v>
      </c>
      <c r="CN114" s="66" t="s">
        <v>148</v>
      </c>
      <c r="CO114" s="66" t="s">
        <v>148</v>
      </c>
      <c r="CP114" s="66" t="s">
        <v>151</v>
      </c>
      <c r="CQ114" s="66" t="s">
        <v>150</v>
      </c>
      <c r="CR114" s="66" t="s">
        <v>151</v>
      </c>
      <c r="CS114" s="66" t="s">
        <v>150</v>
      </c>
      <c r="CT114" s="66" t="s">
        <v>148</v>
      </c>
      <c r="CU114" s="66" t="s">
        <v>151</v>
      </c>
      <c r="CV114" s="66" t="s">
        <v>149</v>
      </c>
      <c r="CW114" s="66" t="s">
        <v>151</v>
      </c>
      <c r="CX114" s="66" t="s">
        <v>151</v>
      </c>
      <c r="CY114" s="66" t="s">
        <v>149</v>
      </c>
      <c r="CZ114" s="66" t="s">
        <v>151</v>
      </c>
      <c r="DA114" s="66" t="s">
        <v>151</v>
      </c>
      <c r="DB114" s="71">
        <v>5</v>
      </c>
      <c r="DC114" s="71" t="s">
        <v>154</v>
      </c>
      <c r="DD114" s="71" t="s">
        <v>166</v>
      </c>
      <c r="DE114" s="71">
        <v>5</v>
      </c>
      <c r="DF114" s="71" t="s">
        <v>154</v>
      </c>
      <c r="DG114" s="71">
        <v>6</v>
      </c>
      <c r="DH114" s="71">
        <v>2</v>
      </c>
      <c r="DI114" s="71" t="s">
        <v>154</v>
      </c>
      <c r="DJ114" s="71" t="s">
        <v>154</v>
      </c>
      <c r="DK114" s="71" t="s">
        <v>154</v>
      </c>
      <c r="DL114" s="71">
        <v>6</v>
      </c>
      <c r="DM114" s="71" t="s">
        <v>154</v>
      </c>
      <c r="DN114" s="75" t="s">
        <v>155</v>
      </c>
      <c r="DO114" s="75" t="s">
        <v>154</v>
      </c>
      <c r="DP114" s="75" t="s">
        <v>169</v>
      </c>
      <c r="DQ114" s="75" t="s">
        <v>154</v>
      </c>
      <c r="DR114" s="75" t="s">
        <v>159</v>
      </c>
      <c r="DS114" s="5"/>
      <c r="DT114" s="5"/>
      <c r="DU114" s="5"/>
      <c r="DV114" s="5"/>
      <c r="DW114" s="5"/>
      <c r="DX114" s="5"/>
      <c r="DY114" s="6"/>
    </row>
    <row r="115" spans="1:129">
      <c r="A115" s="59" t="s">
        <v>571</v>
      </c>
      <c r="B115" s="5" t="s">
        <v>572</v>
      </c>
      <c r="C115" s="5" t="s">
        <v>201</v>
      </c>
      <c r="D115" s="5">
        <v>20</v>
      </c>
      <c r="E115" s="5" t="s">
        <v>132</v>
      </c>
      <c r="F115" s="107" t="s">
        <v>573</v>
      </c>
      <c r="G115" s="106" t="s">
        <v>574</v>
      </c>
      <c r="H115" s="36" t="s">
        <v>136</v>
      </c>
      <c r="I115" s="37" t="s">
        <v>136</v>
      </c>
      <c r="J115" s="79" t="s">
        <v>135</v>
      </c>
      <c r="K115" s="37" t="s">
        <v>136</v>
      </c>
      <c r="L115" s="79" t="s">
        <v>135</v>
      </c>
      <c r="M115" s="79" t="s">
        <v>164</v>
      </c>
      <c r="N115" s="37" t="s">
        <v>137</v>
      </c>
      <c r="O115" s="37" t="s">
        <v>137</v>
      </c>
      <c r="P115" s="79" t="s">
        <v>135</v>
      </c>
      <c r="Q115" s="37" t="s">
        <v>134</v>
      </c>
      <c r="R115" s="37" t="s">
        <v>136</v>
      </c>
      <c r="S115" s="37" t="s">
        <v>137</v>
      </c>
      <c r="T115" s="84" t="s">
        <v>164</v>
      </c>
      <c r="U115" s="44" t="s">
        <v>140</v>
      </c>
      <c r="V115" s="45" t="s">
        <v>139</v>
      </c>
      <c r="W115" s="45" t="s">
        <v>140</v>
      </c>
      <c r="X115" s="45" t="s">
        <v>165</v>
      </c>
      <c r="Y115" s="45" t="s">
        <v>139</v>
      </c>
      <c r="Z115" s="45" t="s">
        <v>138</v>
      </c>
      <c r="AA115" s="45" t="s">
        <v>139</v>
      </c>
      <c r="AB115" s="45" t="s">
        <v>139</v>
      </c>
      <c r="AC115" s="45" t="s">
        <v>140</v>
      </c>
      <c r="AD115" s="45" t="s">
        <v>139</v>
      </c>
      <c r="AE115" s="56" t="s">
        <v>143</v>
      </c>
      <c r="AF115" s="56" t="s">
        <v>142</v>
      </c>
      <c r="AG115" s="56" t="s">
        <v>158</v>
      </c>
      <c r="AH115" s="56" t="s">
        <v>142</v>
      </c>
      <c r="AI115" s="56" t="s">
        <v>158</v>
      </c>
      <c r="AJ115" s="56" t="s">
        <v>143</v>
      </c>
      <c r="AK115" s="56" t="s">
        <v>142</v>
      </c>
      <c r="AL115" s="56" t="s">
        <v>142</v>
      </c>
      <c r="AM115" s="56" t="s">
        <v>143</v>
      </c>
      <c r="AN115" s="56" t="s">
        <v>143</v>
      </c>
      <c r="AO115" s="56" t="s">
        <v>142</v>
      </c>
      <c r="AP115" s="56" t="s">
        <v>158</v>
      </c>
      <c r="AQ115" s="56" t="s">
        <v>158</v>
      </c>
      <c r="AR115" s="56" t="s">
        <v>145</v>
      </c>
      <c r="AS115" s="56" t="s">
        <v>142</v>
      </c>
      <c r="AT115" s="56" t="s">
        <v>158</v>
      </c>
      <c r="AU115" s="56" t="s">
        <v>142</v>
      </c>
      <c r="AV115" s="56" t="s">
        <v>142</v>
      </c>
      <c r="AW115" s="56" t="s">
        <v>143</v>
      </c>
      <c r="AX115" s="56" t="s">
        <v>145</v>
      </c>
      <c r="AY115" s="61">
        <v>4</v>
      </c>
      <c r="AZ115" s="61">
        <v>2</v>
      </c>
      <c r="BA115" s="96">
        <v>2</v>
      </c>
      <c r="BB115" s="96">
        <v>4</v>
      </c>
      <c r="BC115" s="61" t="s">
        <v>146</v>
      </c>
      <c r="BD115" s="61" t="s">
        <v>146</v>
      </c>
      <c r="BE115" s="96">
        <v>2</v>
      </c>
      <c r="BF115" s="61">
        <v>4</v>
      </c>
      <c r="BG115" s="61">
        <v>4</v>
      </c>
      <c r="BH115" s="61" t="s">
        <v>146</v>
      </c>
      <c r="BI115" s="61">
        <v>3</v>
      </c>
      <c r="BJ115" s="96">
        <v>4</v>
      </c>
      <c r="BK115" s="96">
        <v>3</v>
      </c>
      <c r="BL115" s="96" t="s">
        <v>146</v>
      </c>
      <c r="BM115" s="96">
        <v>3</v>
      </c>
      <c r="BN115" s="61">
        <v>4</v>
      </c>
      <c r="BO115" s="61" t="s">
        <v>147</v>
      </c>
      <c r="BP115" s="96" t="s">
        <v>146</v>
      </c>
      <c r="BQ115" s="96" t="s">
        <v>146</v>
      </c>
      <c r="BR115" s="61" t="s">
        <v>147</v>
      </c>
      <c r="BS115" s="61" t="s">
        <v>147</v>
      </c>
      <c r="BT115" s="61" t="s">
        <v>147</v>
      </c>
      <c r="BU115" s="61" t="s">
        <v>147</v>
      </c>
      <c r="BV115" s="61" t="s">
        <v>146</v>
      </c>
      <c r="BW115" s="61" t="s">
        <v>147</v>
      </c>
      <c r="BX115" s="61">
        <v>2</v>
      </c>
      <c r="BY115" s="61">
        <v>3</v>
      </c>
      <c r="BZ115" s="61" t="s">
        <v>146</v>
      </c>
      <c r="CA115" s="66" t="s">
        <v>149</v>
      </c>
      <c r="CB115" s="66" t="s">
        <v>148</v>
      </c>
      <c r="CC115" s="66" t="s">
        <v>148</v>
      </c>
      <c r="CD115" s="66" t="s">
        <v>149</v>
      </c>
      <c r="CE115" s="66" t="s">
        <v>148</v>
      </c>
      <c r="CF115" s="66" t="s">
        <v>149</v>
      </c>
      <c r="CG115" s="66" t="s">
        <v>149</v>
      </c>
      <c r="CH115" s="66" t="s">
        <v>149</v>
      </c>
      <c r="CI115" s="66" t="s">
        <v>152</v>
      </c>
      <c r="CJ115" s="66" t="s">
        <v>149</v>
      </c>
      <c r="CK115" s="66" t="s">
        <v>152</v>
      </c>
      <c r="CL115" s="66" t="s">
        <v>149</v>
      </c>
      <c r="CM115" s="66" t="s">
        <v>149</v>
      </c>
      <c r="CN115" s="66" t="s">
        <v>152</v>
      </c>
      <c r="CO115" s="66" t="s">
        <v>149</v>
      </c>
      <c r="CP115" s="66" t="s">
        <v>151</v>
      </c>
      <c r="CQ115" s="66" t="s">
        <v>150</v>
      </c>
      <c r="CR115" s="66" t="s">
        <v>150</v>
      </c>
      <c r="CS115" s="66" t="s">
        <v>149</v>
      </c>
      <c r="CT115" s="66" t="s">
        <v>149</v>
      </c>
      <c r="CU115" s="66" t="s">
        <v>149</v>
      </c>
      <c r="CV115" s="66" t="s">
        <v>148</v>
      </c>
      <c r="CW115" s="66" t="s">
        <v>149</v>
      </c>
      <c r="CX115" s="66" t="s">
        <v>148</v>
      </c>
      <c r="CY115" s="66" t="s">
        <v>150</v>
      </c>
      <c r="CZ115" s="66" t="s">
        <v>149</v>
      </c>
      <c r="DA115" s="66" t="s">
        <v>152</v>
      </c>
      <c r="DB115" s="71">
        <v>6</v>
      </c>
      <c r="DC115" s="71">
        <v>6</v>
      </c>
      <c r="DD115" s="71" t="s">
        <v>166</v>
      </c>
      <c r="DE115" s="71">
        <v>6</v>
      </c>
      <c r="DF115" s="71">
        <v>6</v>
      </c>
      <c r="DG115" s="71">
        <v>6</v>
      </c>
      <c r="DH115" s="71">
        <v>5</v>
      </c>
      <c r="DI115" s="71">
        <v>6</v>
      </c>
      <c r="DJ115" s="71">
        <v>5</v>
      </c>
      <c r="DK115" s="71">
        <v>6</v>
      </c>
      <c r="DL115" s="71">
        <v>6</v>
      </c>
      <c r="DM115" s="71">
        <v>6</v>
      </c>
      <c r="DN115" s="75" t="s">
        <v>159</v>
      </c>
      <c r="DO115" s="75" t="s">
        <v>159</v>
      </c>
      <c r="DP115" s="75" t="s">
        <v>154</v>
      </c>
      <c r="DQ115" s="75" t="s">
        <v>169</v>
      </c>
      <c r="DR115" s="75" t="s">
        <v>159</v>
      </c>
      <c r="DS115" s="5"/>
      <c r="DT115" s="5"/>
      <c r="DU115" s="5"/>
      <c r="DV115" s="5"/>
      <c r="DW115" s="5"/>
      <c r="DX115" s="5"/>
      <c r="DY115" s="6"/>
    </row>
    <row r="116" spans="1:129">
      <c r="A116" t="s">
        <v>575</v>
      </c>
      <c r="B116" s="5" t="s">
        <v>576</v>
      </c>
      <c r="C116" s="5" t="s">
        <v>131</v>
      </c>
      <c r="D116" s="5">
        <v>19</v>
      </c>
      <c r="E116" s="107" t="s">
        <v>577</v>
      </c>
      <c r="F116" s="107" t="s">
        <v>578</v>
      </c>
      <c r="G116" s="106" t="s">
        <v>579</v>
      </c>
      <c r="H116" s="36" t="s">
        <v>134</v>
      </c>
      <c r="I116" s="37" t="s">
        <v>137</v>
      </c>
      <c r="J116" s="79" t="s">
        <v>135</v>
      </c>
      <c r="K116" s="37" t="s">
        <v>136</v>
      </c>
      <c r="L116" s="79" t="s">
        <v>164</v>
      </c>
      <c r="M116" s="79" t="s">
        <v>135</v>
      </c>
      <c r="N116" s="37" t="s">
        <v>137</v>
      </c>
      <c r="O116" s="37" t="s">
        <v>137</v>
      </c>
      <c r="P116" s="79" t="s">
        <v>134</v>
      </c>
      <c r="Q116" s="37" t="s">
        <v>136</v>
      </c>
      <c r="R116" s="37" t="s">
        <v>136</v>
      </c>
      <c r="S116" s="37" t="s">
        <v>136</v>
      </c>
      <c r="T116" s="84" t="s">
        <v>164</v>
      </c>
      <c r="U116" s="44" t="s">
        <v>165</v>
      </c>
      <c r="V116" s="45" t="s">
        <v>165</v>
      </c>
      <c r="W116" s="45" t="s">
        <v>141</v>
      </c>
      <c r="X116" s="45" t="s">
        <v>140</v>
      </c>
      <c r="Y116" s="45" t="s">
        <v>139</v>
      </c>
      <c r="Z116" s="45" t="s">
        <v>140</v>
      </c>
      <c r="AA116" s="45" t="s">
        <v>165</v>
      </c>
      <c r="AB116" s="45" t="s">
        <v>165</v>
      </c>
      <c r="AC116" s="45" t="s">
        <v>165</v>
      </c>
      <c r="AD116" s="45" t="s">
        <v>139</v>
      </c>
      <c r="AE116" s="56" t="s">
        <v>143</v>
      </c>
      <c r="AF116" s="56" t="s">
        <v>145</v>
      </c>
      <c r="AG116" s="56" t="s">
        <v>158</v>
      </c>
      <c r="AH116" s="56" t="s">
        <v>158</v>
      </c>
      <c r="AI116" s="56" t="s">
        <v>158</v>
      </c>
      <c r="AJ116" s="56" t="s">
        <v>142</v>
      </c>
      <c r="AK116" s="56" t="s">
        <v>158</v>
      </c>
      <c r="AL116" s="56" t="s">
        <v>158</v>
      </c>
      <c r="AM116" s="56" t="s">
        <v>158</v>
      </c>
      <c r="AN116" s="56" t="s">
        <v>158</v>
      </c>
      <c r="AO116" s="56" t="s">
        <v>142</v>
      </c>
      <c r="AP116" s="56" t="s">
        <v>142</v>
      </c>
      <c r="AQ116" s="56" t="s">
        <v>144</v>
      </c>
      <c r="AR116" s="56" t="s">
        <v>143</v>
      </c>
      <c r="AS116" s="56" t="s">
        <v>143</v>
      </c>
      <c r="AT116" s="56" t="s">
        <v>144</v>
      </c>
      <c r="AU116" s="56" t="s">
        <v>144</v>
      </c>
      <c r="AV116" s="56" t="s">
        <v>143</v>
      </c>
      <c r="AW116" s="56" t="s">
        <v>144</v>
      </c>
      <c r="AX116" s="56" t="s">
        <v>143</v>
      </c>
      <c r="AY116" s="61">
        <v>4</v>
      </c>
      <c r="AZ116" s="61" t="s">
        <v>146</v>
      </c>
      <c r="BA116" s="96">
        <v>3</v>
      </c>
      <c r="BB116" s="96">
        <v>3</v>
      </c>
      <c r="BC116" s="61" t="s">
        <v>147</v>
      </c>
      <c r="BD116" s="61" t="s">
        <v>146</v>
      </c>
      <c r="BE116" s="96" t="s">
        <v>147</v>
      </c>
      <c r="BF116" s="61" t="s">
        <v>147</v>
      </c>
      <c r="BG116" s="61" t="s">
        <v>147</v>
      </c>
      <c r="BH116" s="61" t="s">
        <v>147</v>
      </c>
      <c r="BI116" s="61">
        <v>4</v>
      </c>
      <c r="BJ116" s="96" t="s">
        <v>147</v>
      </c>
      <c r="BK116" s="96" t="s">
        <v>147</v>
      </c>
      <c r="BL116" s="96">
        <v>2</v>
      </c>
      <c r="BM116" s="96">
        <v>4</v>
      </c>
      <c r="BN116" s="61">
        <v>4</v>
      </c>
      <c r="BO116" s="61">
        <v>4</v>
      </c>
      <c r="BP116" s="96" t="s">
        <v>146</v>
      </c>
      <c r="BQ116" s="96" t="s">
        <v>146</v>
      </c>
      <c r="BR116" s="61">
        <v>3</v>
      </c>
      <c r="BS116" s="61">
        <v>4</v>
      </c>
      <c r="BT116" s="61" t="s">
        <v>146</v>
      </c>
      <c r="BU116" s="61" t="s">
        <v>146</v>
      </c>
      <c r="BV116" s="61">
        <v>2</v>
      </c>
      <c r="BW116" s="61">
        <v>2</v>
      </c>
      <c r="BX116" s="61" t="s">
        <v>147</v>
      </c>
      <c r="BY116" s="61">
        <v>4</v>
      </c>
      <c r="BZ116" s="61">
        <v>3</v>
      </c>
      <c r="CA116" s="66" t="s">
        <v>148</v>
      </c>
      <c r="CB116" s="66" t="s">
        <v>149</v>
      </c>
      <c r="CC116" s="66" t="s">
        <v>152</v>
      </c>
      <c r="CD116" s="66" t="s">
        <v>152</v>
      </c>
      <c r="CE116" s="66" t="s">
        <v>150</v>
      </c>
      <c r="CF116" s="66" t="s">
        <v>150</v>
      </c>
      <c r="CG116" s="66" t="s">
        <v>151</v>
      </c>
      <c r="CH116" s="66" t="s">
        <v>148</v>
      </c>
      <c r="CI116" s="66" t="s">
        <v>148</v>
      </c>
      <c r="CJ116" s="66" t="s">
        <v>151</v>
      </c>
      <c r="CK116" s="66" t="s">
        <v>149</v>
      </c>
      <c r="CL116" s="66" t="s">
        <v>150</v>
      </c>
      <c r="CM116" s="66" t="s">
        <v>151</v>
      </c>
      <c r="CN116" s="66" t="s">
        <v>151</v>
      </c>
      <c r="CO116" s="66" t="s">
        <v>151</v>
      </c>
      <c r="CP116" s="66" t="s">
        <v>151</v>
      </c>
      <c r="CQ116" s="66" t="s">
        <v>151</v>
      </c>
      <c r="CR116" s="66" t="s">
        <v>148</v>
      </c>
      <c r="CS116" s="66" t="s">
        <v>149</v>
      </c>
      <c r="CT116" s="66" t="s">
        <v>152</v>
      </c>
      <c r="CU116" s="66" t="s">
        <v>152</v>
      </c>
      <c r="CV116" s="66" t="s">
        <v>152</v>
      </c>
      <c r="CW116" s="66" t="s">
        <v>152</v>
      </c>
      <c r="CX116" s="66" t="s">
        <v>152</v>
      </c>
      <c r="CY116" s="66" t="s">
        <v>152</v>
      </c>
      <c r="CZ116" s="66" t="s">
        <v>152</v>
      </c>
      <c r="DA116" s="66" t="s">
        <v>152</v>
      </c>
      <c r="DB116" s="71">
        <v>2</v>
      </c>
      <c r="DC116" s="71">
        <v>2</v>
      </c>
      <c r="DD116" s="71" t="s">
        <v>166</v>
      </c>
      <c r="DE116" s="71" t="s">
        <v>166</v>
      </c>
      <c r="DF116" s="71">
        <v>2</v>
      </c>
      <c r="DG116" s="71" t="s">
        <v>154</v>
      </c>
      <c r="DH116" s="71">
        <v>6</v>
      </c>
      <c r="DI116" s="71">
        <v>2</v>
      </c>
      <c r="DJ116" s="71">
        <v>6</v>
      </c>
      <c r="DK116" s="71">
        <v>6</v>
      </c>
      <c r="DL116" s="71" t="s">
        <v>166</v>
      </c>
      <c r="DM116" s="71" t="s">
        <v>166</v>
      </c>
      <c r="DN116" s="75" t="s">
        <v>169</v>
      </c>
      <c r="DO116" s="75" t="s">
        <v>168</v>
      </c>
      <c r="DP116" s="75" t="s">
        <v>154</v>
      </c>
      <c r="DQ116" s="75" t="s">
        <v>154</v>
      </c>
      <c r="DR116" s="75" t="s">
        <v>168</v>
      </c>
      <c r="DS116" s="5"/>
      <c r="DT116" s="5"/>
      <c r="DU116" s="5"/>
      <c r="DV116" s="5"/>
      <c r="DW116" s="5"/>
      <c r="DX116" s="5"/>
      <c r="DY116" s="6"/>
    </row>
    <row r="117" spans="1:129">
      <c r="A117" s="59" t="s">
        <v>580</v>
      </c>
      <c r="B117" s="5" t="s">
        <v>581</v>
      </c>
      <c r="C117" s="5" t="s">
        <v>131</v>
      </c>
      <c r="D117" s="5">
        <v>20</v>
      </c>
      <c r="E117" s="5" t="s">
        <v>582</v>
      </c>
      <c r="F117" s="5" t="s">
        <v>582</v>
      </c>
      <c r="G117" s="32" t="s">
        <v>582</v>
      </c>
      <c r="H117" s="36" t="s">
        <v>137</v>
      </c>
      <c r="I117" s="37" t="s">
        <v>137</v>
      </c>
      <c r="J117" s="79" t="s">
        <v>164</v>
      </c>
      <c r="K117" s="37" t="s">
        <v>137</v>
      </c>
      <c r="L117" s="79" t="s">
        <v>135</v>
      </c>
      <c r="M117" s="79" t="s">
        <v>135</v>
      </c>
      <c r="N117" s="37" t="s">
        <v>136</v>
      </c>
      <c r="O117" s="37" t="s">
        <v>137</v>
      </c>
      <c r="P117" s="79" t="s">
        <v>134</v>
      </c>
      <c r="Q117" s="37" t="s">
        <v>137</v>
      </c>
      <c r="R117" s="37" t="s">
        <v>137</v>
      </c>
      <c r="S117" s="37" t="s">
        <v>137</v>
      </c>
      <c r="T117" s="84" t="s">
        <v>135</v>
      </c>
      <c r="U117" s="44" t="s">
        <v>165</v>
      </c>
      <c r="V117" s="45" t="s">
        <v>165</v>
      </c>
      <c r="W117" s="45" t="s">
        <v>141</v>
      </c>
      <c r="X117" s="45" t="s">
        <v>141</v>
      </c>
      <c r="Y117" s="45" t="s">
        <v>139</v>
      </c>
      <c r="Z117" s="45" t="s">
        <v>165</v>
      </c>
      <c r="AA117" s="45" t="s">
        <v>140</v>
      </c>
      <c r="AB117" s="45" t="s">
        <v>165</v>
      </c>
      <c r="AC117" s="45" t="s">
        <v>139</v>
      </c>
      <c r="AD117" s="45" t="s">
        <v>165</v>
      </c>
      <c r="AE117" s="56" t="s">
        <v>158</v>
      </c>
      <c r="AF117" s="56" t="s">
        <v>158</v>
      </c>
      <c r="AG117" s="56" t="s">
        <v>158</v>
      </c>
      <c r="AH117" s="56" t="s">
        <v>158</v>
      </c>
      <c r="AI117" s="56" t="s">
        <v>158</v>
      </c>
      <c r="AJ117" s="56" t="s">
        <v>158</v>
      </c>
      <c r="AK117" s="56" t="s">
        <v>142</v>
      </c>
      <c r="AL117" s="56" t="s">
        <v>142</v>
      </c>
      <c r="AM117" s="56" t="s">
        <v>142</v>
      </c>
      <c r="AN117" s="56" t="s">
        <v>158</v>
      </c>
      <c r="AO117" s="56" t="s">
        <v>143</v>
      </c>
      <c r="AP117" s="56" t="s">
        <v>143</v>
      </c>
      <c r="AQ117" s="56" t="s">
        <v>143</v>
      </c>
      <c r="AR117" s="56" t="s">
        <v>144</v>
      </c>
      <c r="AS117" s="56" t="s">
        <v>144</v>
      </c>
      <c r="AT117" s="56" t="s">
        <v>143</v>
      </c>
      <c r="AU117" s="56" t="s">
        <v>144</v>
      </c>
      <c r="AV117" s="56" t="s">
        <v>143</v>
      </c>
      <c r="AW117" s="56" t="s">
        <v>144</v>
      </c>
      <c r="AX117" s="56" t="s">
        <v>144</v>
      </c>
      <c r="AY117" s="61">
        <v>4</v>
      </c>
      <c r="AZ117" s="61">
        <v>3</v>
      </c>
      <c r="BA117" s="96">
        <v>4</v>
      </c>
      <c r="BB117" s="96">
        <v>2</v>
      </c>
      <c r="BC117" s="61">
        <v>3</v>
      </c>
      <c r="BD117" s="61">
        <v>3</v>
      </c>
      <c r="BE117" s="96">
        <v>2</v>
      </c>
      <c r="BF117" s="61">
        <v>3</v>
      </c>
      <c r="BG117" s="61">
        <v>3</v>
      </c>
      <c r="BH117" s="61">
        <v>2</v>
      </c>
      <c r="BI117" s="61">
        <v>3</v>
      </c>
      <c r="BJ117" s="96">
        <v>4</v>
      </c>
      <c r="BK117" s="96">
        <v>3</v>
      </c>
      <c r="BL117" s="96">
        <v>3</v>
      </c>
      <c r="BM117" s="96">
        <v>2</v>
      </c>
      <c r="BN117" s="61">
        <v>4</v>
      </c>
      <c r="BO117" s="61">
        <v>4</v>
      </c>
      <c r="BP117" s="96">
        <v>3</v>
      </c>
      <c r="BQ117" s="96">
        <v>3</v>
      </c>
      <c r="BR117" s="61">
        <v>2</v>
      </c>
      <c r="BS117" s="61">
        <v>4</v>
      </c>
      <c r="BT117" s="61">
        <v>4</v>
      </c>
      <c r="BU117" s="61">
        <v>4</v>
      </c>
      <c r="BV117" s="61">
        <v>3</v>
      </c>
      <c r="BW117" s="61">
        <v>3</v>
      </c>
      <c r="BX117" s="61">
        <v>4</v>
      </c>
      <c r="BY117" s="61">
        <v>3</v>
      </c>
      <c r="BZ117" s="61">
        <v>2</v>
      </c>
      <c r="CA117" s="66" t="s">
        <v>148</v>
      </c>
      <c r="CB117" s="66" t="s">
        <v>149</v>
      </c>
      <c r="CC117" s="66" t="s">
        <v>149</v>
      </c>
      <c r="CD117" s="66" t="s">
        <v>148</v>
      </c>
      <c r="CE117" s="66" t="s">
        <v>150</v>
      </c>
      <c r="CF117" s="66" t="s">
        <v>149</v>
      </c>
      <c r="CG117" s="66" t="s">
        <v>149</v>
      </c>
      <c r="CH117" s="66" t="s">
        <v>151</v>
      </c>
      <c r="CI117" s="66" t="s">
        <v>149</v>
      </c>
      <c r="CJ117" s="66" t="s">
        <v>150</v>
      </c>
      <c r="CK117" s="66" t="s">
        <v>149</v>
      </c>
      <c r="CL117" s="66" t="s">
        <v>148</v>
      </c>
      <c r="CM117" s="66" t="s">
        <v>150</v>
      </c>
      <c r="CN117" s="66" t="s">
        <v>149</v>
      </c>
      <c r="CO117" s="66" t="s">
        <v>149</v>
      </c>
      <c r="CP117" s="66" t="s">
        <v>149</v>
      </c>
      <c r="CQ117" s="66" t="s">
        <v>150</v>
      </c>
      <c r="CR117" s="66" t="s">
        <v>150</v>
      </c>
      <c r="CS117" s="66" t="s">
        <v>150</v>
      </c>
      <c r="CT117" s="66" t="s">
        <v>150</v>
      </c>
      <c r="CU117" s="66" t="s">
        <v>150</v>
      </c>
      <c r="CV117" s="66" t="s">
        <v>149</v>
      </c>
      <c r="CW117" s="66" t="s">
        <v>150</v>
      </c>
      <c r="CX117" s="66" t="s">
        <v>150</v>
      </c>
      <c r="CY117" s="66" t="s">
        <v>150</v>
      </c>
      <c r="CZ117" s="66" t="s">
        <v>149</v>
      </c>
      <c r="DA117" s="66" t="s">
        <v>148</v>
      </c>
      <c r="DB117" s="71">
        <v>6</v>
      </c>
      <c r="DC117" s="71">
        <v>5</v>
      </c>
      <c r="DD117" s="71">
        <v>5</v>
      </c>
      <c r="DE117" s="71">
        <v>6</v>
      </c>
      <c r="DF117" s="71">
        <v>5</v>
      </c>
      <c r="DG117" s="71">
        <v>6</v>
      </c>
      <c r="DH117" s="71">
        <v>6</v>
      </c>
      <c r="DI117" s="71">
        <v>6</v>
      </c>
      <c r="DJ117" s="71">
        <v>5</v>
      </c>
      <c r="DK117" s="71">
        <v>5</v>
      </c>
      <c r="DL117" s="71">
        <v>6</v>
      </c>
      <c r="DM117" s="71">
        <v>5</v>
      </c>
      <c r="DN117" s="75" t="s">
        <v>159</v>
      </c>
      <c r="DO117" s="75" t="s">
        <v>167</v>
      </c>
      <c r="DP117" s="75" t="s">
        <v>167</v>
      </c>
      <c r="DQ117" s="75" t="s">
        <v>167</v>
      </c>
      <c r="DR117" s="75" t="s">
        <v>167</v>
      </c>
      <c r="DS117" s="5"/>
      <c r="DT117" s="5"/>
      <c r="DU117" s="5"/>
      <c r="DV117" s="5"/>
      <c r="DW117" s="5"/>
      <c r="DX117" s="5"/>
      <c r="DY117" s="6"/>
    </row>
    <row r="118" spans="1:129">
      <c r="A118" s="59" t="s">
        <v>583</v>
      </c>
      <c r="B118" s="5" t="s">
        <v>584</v>
      </c>
      <c r="C118" s="5" t="s">
        <v>131</v>
      </c>
      <c r="D118" s="5">
        <v>19</v>
      </c>
      <c r="E118" s="5" t="s">
        <v>132</v>
      </c>
      <c r="F118" s="5" t="s">
        <v>132</v>
      </c>
      <c r="G118" s="32" t="s">
        <v>132</v>
      </c>
      <c r="H118" s="36" t="s">
        <v>134</v>
      </c>
      <c r="I118" s="37" t="s">
        <v>136</v>
      </c>
      <c r="J118" s="79" t="s">
        <v>164</v>
      </c>
      <c r="K118" s="37" t="s">
        <v>136</v>
      </c>
      <c r="L118" s="79" t="s">
        <v>135</v>
      </c>
      <c r="M118" s="79" t="s">
        <v>135</v>
      </c>
      <c r="N118" s="37" t="s">
        <v>134</v>
      </c>
      <c r="O118" s="37" t="s">
        <v>136</v>
      </c>
      <c r="P118" s="79" t="s">
        <v>135</v>
      </c>
      <c r="Q118" s="37" t="s">
        <v>137</v>
      </c>
      <c r="R118" s="37" t="s">
        <v>134</v>
      </c>
      <c r="S118" s="37" t="s">
        <v>135</v>
      </c>
      <c r="T118" s="84" t="s">
        <v>164</v>
      </c>
      <c r="U118" s="44" t="s">
        <v>141</v>
      </c>
      <c r="V118" s="45" t="s">
        <v>141</v>
      </c>
      <c r="W118" s="45" t="s">
        <v>140</v>
      </c>
      <c r="X118" s="45" t="s">
        <v>141</v>
      </c>
      <c r="Y118" s="45" t="s">
        <v>141</v>
      </c>
      <c r="Z118" s="45" t="s">
        <v>141</v>
      </c>
      <c r="AA118" s="45" t="s">
        <v>139</v>
      </c>
      <c r="AB118" s="45" t="s">
        <v>138</v>
      </c>
      <c r="AC118" s="45" t="s">
        <v>140</v>
      </c>
      <c r="AD118" s="45" t="s">
        <v>140</v>
      </c>
      <c r="AE118" s="56" t="s">
        <v>142</v>
      </c>
      <c r="AF118" s="56" t="s">
        <v>158</v>
      </c>
      <c r="AG118" s="56" t="s">
        <v>158</v>
      </c>
      <c r="AH118" s="56" t="s">
        <v>142</v>
      </c>
      <c r="AI118" s="56" t="s">
        <v>144</v>
      </c>
      <c r="AJ118" s="56" t="s">
        <v>142</v>
      </c>
      <c r="AK118" s="56" t="s">
        <v>144</v>
      </c>
      <c r="AL118" s="56" t="s">
        <v>144</v>
      </c>
      <c r="AM118" s="56" t="s">
        <v>144</v>
      </c>
      <c r="AN118" s="56" t="s">
        <v>158</v>
      </c>
      <c r="AO118" s="56" t="s">
        <v>142</v>
      </c>
      <c r="AP118" s="56" t="s">
        <v>158</v>
      </c>
      <c r="AQ118" s="56" t="s">
        <v>143</v>
      </c>
      <c r="AR118" s="56" t="s">
        <v>142</v>
      </c>
      <c r="AS118" s="56" t="s">
        <v>143</v>
      </c>
      <c r="AT118" s="56" t="s">
        <v>144</v>
      </c>
      <c r="AU118" s="56" t="s">
        <v>158</v>
      </c>
      <c r="AV118" s="56" t="s">
        <v>144</v>
      </c>
      <c r="AW118" s="56" t="s">
        <v>142</v>
      </c>
      <c r="AX118" s="56" t="s">
        <v>142</v>
      </c>
      <c r="AY118" s="61">
        <v>4</v>
      </c>
      <c r="AZ118" s="61">
        <v>4</v>
      </c>
      <c r="BA118" s="96">
        <v>3</v>
      </c>
      <c r="BB118" s="96">
        <v>2</v>
      </c>
      <c r="BC118" s="61">
        <v>2</v>
      </c>
      <c r="BD118" s="61" t="s">
        <v>146</v>
      </c>
      <c r="BE118" s="96">
        <v>2</v>
      </c>
      <c r="BF118" s="61">
        <v>4</v>
      </c>
      <c r="BG118" s="61">
        <v>4</v>
      </c>
      <c r="BH118" s="61" t="s">
        <v>146</v>
      </c>
      <c r="BI118" s="61">
        <v>3</v>
      </c>
      <c r="BJ118" s="96">
        <v>2</v>
      </c>
      <c r="BK118" s="96">
        <v>4</v>
      </c>
      <c r="BL118" s="96" t="s">
        <v>146</v>
      </c>
      <c r="BM118" s="96">
        <v>4</v>
      </c>
      <c r="BN118" s="61">
        <v>2</v>
      </c>
      <c r="BO118" s="61">
        <v>3</v>
      </c>
      <c r="BP118" s="96" t="s">
        <v>147</v>
      </c>
      <c r="BQ118" s="96">
        <v>2</v>
      </c>
      <c r="BR118" s="61">
        <v>3</v>
      </c>
      <c r="BS118" s="61">
        <v>2</v>
      </c>
      <c r="BT118" s="61">
        <v>4</v>
      </c>
      <c r="BU118" s="61">
        <v>2</v>
      </c>
      <c r="BV118" s="61">
        <v>2</v>
      </c>
      <c r="BW118" s="61">
        <v>4</v>
      </c>
      <c r="BX118" s="61">
        <v>2</v>
      </c>
      <c r="BY118" s="61">
        <v>4</v>
      </c>
      <c r="BZ118" s="61" t="s">
        <v>146</v>
      </c>
      <c r="CA118" s="66" t="s">
        <v>150</v>
      </c>
      <c r="CB118" s="66" t="s">
        <v>149</v>
      </c>
      <c r="CC118" s="66" t="s">
        <v>148</v>
      </c>
      <c r="CD118" s="66" t="s">
        <v>152</v>
      </c>
      <c r="CE118" s="66" t="s">
        <v>149</v>
      </c>
      <c r="CF118" s="66" t="s">
        <v>150</v>
      </c>
      <c r="CG118" s="66" t="s">
        <v>150</v>
      </c>
      <c r="CH118" s="66" t="s">
        <v>150</v>
      </c>
      <c r="CI118" s="66" t="s">
        <v>149</v>
      </c>
      <c r="CJ118" s="66" t="s">
        <v>150</v>
      </c>
      <c r="CK118" s="66" t="s">
        <v>149</v>
      </c>
      <c r="CL118" s="66" t="s">
        <v>152</v>
      </c>
      <c r="CM118" s="66" t="s">
        <v>148</v>
      </c>
      <c r="CN118" s="66" t="s">
        <v>148</v>
      </c>
      <c r="CO118" s="66" t="s">
        <v>152</v>
      </c>
      <c r="CP118" s="66" t="s">
        <v>150</v>
      </c>
      <c r="CQ118" s="66" t="s">
        <v>152</v>
      </c>
      <c r="CR118" s="66" t="s">
        <v>148</v>
      </c>
      <c r="CS118" s="66" t="s">
        <v>152</v>
      </c>
      <c r="CT118" s="66" t="s">
        <v>149</v>
      </c>
      <c r="CU118" s="66" t="s">
        <v>152</v>
      </c>
      <c r="CV118" s="66" t="s">
        <v>149</v>
      </c>
      <c r="CW118" s="66" t="s">
        <v>150</v>
      </c>
      <c r="CX118" s="66" t="s">
        <v>150</v>
      </c>
      <c r="CY118" s="66" t="s">
        <v>148</v>
      </c>
      <c r="CZ118" s="66" t="s">
        <v>152</v>
      </c>
      <c r="DA118" s="66" t="s">
        <v>152</v>
      </c>
      <c r="DB118" s="71">
        <v>3</v>
      </c>
      <c r="DC118" s="71">
        <v>2</v>
      </c>
      <c r="DD118" s="71" t="s">
        <v>154</v>
      </c>
      <c r="DE118" s="71" t="s">
        <v>153</v>
      </c>
      <c r="DF118" s="71" t="s">
        <v>154</v>
      </c>
      <c r="DG118" s="71">
        <v>3</v>
      </c>
      <c r="DH118" s="71">
        <v>2</v>
      </c>
      <c r="DI118" s="71">
        <v>2</v>
      </c>
      <c r="DJ118" s="71">
        <v>3</v>
      </c>
      <c r="DK118" s="71">
        <v>3</v>
      </c>
      <c r="DL118" s="71">
        <v>2</v>
      </c>
      <c r="DM118" s="71">
        <v>2</v>
      </c>
      <c r="DN118" s="75" t="s">
        <v>169</v>
      </c>
      <c r="DO118" s="75" t="s">
        <v>154</v>
      </c>
      <c r="DP118" s="75" t="s">
        <v>159</v>
      </c>
      <c r="DQ118" s="75" t="s">
        <v>169</v>
      </c>
      <c r="DR118" s="75" t="s">
        <v>159</v>
      </c>
      <c r="DS118" s="5"/>
      <c r="DT118" s="5"/>
      <c r="DU118" s="5"/>
      <c r="DV118" s="5"/>
      <c r="DW118" s="5"/>
      <c r="DX118" s="5"/>
      <c r="DY118" s="6"/>
    </row>
    <row r="119" spans="1:129">
      <c r="A119" t="s">
        <v>585</v>
      </c>
      <c r="B119" s="5" t="s">
        <v>586</v>
      </c>
      <c r="C119" s="5" t="s">
        <v>131</v>
      </c>
      <c r="D119" s="5">
        <v>22</v>
      </c>
      <c r="E119" s="107" t="s">
        <v>587</v>
      </c>
      <c r="F119" s="5" t="s">
        <v>132</v>
      </c>
      <c r="G119" s="106" t="s">
        <v>588</v>
      </c>
      <c r="H119" s="36" t="s">
        <v>134</v>
      </c>
      <c r="I119" s="37" t="s">
        <v>134</v>
      </c>
      <c r="J119" s="79" t="s">
        <v>135</v>
      </c>
      <c r="K119" s="37" t="s">
        <v>134</v>
      </c>
      <c r="L119" s="79" t="s">
        <v>135</v>
      </c>
      <c r="M119" s="79" t="s">
        <v>135</v>
      </c>
      <c r="N119" s="37" t="s">
        <v>134</v>
      </c>
      <c r="O119" s="37" t="s">
        <v>136</v>
      </c>
      <c r="P119" s="79" t="s">
        <v>134</v>
      </c>
      <c r="Q119" s="37" t="s">
        <v>134</v>
      </c>
      <c r="R119" s="37" t="s">
        <v>136</v>
      </c>
      <c r="S119" s="37" t="s">
        <v>137</v>
      </c>
      <c r="T119" s="84" t="s">
        <v>135</v>
      </c>
      <c r="U119" s="44" t="s">
        <v>140</v>
      </c>
      <c r="V119" s="45" t="s">
        <v>141</v>
      </c>
      <c r="W119" s="45" t="s">
        <v>140</v>
      </c>
      <c r="X119" s="45" t="s">
        <v>139</v>
      </c>
      <c r="Y119" s="45" t="s">
        <v>141</v>
      </c>
      <c r="Z119" s="45" t="s">
        <v>139</v>
      </c>
      <c r="AA119" s="45" t="s">
        <v>140</v>
      </c>
      <c r="AB119" s="45" t="s">
        <v>141</v>
      </c>
      <c r="AC119" s="45" t="s">
        <v>140</v>
      </c>
      <c r="AD119" s="45" t="s">
        <v>139</v>
      </c>
      <c r="AE119" s="56" t="s">
        <v>142</v>
      </c>
      <c r="AF119" s="56" t="s">
        <v>145</v>
      </c>
      <c r="AG119" s="56" t="s">
        <v>142</v>
      </c>
      <c r="AH119" s="56" t="s">
        <v>142</v>
      </c>
      <c r="AI119" s="56" t="s">
        <v>142</v>
      </c>
      <c r="AJ119" s="56" t="s">
        <v>142</v>
      </c>
      <c r="AK119" s="56" t="s">
        <v>142</v>
      </c>
      <c r="AL119" s="56" t="s">
        <v>144</v>
      </c>
      <c r="AM119" s="56" t="s">
        <v>143</v>
      </c>
      <c r="AN119" s="56" t="s">
        <v>143</v>
      </c>
      <c r="AO119" s="56" t="s">
        <v>158</v>
      </c>
      <c r="AP119" s="56" t="s">
        <v>158</v>
      </c>
      <c r="AQ119" s="56" t="s">
        <v>145</v>
      </c>
      <c r="AR119" s="56" t="s">
        <v>145</v>
      </c>
      <c r="AS119" s="56" t="s">
        <v>144</v>
      </c>
      <c r="AT119" s="56" t="s">
        <v>145</v>
      </c>
      <c r="AU119" s="56" t="s">
        <v>158</v>
      </c>
      <c r="AV119" s="56" t="s">
        <v>158</v>
      </c>
      <c r="AW119" s="56" t="s">
        <v>158</v>
      </c>
      <c r="AX119" s="56" t="s">
        <v>145</v>
      </c>
      <c r="AY119" s="61">
        <v>3</v>
      </c>
      <c r="AZ119" s="61">
        <v>2</v>
      </c>
      <c r="BA119" s="96">
        <v>4</v>
      </c>
      <c r="BB119" s="96">
        <v>4</v>
      </c>
      <c r="BC119" s="61">
        <v>2</v>
      </c>
      <c r="BD119" s="61">
        <v>2</v>
      </c>
      <c r="BE119" s="96">
        <v>3</v>
      </c>
      <c r="BF119" s="61">
        <v>4</v>
      </c>
      <c r="BG119" s="61" t="s">
        <v>147</v>
      </c>
      <c r="BH119" s="61" t="s">
        <v>146</v>
      </c>
      <c r="BI119" s="61" t="s">
        <v>147</v>
      </c>
      <c r="BJ119" s="96" t="s">
        <v>147</v>
      </c>
      <c r="BK119" s="96" t="s">
        <v>147</v>
      </c>
      <c r="BL119" s="96">
        <v>2</v>
      </c>
      <c r="BM119" s="96">
        <v>2</v>
      </c>
      <c r="BN119" s="61">
        <v>3</v>
      </c>
      <c r="BO119" s="61">
        <v>3</v>
      </c>
      <c r="BP119" s="96">
        <v>2</v>
      </c>
      <c r="BQ119" s="96">
        <v>2</v>
      </c>
      <c r="BR119" s="61" t="s">
        <v>146</v>
      </c>
      <c r="BS119" s="61">
        <v>3</v>
      </c>
      <c r="BT119" s="61">
        <v>3</v>
      </c>
      <c r="BU119" s="61">
        <v>3</v>
      </c>
      <c r="BV119" s="61">
        <v>3</v>
      </c>
      <c r="BW119" s="61">
        <v>4</v>
      </c>
      <c r="BX119" s="61">
        <v>3</v>
      </c>
      <c r="BY119" s="61">
        <v>2</v>
      </c>
      <c r="BZ119" s="61">
        <v>2</v>
      </c>
      <c r="CA119" s="66" t="s">
        <v>149</v>
      </c>
      <c r="CB119" s="66" t="s">
        <v>149</v>
      </c>
      <c r="CC119" s="66" t="s">
        <v>148</v>
      </c>
      <c r="CD119" s="66" t="s">
        <v>150</v>
      </c>
      <c r="CE119" s="66" t="s">
        <v>150</v>
      </c>
      <c r="CF119" s="66" t="s">
        <v>151</v>
      </c>
      <c r="CG119" s="66" t="s">
        <v>151</v>
      </c>
      <c r="CH119" s="66" t="s">
        <v>151</v>
      </c>
      <c r="CI119" s="66" t="s">
        <v>151</v>
      </c>
      <c r="CJ119" s="66" t="s">
        <v>151</v>
      </c>
      <c r="CK119" s="66" t="s">
        <v>151</v>
      </c>
      <c r="CL119" s="66" t="s">
        <v>151</v>
      </c>
      <c r="CM119" s="66" t="s">
        <v>148</v>
      </c>
      <c r="CN119" s="66" t="s">
        <v>149</v>
      </c>
      <c r="CO119" s="66" t="s">
        <v>148</v>
      </c>
      <c r="CP119" s="66" t="s">
        <v>151</v>
      </c>
      <c r="CQ119" s="66" t="s">
        <v>150</v>
      </c>
      <c r="CR119" s="66" t="s">
        <v>149</v>
      </c>
      <c r="CS119" s="66" t="s">
        <v>148</v>
      </c>
      <c r="CT119" s="66" t="s">
        <v>152</v>
      </c>
      <c r="CU119" s="66" t="s">
        <v>149</v>
      </c>
      <c r="CV119" s="66" t="s">
        <v>149</v>
      </c>
      <c r="CW119" s="66" t="s">
        <v>149</v>
      </c>
      <c r="CX119" s="66" t="s">
        <v>148</v>
      </c>
      <c r="CY119" s="66" t="s">
        <v>152</v>
      </c>
      <c r="CZ119" s="66" t="s">
        <v>148</v>
      </c>
      <c r="DA119" s="66" t="s">
        <v>150</v>
      </c>
      <c r="DB119" s="71">
        <v>5</v>
      </c>
      <c r="DC119" s="71">
        <v>6</v>
      </c>
      <c r="DD119" s="71" t="s">
        <v>166</v>
      </c>
      <c r="DE119" s="71">
        <v>6</v>
      </c>
      <c r="DF119" s="71">
        <v>5</v>
      </c>
      <c r="DG119" s="71">
        <v>6</v>
      </c>
      <c r="DH119" s="71">
        <v>6</v>
      </c>
      <c r="DI119" s="71" t="s">
        <v>166</v>
      </c>
      <c r="DJ119" s="71" t="s">
        <v>166</v>
      </c>
      <c r="DK119" s="71">
        <v>5</v>
      </c>
      <c r="DL119" s="71">
        <v>6</v>
      </c>
      <c r="DM119" s="71" t="s">
        <v>166</v>
      </c>
      <c r="DN119" s="75" t="s">
        <v>169</v>
      </c>
      <c r="DO119" s="75" t="s">
        <v>155</v>
      </c>
      <c r="DP119" s="75" t="s">
        <v>169</v>
      </c>
      <c r="DQ119" s="75" t="s">
        <v>169</v>
      </c>
      <c r="DR119" s="75" t="s">
        <v>155</v>
      </c>
      <c r="DS119" s="5"/>
      <c r="DT119" s="5"/>
      <c r="DU119" s="5"/>
      <c r="DV119" s="5"/>
      <c r="DW119" s="5"/>
      <c r="DX119" s="5"/>
      <c r="DY119" s="6"/>
    </row>
    <row r="120" spans="1:129">
      <c r="A120" t="s">
        <v>589</v>
      </c>
      <c r="B120" s="5" t="s">
        <v>590</v>
      </c>
      <c r="C120" s="5" t="s">
        <v>131</v>
      </c>
      <c r="D120" s="5">
        <v>19</v>
      </c>
      <c r="E120" s="5" t="s">
        <v>132</v>
      </c>
      <c r="F120" s="107" t="s">
        <v>591</v>
      </c>
      <c r="G120" s="106" t="s">
        <v>592</v>
      </c>
      <c r="H120" s="36" t="s">
        <v>134</v>
      </c>
      <c r="I120" s="37" t="s">
        <v>136</v>
      </c>
      <c r="J120" s="79" t="s">
        <v>164</v>
      </c>
      <c r="K120" s="37" t="s">
        <v>136</v>
      </c>
      <c r="L120" s="79" t="s">
        <v>135</v>
      </c>
      <c r="M120" s="79" t="s">
        <v>135</v>
      </c>
      <c r="N120" s="37" t="s">
        <v>134</v>
      </c>
      <c r="O120" s="37" t="s">
        <v>136</v>
      </c>
      <c r="P120" s="79" t="s">
        <v>135</v>
      </c>
      <c r="Q120" s="37" t="s">
        <v>134</v>
      </c>
      <c r="R120" s="37" t="s">
        <v>136</v>
      </c>
      <c r="S120" s="37" t="s">
        <v>137</v>
      </c>
      <c r="T120" s="84" t="s">
        <v>135</v>
      </c>
      <c r="U120" s="44" t="s">
        <v>139</v>
      </c>
      <c r="V120" s="45" t="s">
        <v>139</v>
      </c>
      <c r="W120" s="45" t="s">
        <v>165</v>
      </c>
      <c r="X120" s="45" t="s">
        <v>165</v>
      </c>
      <c r="Y120" s="45" t="s">
        <v>139</v>
      </c>
      <c r="Z120" s="45" t="s">
        <v>139</v>
      </c>
      <c r="AA120" s="45" t="s">
        <v>139</v>
      </c>
      <c r="AB120" s="45" t="s">
        <v>139</v>
      </c>
      <c r="AC120" s="45" t="s">
        <v>139</v>
      </c>
      <c r="AD120" s="45" t="s">
        <v>165</v>
      </c>
      <c r="AE120" s="56" t="s">
        <v>143</v>
      </c>
      <c r="AF120" s="56" t="s">
        <v>143</v>
      </c>
      <c r="AG120" s="56" t="s">
        <v>142</v>
      </c>
      <c r="AH120" s="56" t="s">
        <v>143</v>
      </c>
      <c r="AI120" s="56" t="s">
        <v>142</v>
      </c>
      <c r="AJ120" s="56" t="s">
        <v>144</v>
      </c>
      <c r="AK120" s="56" t="s">
        <v>144</v>
      </c>
      <c r="AL120" s="56" t="s">
        <v>143</v>
      </c>
      <c r="AM120" s="56" t="s">
        <v>143</v>
      </c>
      <c r="AN120" s="56" t="s">
        <v>143</v>
      </c>
      <c r="AO120" s="56" t="s">
        <v>144</v>
      </c>
      <c r="AP120" s="56" t="s">
        <v>143</v>
      </c>
      <c r="AQ120" s="56" t="s">
        <v>144</v>
      </c>
      <c r="AR120" s="56" t="s">
        <v>144</v>
      </c>
      <c r="AS120" s="56" t="s">
        <v>144</v>
      </c>
      <c r="AT120" s="56" t="s">
        <v>142</v>
      </c>
      <c r="AU120" s="56" t="s">
        <v>143</v>
      </c>
      <c r="AV120" s="56" t="s">
        <v>143</v>
      </c>
      <c r="AW120" s="56" t="s">
        <v>144</v>
      </c>
      <c r="AX120" s="56" t="s">
        <v>144</v>
      </c>
      <c r="AY120" s="61">
        <v>2</v>
      </c>
      <c r="AZ120" s="61">
        <v>4</v>
      </c>
      <c r="BA120" s="96">
        <v>4</v>
      </c>
      <c r="BB120" s="96">
        <v>2</v>
      </c>
      <c r="BC120" s="61">
        <v>3</v>
      </c>
      <c r="BD120" s="61">
        <v>3</v>
      </c>
      <c r="BE120" s="96">
        <v>4</v>
      </c>
      <c r="BF120" s="61">
        <v>4</v>
      </c>
      <c r="BG120" s="61">
        <v>4</v>
      </c>
      <c r="BH120" s="61">
        <v>2</v>
      </c>
      <c r="BI120" s="61">
        <v>4</v>
      </c>
      <c r="BJ120" s="96">
        <v>4</v>
      </c>
      <c r="BK120" s="96">
        <v>4</v>
      </c>
      <c r="BL120" s="96">
        <v>2</v>
      </c>
      <c r="BM120" s="96">
        <v>4</v>
      </c>
      <c r="BN120" s="61" t="s">
        <v>146</v>
      </c>
      <c r="BO120" s="61">
        <v>4</v>
      </c>
      <c r="BP120" s="96" t="s">
        <v>146</v>
      </c>
      <c r="BQ120" s="96" t="s">
        <v>146</v>
      </c>
      <c r="BR120" s="61">
        <v>4</v>
      </c>
      <c r="BS120" s="61">
        <v>4</v>
      </c>
      <c r="BT120" s="61">
        <v>3</v>
      </c>
      <c r="BU120" s="61">
        <v>4</v>
      </c>
      <c r="BV120" s="61">
        <v>2</v>
      </c>
      <c r="BW120" s="61">
        <v>4</v>
      </c>
      <c r="BX120" s="61">
        <v>3</v>
      </c>
      <c r="BY120" s="61">
        <v>3</v>
      </c>
      <c r="BZ120" s="61">
        <v>2</v>
      </c>
      <c r="CA120" s="66" t="s">
        <v>148</v>
      </c>
      <c r="CB120" s="66" t="s">
        <v>148</v>
      </c>
      <c r="CC120" s="66" t="s">
        <v>149</v>
      </c>
      <c r="CD120" s="66" t="s">
        <v>148</v>
      </c>
      <c r="CE120" s="66" t="s">
        <v>149</v>
      </c>
      <c r="CF120" s="66" t="s">
        <v>151</v>
      </c>
      <c r="CG120" s="66" t="s">
        <v>151</v>
      </c>
      <c r="CH120" s="66" t="s">
        <v>148</v>
      </c>
      <c r="CI120" s="66" t="s">
        <v>148</v>
      </c>
      <c r="CJ120" s="66" t="s">
        <v>148</v>
      </c>
      <c r="CK120" s="66" t="s">
        <v>151</v>
      </c>
      <c r="CL120" s="66" t="s">
        <v>149</v>
      </c>
      <c r="CM120" s="66" t="s">
        <v>150</v>
      </c>
      <c r="CN120" s="66" t="s">
        <v>151</v>
      </c>
      <c r="CO120" s="66" t="s">
        <v>148</v>
      </c>
      <c r="CP120" s="66" t="s">
        <v>148</v>
      </c>
      <c r="CQ120" s="66" t="s">
        <v>149</v>
      </c>
      <c r="CR120" s="66" t="s">
        <v>148</v>
      </c>
      <c r="CS120" s="66" t="s">
        <v>149</v>
      </c>
      <c r="CT120" s="66" t="s">
        <v>149</v>
      </c>
      <c r="CU120" s="66" t="s">
        <v>148</v>
      </c>
      <c r="CV120" s="66" t="s">
        <v>148</v>
      </c>
      <c r="CW120" s="66" t="s">
        <v>148</v>
      </c>
      <c r="CX120" s="66" t="s">
        <v>148</v>
      </c>
      <c r="CY120" s="66" t="s">
        <v>150</v>
      </c>
      <c r="CZ120" s="66" t="s">
        <v>149</v>
      </c>
      <c r="DA120" s="66" t="s">
        <v>149</v>
      </c>
      <c r="DB120" s="71">
        <v>3</v>
      </c>
      <c r="DC120" s="71">
        <v>2</v>
      </c>
      <c r="DD120" s="71">
        <v>6</v>
      </c>
      <c r="DE120" s="71">
        <v>5</v>
      </c>
      <c r="DF120" s="71">
        <v>2</v>
      </c>
      <c r="DG120" s="71">
        <v>6</v>
      </c>
      <c r="DH120" s="71">
        <v>6</v>
      </c>
      <c r="DI120" s="71">
        <v>5</v>
      </c>
      <c r="DJ120" s="71">
        <v>6</v>
      </c>
      <c r="DK120" s="71">
        <v>2</v>
      </c>
      <c r="DL120" s="71">
        <v>6</v>
      </c>
      <c r="DM120" s="71">
        <v>5</v>
      </c>
      <c r="DN120" s="75" t="s">
        <v>174</v>
      </c>
      <c r="DO120" s="75" t="s">
        <v>167</v>
      </c>
      <c r="DP120" s="75" t="s">
        <v>174</v>
      </c>
      <c r="DQ120" s="75" t="s">
        <v>174</v>
      </c>
      <c r="DR120" s="75" t="s">
        <v>154</v>
      </c>
      <c r="DS120" s="5"/>
      <c r="DT120" s="5"/>
      <c r="DU120" s="5"/>
      <c r="DV120" s="5"/>
      <c r="DW120" s="5"/>
      <c r="DX120" s="5"/>
      <c r="DY120" s="6"/>
    </row>
    <row r="121" spans="1:129">
      <c r="A121" t="s">
        <v>593</v>
      </c>
      <c r="B121" s="5" t="s">
        <v>594</v>
      </c>
      <c r="C121" s="5" t="s">
        <v>131</v>
      </c>
      <c r="D121" s="5">
        <v>19</v>
      </c>
      <c r="E121" s="107" t="s">
        <v>595</v>
      </c>
      <c r="F121" s="107" t="s">
        <v>596</v>
      </c>
      <c r="G121" s="106" t="s">
        <v>597</v>
      </c>
      <c r="H121" s="36" t="s">
        <v>137</v>
      </c>
      <c r="I121" s="37" t="s">
        <v>136</v>
      </c>
      <c r="J121" s="79" t="s">
        <v>135</v>
      </c>
      <c r="K121" s="37" t="s">
        <v>136</v>
      </c>
      <c r="L121" s="79" t="s">
        <v>135</v>
      </c>
      <c r="M121" s="79" t="s">
        <v>134</v>
      </c>
      <c r="N121" s="37" t="s">
        <v>137</v>
      </c>
      <c r="O121" s="37" t="s">
        <v>137</v>
      </c>
      <c r="P121" s="79" t="s">
        <v>135</v>
      </c>
      <c r="Q121" s="37" t="s">
        <v>136</v>
      </c>
      <c r="R121" s="37" t="s">
        <v>136</v>
      </c>
      <c r="S121" s="37" t="s">
        <v>134</v>
      </c>
      <c r="T121" s="84" t="s">
        <v>134</v>
      </c>
      <c r="U121" s="44" t="s">
        <v>139</v>
      </c>
      <c r="V121" s="45" t="s">
        <v>139</v>
      </c>
      <c r="W121" s="45" t="s">
        <v>140</v>
      </c>
      <c r="X121" s="45" t="s">
        <v>140</v>
      </c>
      <c r="Y121" s="45" t="s">
        <v>139</v>
      </c>
      <c r="Z121" s="45" t="s">
        <v>140</v>
      </c>
      <c r="AA121" s="45" t="s">
        <v>165</v>
      </c>
      <c r="AB121" s="45" t="s">
        <v>140</v>
      </c>
      <c r="AC121" s="45" t="s">
        <v>139</v>
      </c>
      <c r="AD121" s="45" t="s">
        <v>139</v>
      </c>
      <c r="AE121" s="56" t="s">
        <v>145</v>
      </c>
      <c r="AF121" s="56" t="s">
        <v>158</v>
      </c>
      <c r="AG121" s="56" t="s">
        <v>143</v>
      </c>
      <c r="AH121" s="56" t="s">
        <v>145</v>
      </c>
      <c r="AI121" s="56" t="s">
        <v>158</v>
      </c>
      <c r="AJ121" s="56" t="s">
        <v>143</v>
      </c>
      <c r="AK121" s="56" t="s">
        <v>142</v>
      </c>
      <c r="AL121" s="56" t="s">
        <v>158</v>
      </c>
      <c r="AM121" s="56" t="s">
        <v>143</v>
      </c>
      <c r="AN121" s="56" t="s">
        <v>158</v>
      </c>
      <c r="AO121" s="56" t="s">
        <v>143</v>
      </c>
      <c r="AP121" s="56" t="s">
        <v>143</v>
      </c>
      <c r="AQ121" s="56" t="s">
        <v>142</v>
      </c>
      <c r="AR121" s="56" t="s">
        <v>143</v>
      </c>
      <c r="AS121" s="56" t="s">
        <v>144</v>
      </c>
      <c r="AT121" s="56" t="s">
        <v>142</v>
      </c>
      <c r="AU121" s="56" t="s">
        <v>143</v>
      </c>
      <c r="AV121" s="56" t="s">
        <v>143</v>
      </c>
      <c r="AW121" s="56" t="s">
        <v>142</v>
      </c>
      <c r="AX121" s="56" t="s">
        <v>143</v>
      </c>
      <c r="AY121" s="61">
        <v>2</v>
      </c>
      <c r="AZ121" s="61">
        <v>3</v>
      </c>
      <c r="BA121" s="96">
        <v>4</v>
      </c>
      <c r="BB121" s="96">
        <v>4</v>
      </c>
      <c r="BC121" s="61" t="s">
        <v>147</v>
      </c>
      <c r="BD121" s="61">
        <v>4</v>
      </c>
      <c r="BE121" s="96">
        <v>3</v>
      </c>
      <c r="BF121" s="61">
        <v>4</v>
      </c>
      <c r="BG121" s="61">
        <v>3</v>
      </c>
      <c r="BH121" s="61">
        <v>2</v>
      </c>
      <c r="BI121" s="61">
        <v>4</v>
      </c>
      <c r="BJ121" s="96" t="s">
        <v>147</v>
      </c>
      <c r="BK121" s="96">
        <v>4</v>
      </c>
      <c r="BL121" s="96">
        <v>4</v>
      </c>
      <c r="BM121" s="96">
        <v>4</v>
      </c>
      <c r="BN121" s="61" t="s">
        <v>147</v>
      </c>
      <c r="BO121" s="61" t="s">
        <v>147</v>
      </c>
      <c r="BP121" s="96">
        <v>4</v>
      </c>
      <c r="BQ121" s="96">
        <v>2</v>
      </c>
      <c r="BR121" s="61">
        <v>4</v>
      </c>
      <c r="BS121" s="61">
        <v>3</v>
      </c>
      <c r="BT121" s="61">
        <v>3</v>
      </c>
      <c r="BU121" s="61">
        <v>2</v>
      </c>
      <c r="BV121" s="61">
        <v>2</v>
      </c>
      <c r="BW121" s="61">
        <v>4</v>
      </c>
      <c r="BX121" s="61" t="s">
        <v>147</v>
      </c>
      <c r="BY121" s="61">
        <v>2</v>
      </c>
      <c r="BZ121" s="61">
        <v>2</v>
      </c>
      <c r="CA121" s="66" t="s">
        <v>148</v>
      </c>
      <c r="CB121" s="66" t="s">
        <v>150</v>
      </c>
      <c r="CC121" s="66" t="s">
        <v>150</v>
      </c>
      <c r="CD121" s="66" t="s">
        <v>150</v>
      </c>
      <c r="CE121" s="66" t="s">
        <v>150</v>
      </c>
      <c r="CF121" s="66" t="s">
        <v>150</v>
      </c>
      <c r="CG121" s="66" t="s">
        <v>148</v>
      </c>
      <c r="CH121" s="66" t="s">
        <v>149</v>
      </c>
      <c r="CI121" s="66" t="s">
        <v>148</v>
      </c>
      <c r="CJ121" s="66" t="s">
        <v>150</v>
      </c>
      <c r="CK121" s="66" t="s">
        <v>152</v>
      </c>
      <c r="CL121" s="66" t="s">
        <v>152</v>
      </c>
      <c r="CM121" s="66" t="s">
        <v>151</v>
      </c>
      <c r="CN121" s="66" t="s">
        <v>150</v>
      </c>
      <c r="CO121" s="66" t="s">
        <v>148</v>
      </c>
      <c r="CP121" s="66" t="s">
        <v>148</v>
      </c>
      <c r="CQ121" s="66" t="s">
        <v>151</v>
      </c>
      <c r="CR121" s="66" t="s">
        <v>148</v>
      </c>
      <c r="CS121" s="66" t="s">
        <v>148</v>
      </c>
      <c r="CT121" s="66" t="s">
        <v>151</v>
      </c>
      <c r="CU121" s="66" t="s">
        <v>149</v>
      </c>
      <c r="CV121" s="66" t="s">
        <v>152</v>
      </c>
      <c r="CW121" s="66" t="s">
        <v>150</v>
      </c>
      <c r="CX121" s="66" t="s">
        <v>150</v>
      </c>
      <c r="CY121" s="66" t="s">
        <v>150</v>
      </c>
      <c r="CZ121" s="66" t="s">
        <v>152</v>
      </c>
      <c r="DA121" s="66" t="s">
        <v>150</v>
      </c>
      <c r="DB121" s="71" t="s">
        <v>166</v>
      </c>
      <c r="DC121" s="71">
        <v>6</v>
      </c>
      <c r="DD121" s="71" t="s">
        <v>154</v>
      </c>
      <c r="DE121" s="71">
        <v>5</v>
      </c>
      <c r="DF121" s="71">
        <v>6</v>
      </c>
      <c r="DG121" s="71">
        <v>6</v>
      </c>
      <c r="DH121" s="71">
        <v>6</v>
      </c>
      <c r="DI121" s="71">
        <v>5</v>
      </c>
      <c r="DJ121" s="71">
        <v>6</v>
      </c>
      <c r="DK121" s="71" t="s">
        <v>166</v>
      </c>
      <c r="DL121" s="71">
        <v>6</v>
      </c>
      <c r="DM121" s="71">
        <v>5</v>
      </c>
      <c r="DN121" s="75" t="s">
        <v>167</v>
      </c>
      <c r="DO121" s="75" t="s">
        <v>167</v>
      </c>
      <c r="DP121" s="75" t="s">
        <v>167</v>
      </c>
      <c r="DQ121" s="75" t="s">
        <v>174</v>
      </c>
      <c r="DR121" s="75" t="s">
        <v>169</v>
      </c>
      <c r="DS121" s="5"/>
      <c r="DT121" s="5"/>
      <c r="DU121" s="5"/>
      <c r="DV121" s="5"/>
      <c r="DW121" s="5"/>
      <c r="DX121" s="5"/>
      <c r="DY121" s="6"/>
    </row>
    <row r="122" spans="1:129">
      <c r="A122" t="s">
        <v>598</v>
      </c>
      <c r="B122" s="5" t="s">
        <v>599</v>
      </c>
      <c r="C122" s="5" t="s">
        <v>131</v>
      </c>
      <c r="D122" s="5">
        <v>20</v>
      </c>
      <c r="E122" s="107" t="s">
        <v>600</v>
      </c>
      <c r="F122" s="107" t="s">
        <v>601</v>
      </c>
      <c r="G122" s="106" t="s">
        <v>602</v>
      </c>
      <c r="H122" s="36" t="s">
        <v>136</v>
      </c>
      <c r="I122" s="37" t="s">
        <v>134</v>
      </c>
      <c r="J122" s="79" t="s">
        <v>164</v>
      </c>
      <c r="K122" s="37" t="s">
        <v>137</v>
      </c>
      <c r="L122" s="79" t="s">
        <v>135</v>
      </c>
      <c r="M122" s="79" t="s">
        <v>135</v>
      </c>
      <c r="N122" s="37" t="s">
        <v>134</v>
      </c>
      <c r="O122" s="37" t="s">
        <v>136</v>
      </c>
      <c r="P122" s="79" t="s">
        <v>164</v>
      </c>
      <c r="Q122" s="37" t="s">
        <v>134</v>
      </c>
      <c r="R122" s="37" t="s">
        <v>134</v>
      </c>
      <c r="S122" s="37" t="s">
        <v>137</v>
      </c>
      <c r="T122" s="84" t="s">
        <v>164</v>
      </c>
      <c r="U122" s="44" t="s">
        <v>141</v>
      </c>
      <c r="V122" s="45" t="s">
        <v>139</v>
      </c>
      <c r="W122" s="45" t="s">
        <v>139</v>
      </c>
      <c r="X122" s="45" t="s">
        <v>139</v>
      </c>
      <c r="Y122" s="45" t="s">
        <v>165</v>
      </c>
      <c r="Z122" s="45" t="s">
        <v>140</v>
      </c>
      <c r="AA122" s="45" t="s">
        <v>139</v>
      </c>
      <c r="AB122" s="45" t="s">
        <v>139</v>
      </c>
      <c r="AC122" s="45" t="s">
        <v>140</v>
      </c>
      <c r="AD122" s="45" t="s">
        <v>139</v>
      </c>
      <c r="AE122" s="56" t="s">
        <v>158</v>
      </c>
      <c r="AF122" s="56" t="s">
        <v>158</v>
      </c>
      <c r="AG122" s="56" t="s">
        <v>142</v>
      </c>
      <c r="AH122" s="56" t="s">
        <v>158</v>
      </c>
      <c r="AI122" s="56" t="s">
        <v>142</v>
      </c>
      <c r="AJ122" s="56" t="s">
        <v>142</v>
      </c>
      <c r="AK122" s="56" t="s">
        <v>158</v>
      </c>
      <c r="AL122" s="56" t="s">
        <v>158</v>
      </c>
      <c r="AM122" s="56" t="s">
        <v>143</v>
      </c>
      <c r="AN122" s="56" t="s">
        <v>142</v>
      </c>
      <c r="AO122" s="56" t="s">
        <v>142</v>
      </c>
      <c r="AP122" s="56" t="s">
        <v>143</v>
      </c>
      <c r="AQ122" s="56" t="s">
        <v>143</v>
      </c>
      <c r="AR122" s="56" t="s">
        <v>143</v>
      </c>
      <c r="AS122" s="56" t="s">
        <v>142</v>
      </c>
      <c r="AT122" s="56" t="s">
        <v>142</v>
      </c>
      <c r="AU122" s="56" t="s">
        <v>144</v>
      </c>
      <c r="AV122" s="56" t="s">
        <v>143</v>
      </c>
      <c r="AW122" s="56" t="s">
        <v>143</v>
      </c>
      <c r="AX122" s="56" t="s">
        <v>144</v>
      </c>
      <c r="AY122" s="61">
        <v>2</v>
      </c>
      <c r="AZ122" s="61">
        <v>4</v>
      </c>
      <c r="BA122" s="96" t="s">
        <v>147</v>
      </c>
      <c r="BB122" s="96">
        <v>2</v>
      </c>
      <c r="BC122" s="61" t="s">
        <v>147</v>
      </c>
      <c r="BD122" s="61">
        <v>4</v>
      </c>
      <c r="BE122" s="96">
        <v>4</v>
      </c>
      <c r="BF122" s="61" t="s">
        <v>147</v>
      </c>
      <c r="BG122" s="61" t="s">
        <v>147</v>
      </c>
      <c r="BH122" s="61" t="s">
        <v>146</v>
      </c>
      <c r="BI122" s="61" t="s">
        <v>147</v>
      </c>
      <c r="BJ122" s="96" t="s">
        <v>147</v>
      </c>
      <c r="BK122" s="96">
        <v>4</v>
      </c>
      <c r="BL122" s="96">
        <v>2</v>
      </c>
      <c r="BM122" s="96">
        <v>3</v>
      </c>
      <c r="BN122" s="61">
        <v>2</v>
      </c>
      <c r="BO122" s="61">
        <v>4</v>
      </c>
      <c r="BP122" s="96">
        <v>4</v>
      </c>
      <c r="BQ122" s="96">
        <v>3</v>
      </c>
      <c r="BR122" s="61">
        <v>3</v>
      </c>
      <c r="BS122" s="61" t="s">
        <v>147</v>
      </c>
      <c r="BT122" s="61">
        <v>4</v>
      </c>
      <c r="BU122" s="61">
        <v>4</v>
      </c>
      <c r="BV122" s="61">
        <v>4</v>
      </c>
      <c r="BW122" s="61">
        <v>4</v>
      </c>
      <c r="BX122" s="61">
        <v>2</v>
      </c>
      <c r="BY122" s="61">
        <v>4</v>
      </c>
      <c r="BZ122" s="61">
        <v>3</v>
      </c>
      <c r="CA122" s="66" t="s">
        <v>148</v>
      </c>
      <c r="CB122" s="66" t="s">
        <v>149</v>
      </c>
      <c r="CC122" s="66" t="s">
        <v>151</v>
      </c>
      <c r="CD122" s="66" t="s">
        <v>148</v>
      </c>
      <c r="CE122" s="66" t="s">
        <v>149</v>
      </c>
      <c r="CF122" s="66" t="s">
        <v>151</v>
      </c>
      <c r="CG122" s="66" t="s">
        <v>151</v>
      </c>
      <c r="CH122" s="66" t="s">
        <v>148</v>
      </c>
      <c r="CI122" s="66" t="s">
        <v>149</v>
      </c>
      <c r="CJ122" s="66" t="s">
        <v>148</v>
      </c>
      <c r="CK122" s="66" t="s">
        <v>151</v>
      </c>
      <c r="CL122" s="66" t="s">
        <v>148</v>
      </c>
      <c r="CM122" s="66" t="s">
        <v>151</v>
      </c>
      <c r="CN122" s="66" t="s">
        <v>149</v>
      </c>
      <c r="CO122" s="66" t="s">
        <v>149</v>
      </c>
      <c r="CP122" s="66" t="s">
        <v>148</v>
      </c>
      <c r="CQ122" s="66" t="s">
        <v>150</v>
      </c>
      <c r="CR122" s="66" t="s">
        <v>151</v>
      </c>
      <c r="CS122" s="66" t="s">
        <v>148</v>
      </c>
      <c r="CT122" s="66" t="s">
        <v>148</v>
      </c>
      <c r="CU122" s="66" t="s">
        <v>148</v>
      </c>
      <c r="CV122" s="66" t="s">
        <v>149</v>
      </c>
      <c r="CW122" s="66" t="s">
        <v>152</v>
      </c>
      <c r="CX122" s="66" t="s">
        <v>151</v>
      </c>
      <c r="CY122" s="66" t="s">
        <v>149</v>
      </c>
      <c r="CZ122" s="66" t="s">
        <v>151</v>
      </c>
      <c r="DA122" s="66" t="s">
        <v>151</v>
      </c>
      <c r="DB122" s="71" t="s">
        <v>153</v>
      </c>
      <c r="DC122" s="71" t="s">
        <v>166</v>
      </c>
      <c r="DD122" s="71">
        <v>6</v>
      </c>
      <c r="DE122" s="71" t="s">
        <v>166</v>
      </c>
      <c r="DF122" s="71">
        <v>6</v>
      </c>
      <c r="DG122" s="71">
        <v>6</v>
      </c>
      <c r="DH122" s="71">
        <v>5</v>
      </c>
      <c r="DI122" s="71">
        <v>6</v>
      </c>
      <c r="DJ122" s="71">
        <v>6</v>
      </c>
      <c r="DK122" s="71" t="s">
        <v>154</v>
      </c>
      <c r="DL122" s="71" t="s">
        <v>166</v>
      </c>
      <c r="DM122" s="71">
        <v>6</v>
      </c>
      <c r="DN122" s="75" t="s">
        <v>154</v>
      </c>
      <c r="DO122" s="75" t="s">
        <v>174</v>
      </c>
      <c r="DP122" s="75" t="s">
        <v>174</v>
      </c>
      <c r="DQ122" s="75" t="s">
        <v>167</v>
      </c>
      <c r="DR122" s="75" t="s">
        <v>174</v>
      </c>
      <c r="DS122" s="5"/>
      <c r="DT122" s="5"/>
      <c r="DU122" s="5"/>
      <c r="DV122" s="5"/>
      <c r="DW122" s="5"/>
      <c r="DX122" s="5"/>
      <c r="DY122" s="6"/>
    </row>
    <row r="123" spans="1:129">
      <c r="A123" t="s">
        <v>603</v>
      </c>
      <c r="B123" s="5" t="s">
        <v>604</v>
      </c>
      <c r="C123" s="5" t="s">
        <v>201</v>
      </c>
      <c r="D123" s="5">
        <v>18</v>
      </c>
      <c r="E123" s="5" t="s">
        <v>132</v>
      </c>
      <c r="F123" s="107" t="s">
        <v>605</v>
      </c>
      <c r="G123" s="32" t="s">
        <v>132</v>
      </c>
      <c r="H123" s="36" t="s">
        <v>134</v>
      </c>
      <c r="I123" s="37" t="s">
        <v>136</v>
      </c>
      <c r="J123" s="79" t="s">
        <v>164</v>
      </c>
      <c r="K123" s="37" t="s">
        <v>136</v>
      </c>
      <c r="L123" s="79" t="s">
        <v>135</v>
      </c>
      <c r="M123" s="79" t="s">
        <v>135</v>
      </c>
      <c r="N123" s="37" t="s">
        <v>135</v>
      </c>
      <c r="O123" s="37" t="s">
        <v>134</v>
      </c>
      <c r="P123" s="79" t="s">
        <v>135</v>
      </c>
      <c r="Q123" s="37" t="s">
        <v>135</v>
      </c>
      <c r="R123" s="37" t="s">
        <v>134</v>
      </c>
      <c r="S123" s="37" t="s">
        <v>136</v>
      </c>
      <c r="T123" s="84" t="s">
        <v>135</v>
      </c>
      <c r="U123" s="44" t="s">
        <v>141</v>
      </c>
      <c r="V123" s="45" t="s">
        <v>139</v>
      </c>
      <c r="W123" s="45" t="s">
        <v>139</v>
      </c>
      <c r="X123" s="45" t="s">
        <v>139</v>
      </c>
      <c r="Y123" s="45" t="s">
        <v>140</v>
      </c>
      <c r="Z123" s="45" t="s">
        <v>141</v>
      </c>
      <c r="AA123" s="45" t="s">
        <v>139</v>
      </c>
      <c r="AB123" s="45" t="s">
        <v>140</v>
      </c>
      <c r="AC123" s="45" t="s">
        <v>139</v>
      </c>
      <c r="AD123" s="45" t="s">
        <v>139</v>
      </c>
      <c r="AE123" s="56" t="s">
        <v>142</v>
      </c>
      <c r="AF123" s="56" t="s">
        <v>142</v>
      </c>
      <c r="AG123" s="56" t="s">
        <v>143</v>
      </c>
      <c r="AH123" s="56" t="s">
        <v>142</v>
      </c>
      <c r="AI123" s="56" t="s">
        <v>143</v>
      </c>
      <c r="AJ123" s="56" t="s">
        <v>143</v>
      </c>
      <c r="AK123" s="56" t="s">
        <v>142</v>
      </c>
      <c r="AL123" s="56" t="s">
        <v>143</v>
      </c>
      <c r="AM123" s="56" t="s">
        <v>142</v>
      </c>
      <c r="AN123" s="56" t="s">
        <v>143</v>
      </c>
      <c r="AO123" s="56" t="s">
        <v>142</v>
      </c>
      <c r="AP123" s="56" t="s">
        <v>143</v>
      </c>
      <c r="AQ123" s="56" t="s">
        <v>158</v>
      </c>
      <c r="AR123" s="56" t="s">
        <v>142</v>
      </c>
      <c r="AS123" s="56" t="s">
        <v>143</v>
      </c>
      <c r="AT123" s="56" t="s">
        <v>142</v>
      </c>
      <c r="AU123" s="56" t="s">
        <v>158</v>
      </c>
      <c r="AV123" s="56" t="s">
        <v>143</v>
      </c>
      <c r="AW123" s="56" t="s">
        <v>143</v>
      </c>
      <c r="AX123" s="56" t="s">
        <v>142</v>
      </c>
      <c r="AY123" s="61">
        <v>2</v>
      </c>
      <c r="AZ123" s="61">
        <v>4</v>
      </c>
      <c r="BA123" s="96" t="s">
        <v>147</v>
      </c>
      <c r="BB123" s="96">
        <v>2</v>
      </c>
      <c r="BC123" s="61">
        <v>4</v>
      </c>
      <c r="BD123" s="61">
        <v>4</v>
      </c>
      <c r="BE123" s="96">
        <v>4</v>
      </c>
      <c r="BF123" s="61" t="s">
        <v>147</v>
      </c>
      <c r="BG123" s="61">
        <v>4</v>
      </c>
      <c r="BH123" s="61">
        <v>4</v>
      </c>
      <c r="BI123" s="61">
        <v>4</v>
      </c>
      <c r="BJ123" s="96">
        <v>4</v>
      </c>
      <c r="BK123" s="96">
        <v>4</v>
      </c>
      <c r="BL123" s="96">
        <v>2</v>
      </c>
      <c r="BM123" s="96">
        <v>3</v>
      </c>
      <c r="BN123" s="61">
        <v>2</v>
      </c>
      <c r="BO123" s="61">
        <v>4</v>
      </c>
      <c r="BP123" s="96">
        <v>2</v>
      </c>
      <c r="BQ123" s="96">
        <v>2</v>
      </c>
      <c r="BR123" s="61">
        <v>3</v>
      </c>
      <c r="BS123" s="61">
        <v>3</v>
      </c>
      <c r="BT123" s="61">
        <v>3</v>
      </c>
      <c r="BU123" s="61">
        <v>3</v>
      </c>
      <c r="BV123" s="61">
        <v>4</v>
      </c>
      <c r="BW123" s="61">
        <v>3</v>
      </c>
      <c r="BX123" s="61">
        <v>3</v>
      </c>
      <c r="BY123" s="61">
        <v>3</v>
      </c>
      <c r="BZ123" s="61">
        <v>2</v>
      </c>
      <c r="CA123" s="66" t="s">
        <v>149</v>
      </c>
      <c r="CB123" s="66" t="s">
        <v>148</v>
      </c>
      <c r="CC123" s="66" t="s">
        <v>150</v>
      </c>
      <c r="CD123" s="66" t="s">
        <v>150</v>
      </c>
      <c r="CE123" s="66" t="s">
        <v>149</v>
      </c>
      <c r="CF123" s="66" t="s">
        <v>148</v>
      </c>
      <c r="CG123" s="66" t="s">
        <v>148</v>
      </c>
      <c r="CH123" s="66" t="s">
        <v>148</v>
      </c>
      <c r="CI123" s="66" t="s">
        <v>148</v>
      </c>
      <c r="CJ123" s="66" t="s">
        <v>148</v>
      </c>
      <c r="CK123" s="66" t="s">
        <v>148</v>
      </c>
      <c r="CL123" s="66" t="s">
        <v>148</v>
      </c>
      <c r="CM123" s="66" t="s">
        <v>150</v>
      </c>
      <c r="CN123" s="66" t="s">
        <v>149</v>
      </c>
      <c r="CO123" s="66" t="s">
        <v>149</v>
      </c>
      <c r="CP123" s="66" t="s">
        <v>148</v>
      </c>
      <c r="CQ123" s="66" t="s">
        <v>148</v>
      </c>
      <c r="CR123" s="66" t="s">
        <v>149</v>
      </c>
      <c r="CS123" s="66" t="s">
        <v>149</v>
      </c>
      <c r="CT123" s="66" t="s">
        <v>150</v>
      </c>
      <c r="CU123" s="66" t="s">
        <v>150</v>
      </c>
      <c r="CV123" s="66" t="s">
        <v>150</v>
      </c>
      <c r="CW123" s="66" t="s">
        <v>150</v>
      </c>
      <c r="CX123" s="66" t="s">
        <v>150</v>
      </c>
      <c r="CY123" s="66" t="s">
        <v>150</v>
      </c>
      <c r="CZ123" s="66" t="s">
        <v>150</v>
      </c>
      <c r="DA123" s="66" t="s">
        <v>150</v>
      </c>
      <c r="DB123" s="71">
        <v>5</v>
      </c>
      <c r="DC123" s="71">
        <v>5</v>
      </c>
      <c r="DD123" s="71">
        <v>6</v>
      </c>
      <c r="DE123" s="71">
        <v>6</v>
      </c>
      <c r="DF123" s="71">
        <v>5</v>
      </c>
      <c r="DG123" s="71">
        <v>6</v>
      </c>
      <c r="DH123" s="71">
        <v>6</v>
      </c>
      <c r="DI123" s="71">
        <v>6</v>
      </c>
      <c r="DJ123" s="71">
        <v>6</v>
      </c>
      <c r="DK123" s="71">
        <v>6</v>
      </c>
      <c r="DL123" s="71">
        <v>6</v>
      </c>
      <c r="DM123" s="71">
        <v>6</v>
      </c>
      <c r="DN123" s="75" t="s">
        <v>154</v>
      </c>
      <c r="DO123" s="75" t="s">
        <v>154</v>
      </c>
      <c r="DP123" s="75" t="s">
        <v>154</v>
      </c>
      <c r="DQ123" s="75" t="s">
        <v>159</v>
      </c>
      <c r="DR123" s="75" t="s">
        <v>159</v>
      </c>
      <c r="DS123" s="5"/>
      <c r="DT123" s="5"/>
      <c r="DU123" s="5"/>
      <c r="DV123" s="5"/>
      <c r="DW123" s="5"/>
      <c r="DX123" s="5"/>
      <c r="DY123" s="6"/>
    </row>
    <row r="124" spans="1:129">
      <c r="A124" t="s">
        <v>606</v>
      </c>
      <c r="B124" s="5" t="s">
        <v>607</v>
      </c>
      <c r="C124" s="5" t="s">
        <v>201</v>
      </c>
      <c r="D124" s="5">
        <v>19</v>
      </c>
      <c r="E124" s="107" t="s">
        <v>608</v>
      </c>
      <c r="F124" s="5" t="s">
        <v>609</v>
      </c>
      <c r="G124" s="106" t="s">
        <v>610</v>
      </c>
      <c r="H124" s="36" t="s">
        <v>135</v>
      </c>
      <c r="I124" s="37" t="s">
        <v>164</v>
      </c>
      <c r="J124" s="79" t="s">
        <v>164</v>
      </c>
      <c r="K124" s="37" t="s">
        <v>137</v>
      </c>
      <c r="L124" s="79" t="s">
        <v>164</v>
      </c>
      <c r="M124" s="79" t="s">
        <v>164</v>
      </c>
      <c r="N124" s="37" t="s">
        <v>135</v>
      </c>
      <c r="O124" s="37" t="s">
        <v>137</v>
      </c>
      <c r="P124" s="79" t="s">
        <v>164</v>
      </c>
      <c r="Q124" s="37" t="s">
        <v>137</v>
      </c>
      <c r="R124" s="37" t="s">
        <v>134</v>
      </c>
      <c r="S124" s="37" t="s">
        <v>137</v>
      </c>
      <c r="T124" s="84" t="s">
        <v>164</v>
      </c>
      <c r="U124" s="44" t="s">
        <v>138</v>
      </c>
      <c r="V124" s="45" t="s">
        <v>141</v>
      </c>
      <c r="W124" s="45" t="s">
        <v>140</v>
      </c>
      <c r="X124" s="45" t="s">
        <v>141</v>
      </c>
      <c r="Y124" s="45" t="s">
        <v>139</v>
      </c>
      <c r="Z124" s="45" t="s">
        <v>139</v>
      </c>
      <c r="AA124" s="45" t="s">
        <v>139</v>
      </c>
      <c r="AB124" s="45" t="s">
        <v>138</v>
      </c>
      <c r="AC124" s="45" t="s">
        <v>140</v>
      </c>
      <c r="AD124" s="45" t="s">
        <v>139</v>
      </c>
      <c r="AE124" s="56" t="s">
        <v>158</v>
      </c>
      <c r="AF124" s="56" t="s">
        <v>142</v>
      </c>
      <c r="AG124" s="56" t="s">
        <v>142</v>
      </c>
      <c r="AH124" s="56" t="s">
        <v>158</v>
      </c>
      <c r="AI124" s="56" t="s">
        <v>144</v>
      </c>
      <c r="AJ124" s="56" t="s">
        <v>143</v>
      </c>
      <c r="AK124" s="56" t="s">
        <v>144</v>
      </c>
      <c r="AL124" s="56" t="s">
        <v>142</v>
      </c>
      <c r="AM124" s="56" t="s">
        <v>142</v>
      </c>
      <c r="AN124" s="56" t="s">
        <v>142</v>
      </c>
      <c r="AO124" s="56" t="s">
        <v>145</v>
      </c>
      <c r="AP124" s="56" t="s">
        <v>145</v>
      </c>
      <c r="AQ124" s="56" t="s">
        <v>145</v>
      </c>
      <c r="AR124" s="56" t="s">
        <v>145</v>
      </c>
      <c r="AS124" s="56" t="s">
        <v>142</v>
      </c>
      <c r="AT124" s="56" t="s">
        <v>158</v>
      </c>
      <c r="AU124" s="56" t="s">
        <v>144</v>
      </c>
      <c r="AV124" s="56" t="s">
        <v>142</v>
      </c>
      <c r="AW124" s="56" t="s">
        <v>143</v>
      </c>
      <c r="AX124" s="56" t="s">
        <v>142</v>
      </c>
      <c r="AY124" s="61" t="s">
        <v>146</v>
      </c>
      <c r="AZ124" s="61" t="s">
        <v>147</v>
      </c>
      <c r="BA124" s="96" t="s">
        <v>147</v>
      </c>
      <c r="BB124" s="96" t="s">
        <v>146</v>
      </c>
      <c r="BC124" s="61" t="s">
        <v>147</v>
      </c>
      <c r="BD124" s="61" t="s">
        <v>147</v>
      </c>
      <c r="BE124" s="96" t="s">
        <v>147</v>
      </c>
      <c r="BF124" s="61" t="s">
        <v>147</v>
      </c>
      <c r="BG124" s="61" t="s">
        <v>147</v>
      </c>
      <c r="BH124" s="61" t="s">
        <v>146</v>
      </c>
      <c r="BI124" s="61">
        <v>2</v>
      </c>
      <c r="BJ124" s="96">
        <v>2</v>
      </c>
      <c r="BK124" s="96" t="s">
        <v>147</v>
      </c>
      <c r="BL124" s="96">
        <v>3</v>
      </c>
      <c r="BM124" s="96" t="s">
        <v>147</v>
      </c>
      <c r="BN124" s="61" t="s">
        <v>146</v>
      </c>
      <c r="BO124" s="61" t="s">
        <v>147</v>
      </c>
      <c r="BP124" s="96" t="s">
        <v>146</v>
      </c>
      <c r="BQ124" s="96" t="s">
        <v>146</v>
      </c>
      <c r="BR124" s="61" t="s">
        <v>147</v>
      </c>
      <c r="BS124" s="61">
        <v>4</v>
      </c>
      <c r="BT124" s="61">
        <v>4</v>
      </c>
      <c r="BU124" s="61">
        <v>4</v>
      </c>
      <c r="BV124" s="61" t="s">
        <v>147</v>
      </c>
      <c r="BW124" s="61" t="s">
        <v>147</v>
      </c>
      <c r="BX124" s="61">
        <v>4</v>
      </c>
      <c r="BY124" s="61" t="s">
        <v>146</v>
      </c>
      <c r="BZ124" s="61" t="s">
        <v>146</v>
      </c>
      <c r="CA124" s="66" t="s">
        <v>148</v>
      </c>
      <c r="CB124" s="66" t="s">
        <v>151</v>
      </c>
      <c r="CC124" s="66" t="s">
        <v>151</v>
      </c>
      <c r="CD124" s="66" t="s">
        <v>151</v>
      </c>
      <c r="CE124" s="66" t="s">
        <v>148</v>
      </c>
      <c r="CF124" s="66" t="s">
        <v>149</v>
      </c>
      <c r="CG124" s="66" t="s">
        <v>151</v>
      </c>
      <c r="CH124" s="66" t="s">
        <v>151</v>
      </c>
      <c r="CI124" s="66" t="s">
        <v>148</v>
      </c>
      <c r="CJ124" s="66" t="s">
        <v>151</v>
      </c>
      <c r="CK124" s="66" t="s">
        <v>148</v>
      </c>
      <c r="CL124" s="66" t="s">
        <v>151</v>
      </c>
      <c r="CM124" s="66" t="s">
        <v>151</v>
      </c>
      <c r="CN124" s="66" t="s">
        <v>148</v>
      </c>
      <c r="CO124" s="66" t="s">
        <v>151</v>
      </c>
      <c r="CP124" s="66" t="s">
        <v>151</v>
      </c>
      <c r="CQ124" s="66" t="s">
        <v>151</v>
      </c>
      <c r="CR124" s="66" t="s">
        <v>151</v>
      </c>
      <c r="CS124" s="66" t="s">
        <v>151</v>
      </c>
      <c r="CT124" s="66" t="s">
        <v>148</v>
      </c>
      <c r="CU124" s="66" t="s">
        <v>151</v>
      </c>
      <c r="CV124" s="66" t="s">
        <v>152</v>
      </c>
      <c r="CW124" s="66" t="s">
        <v>149</v>
      </c>
      <c r="CX124" s="66" t="s">
        <v>152</v>
      </c>
      <c r="CY124" s="66" t="s">
        <v>151</v>
      </c>
      <c r="CZ124" s="66" t="s">
        <v>151</v>
      </c>
      <c r="DA124" s="66" t="s">
        <v>148</v>
      </c>
      <c r="DB124" s="71" t="s">
        <v>153</v>
      </c>
      <c r="DC124" s="71" t="s">
        <v>153</v>
      </c>
      <c r="DD124" s="71">
        <v>3</v>
      </c>
      <c r="DE124" s="71" t="s">
        <v>154</v>
      </c>
      <c r="DF124" s="71" t="s">
        <v>153</v>
      </c>
      <c r="DG124" s="71" t="s">
        <v>153</v>
      </c>
      <c r="DH124" s="71" t="s">
        <v>153</v>
      </c>
      <c r="DI124" s="71" t="s">
        <v>153</v>
      </c>
      <c r="DJ124" s="71" t="s">
        <v>153</v>
      </c>
      <c r="DK124" s="71" t="s">
        <v>153</v>
      </c>
      <c r="DL124" s="71" t="s">
        <v>153</v>
      </c>
      <c r="DM124" s="71" t="s">
        <v>153</v>
      </c>
      <c r="DN124" s="75" t="s">
        <v>154</v>
      </c>
      <c r="DO124" s="75" t="s">
        <v>169</v>
      </c>
      <c r="DP124" s="75" t="s">
        <v>155</v>
      </c>
      <c r="DQ124" s="75" t="s">
        <v>155</v>
      </c>
      <c r="DR124" s="75" t="s">
        <v>155</v>
      </c>
      <c r="DS124" s="5"/>
      <c r="DT124" s="5"/>
      <c r="DU124" s="5"/>
      <c r="DV124" s="5"/>
      <c r="DW124" s="5"/>
      <c r="DX124" s="5"/>
      <c r="DY124" s="6"/>
    </row>
    <row r="125" spans="1:129">
      <c r="A125" s="59" t="s">
        <v>611</v>
      </c>
      <c r="B125" s="5" t="s">
        <v>612</v>
      </c>
      <c r="C125" s="5" t="s">
        <v>131</v>
      </c>
      <c r="D125" s="5">
        <v>20</v>
      </c>
      <c r="E125" s="5" t="s">
        <v>132</v>
      </c>
      <c r="F125" s="5" t="s">
        <v>132</v>
      </c>
      <c r="G125" s="32" t="s">
        <v>132</v>
      </c>
      <c r="H125" s="36" t="s">
        <v>136</v>
      </c>
      <c r="I125" s="37" t="s">
        <v>136</v>
      </c>
      <c r="J125" s="79" t="s">
        <v>135</v>
      </c>
      <c r="K125" s="37" t="s">
        <v>137</v>
      </c>
      <c r="L125" s="79" t="s">
        <v>135</v>
      </c>
      <c r="M125" s="79" t="s">
        <v>134</v>
      </c>
      <c r="N125" s="37" t="s">
        <v>136</v>
      </c>
      <c r="O125" s="37" t="s">
        <v>137</v>
      </c>
      <c r="P125" s="79" t="s">
        <v>134</v>
      </c>
      <c r="Q125" s="37" t="s">
        <v>134</v>
      </c>
      <c r="R125" s="37" t="s">
        <v>136</v>
      </c>
      <c r="S125" s="37" t="s">
        <v>136</v>
      </c>
      <c r="T125" s="84" t="s">
        <v>135</v>
      </c>
      <c r="U125" s="44" t="s">
        <v>140</v>
      </c>
      <c r="V125" s="45" t="s">
        <v>140</v>
      </c>
      <c r="W125" s="45" t="s">
        <v>140</v>
      </c>
      <c r="X125" s="45" t="s">
        <v>140</v>
      </c>
      <c r="Y125" s="45" t="s">
        <v>139</v>
      </c>
      <c r="Z125" s="45" t="s">
        <v>141</v>
      </c>
      <c r="AA125" s="45" t="s">
        <v>140</v>
      </c>
      <c r="AB125" s="45" t="s">
        <v>139</v>
      </c>
      <c r="AC125" s="45" t="s">
        <v>140</v>
      </c>
      <c r="AD125" s="45" t="s">
        <v>139</v>
      </c>
      <c r="AE125" s="56" t="s">
        <v>143</v>
      </c>
      <c r="AF125" s="56" t="s">
        <v>158</v>
      </c>
      <c r="AG125" s="56" t="s">
        <v>142</v>
      </c>
      <c r="AH125" s="56" t="s">
        <v>158</v>
      </c>
      <c r="AI125" s="56" t="s">
        <v>142</v>
      </c>
      <c r="AJ125" s="56" t="s">
        <v>142</v>
      </c>
      <c r="AK125" s="56" t="s">
        <v>143</v>
      </c>
      <c r="AL125" s="56" t="s">
        <v>142</v>
      </c>
      <c r="AM125" s="56" t="s">
        <v>158</v>
      </c>
      <c r="AN125" s="56" t="s">
        <v>142</v>
      </c>
      <c r="AO125" s="56" t="s">
        <v>142</v>
      </c>
      <c r="AP125" s="56" t="s">
        <v>142</v>
      </c>
      <c r="AQ125" s="56" t="s">
        <v>143</v>
      </c>
      <c r="AR125" s="56" t="s">
        <v>143</v>
      </c>
      <c r="AS125" s="56" t="s">
        <v>143</v>
      </c>
      <c r="AT125" s="56" t="s">
        <v>158</v>
      </c>
      <c r="AU125" s="56" t="s">
        <v>143</v>
      </c>
      <c r="AV125" s="56" t="s">
        <v>142</v>
      </c>
      <c r="AW125" s="56" t="s">
        <v>143</v>
      </c>
      <c r="AX125" s="56" t="s">
        <v>142</v>
      </c>
      <c r="AY125" s="61">
        <v>4</v>
      </c>
      <c r="AZ125" s="61">
        <v>4</v>
      </c>
      <c r="BA125" s="96">
        <v>4</v>
      </c>
      <c r="BB125" s="96">
        <v>3</v>
      </c>
      <c r="BC125" s="61">
        <v>3</v>
      </c>
      <c r="BD125" s="61">
        <v>4</v>
      </c>
      <c r="BE125" s="96">
        <v>4</v>
      </c>
      <c r="BF125" s="61">
        <v>4</v>
      </c>
      <c r="BG125" s="61">
        <v>2</v>
      </c>
      <c r="BH125" s="61">
        <v>2</v>
      </c>
      <c r="BI125" s="61">
        <v>3</v>
      </c>
      <c r="BJ125" s="96">
        <v>3</v>
      </c>
      <c r="BK125" s="96">
        <v>3</v>
      </c>
      <c r="BL125" s="96">
        <v>3</v>
      </c>
      <c r="BM125" s="96">
        <v>4</v>
      </c>
      <c r="BN125" s="61">
        <v>2</v>
      </c>
      <c r="BO125" s="61">
        <v>3</v>
      </c>
      <c r="BP125" s="96">
        <v>2</v>
      </c>
      <c r="BQ125" s="96">
        <v>2</v>
      </c>
      <c r="BR125" s="61">
        <v>3</v>
      </c>
      <c r="BS125" s="61">
        <v>4</v>
      </c>
      <c r="BT125" s="61">
        <v>4</v>
      </c>
      <c r="BU125" s="61">
        <v>3</v>
      </c>
      <c r="BV125" s="61">
        <v>4</v>
      </c>
      <c r="BW125" s="61">
        <v>4</v>
      </c>
      <c r="BX125" s="61">
        <v>3</v>
      </c>
      <c r="BY125" s="61">
        <v>2</v>
      </c>
      <c r="BZ125" s="61">
        <v>2</v>
      </c>
      <c r="CA125" s="66" t="s">
        <v>149</v>
      </c>
      <c r="CB125" s="66" t="s">
        <v>148</v>
      </c>
      <c r="CC125" s="66" t="s">
        <v>149</v>
      </c>
      <c r="CD125" s="66" t="s">
        <v>149</v>
      </c>
      <c r="CE125" s="66" t="s">
        <v>149</v>
      </c>
      <c r="CF125" s="66" t="s">
        <v>148</v>
      </c>
      <c r="CG125" s="66" t="s">
        <v>149</v>
      </c>
      <c r="CH125" s="66" t="s">
        <v>148</v>
      </c>
      <c r="CI125" s="66" t="s">
        <v>150</v>
      </c>
      <c r="CJ125" s="66" t="s">
        <v>149</v>
      </c>
      <c r="CK125" s="66" t="s">
        <v>149</v>
      </c>
      <c r="CL125" s="66" t="s">
        <v>149</v>
      </c>
      <c r="CM125" s="66" t="s">
        <v>149</v>
      </c>
      <c r="CN125" s="66" t="s">
        <v>148</v>
      </c>
      <c r="CO125" s="66" t="s">
        <v>148</v>
      </c>
      <c r="CP125" s="66" t="s">
        <v>148</v>
      </c>
      <c r="CQ125" s="66" t="s">
        <v>148</v>
      </c>
      <c r="CR125" s="66" t="s">
        <v>148</v>
      </c>
      <c r="CS125" s="66" t="s">
        <v>148</v>
      </c>
      <c r="CT125" s="66" t="s">
        <v>149</v>
      </c>
      <c r="CU125" s="66" t="s">
        <v>149</v>
      </c>
      <c r="CV125" s="66" t="s">
        <v>150</v>
      </c>
      <c r="CW125" s="66" t="s">
        <v>148</v>
      </c>
      <c r="CX125" s="66" t="s">
        <v>148</v>
      </c>
      <c r="CY125" s="66" t="s">
        <v>149</v>
      </c>
      <c r="CZ125" s="66" t="s">
        <v>148</v>
      </c>
      <c r="DA125" s="66" t="s">
        <v>148</v>
      </c>
      <c r="DB125" s="71" t="s">
        <v>154</v>
      </c>
      <c r="DC125" s="71" t="s">
        <v>154</v>
      </c>
      <c r="DD125" s="71">
        <v>5</v>
      </c>
      <c r="DE125" s="71">
        <v>3</v>
      </c>
      <c r="DF125" s="71" t="s">
        <v>154</v>
      </c>
      <c r="DG125" s="71">
        <v>6</v>
      </c>
      <c r="DH125" s="71">
        <v>6</v>
      </c>
      <c r="DI125" s="71" t="s">
        <v>154</v>
      </c>
      <c r="DJ125" s="71">
        <v>6</v>
      </c>
      <c r="DK125" s="71" t="s">
        <v>154</v>
      </c>
      <c r="DL125" s="71">
        <v>6</v>
      </c>
      <c r="DM125" s="71">
        <v>6</v>
      </c>
      <c r="DN125" s="75" t="s">
        <v>159</v>
      </c>
      <c r="DO125" s="75" t="s">
        <v>159</v>
      </c>
      <c r="DP125" s="75" t="s">
        <v>154</v>
      </c>
      <c r="DQ125" s="75" t="s">
        <v>174</v>
      </c>
      <c r="DR125" s="75" t="s">
        <v>174</v>
      </c>
      <c r="DS125" s="5"/>
      <c r="DT125" s="5"/>
      <c r="DU125" s="5"/>
      <c r="DV125" s="5"/>
      <c r="DW125" s="5"/>
      <c r="DX125" s="5"/>
      <c r="DY125" s="6"/>
    </row>
    <row r="126" spans="1:129">
      <c r="A126" t="s">
        <v>613</v>
      </c>
      <c r="B126" s="5" t="s">
        <v>614</v>
      </c>
      <c r="C126" s="5" t="s">
        <v>131</v>
      </c>
      <c r="D126" s="5">
        <v>20</v>
      </c>
      <c r="E126" s="5" t="s">
        <v>132</v>
      </c>
      <c r="F126" s="107" t="s">
        <v>615</v>
      </c>
      <c r="G126" s="106" t="s">
        <v>616</v>
      </c>
      <c r="H126" s="36" t="s">
        <v>136</v>
      </c>
      <c r="I126" s="37" t="s">
        <v>136</v>
      </c>
      <c r="J126" s="79" t="s">
        <v>135</v>
      </c>
      <c r="K126" s="37" t="s">
        <v>137</v>
      </c>
      <c r="L126" s="79" t="s">
        <v>135</v>
      </c>
      <c r="M126" s="79" t="s">
        <v>135</v>
      </c>
      <c r="N126" s="37" t="s">
        <v>137</v>
      </c>
      <c r="O126" s="37" t="s">
        <v>137</v>
      </c>
      <c r="P126" s="79" t="s">
        <v>134</v>
      </c>
      <c r="Q126" s="37" t="s">
        <v>136</v>
      </c>
      <c r="R126" s="37" t="s">
        <v>135</v>
      </c>
      <c r="S126" s="37" t="s">
        <v>137</v>
      </c>
      <c r="T126" s="84" t="s">
        <v>164</v>
      </c>
      <c r="U126" s="44" t="s">
        <v>139</v>
      </c>
      <c r="V126" s="45" t="s">
        <v>139</v>
      </c>
      <c r="W126" s="45" t="s">
        <v>139</v>
      </c>
      <c r="X126" s="45" t="s">
        <v>165</v>
      </c>
      <c r="Y126" s="45" t="s">
        <v>139</v>
      </c>
      <c r="Z126" s="45" t="s">
        <v>140</v>
      </c>
      <c r="AA126" s="45" t="s">
        <v>139</v>
      </c>
      <c r="AB126" s="45" t="s">
        <v>139</v>
      </c>
      <c r="AC126" s="45" t="s">
        <v>139</v>
      </c>
      <c r="AD126" s="45" t="s">
        <v>140</v>
      </c>
      <c r="AE126" s="56" t="s">
        <v>142</v>
      </c>
      <c r="AF126" s="56" t="s">
        <v>158</v>
      </c>
      <c r="AG126" s="56" t="s">
        <v>158</v>
      </c>
      <c r="AH126" s="56" t="s">
        <v>158</v>
      </c>
      <c r="AI126" s="56" t="s">
        <v>158</v>
      </c>
      <c r="AJ126" s="56" t="s">
        <v>142</v>
      </c>
      <c r="AK126" s="56" t="s">
        <v>158</v>
      </c>
      <c r="AL126" s="56" t="s">
        <v>158</v>
      </c>
      <c r="AM126" s="56" t="s">
        <v>158</v>
      </c>
      <c r="AN126" s="56" t="s">
        <v>158</v>
      </c>
      <c r="AO126" s="56" t="s">
        <v>142</v>
      </c>
      <c r="AP126" s="56" t="s">
        <v>143</v>
      </c>
      <c r="AQ126" s="56" t="s">
        <v>144</v>
      </c>
      <c r="AR126" s="56" t="s">
        <v>144</v>
      </c>
      <c r="AS126" s="56" t="s">
        <v>144</v>
      </c>
      <c r="AT126" s="56" t="s">
        <v>144</v>
      </c>
      <c r="AU126" s="56" t="s">
        <v>144</v>
      </c>
      <c r="AV126" s="56" t="s">
        <v>143</v>
      </c>
      <c r="AW126" s="56" t="s">
        <v>143</v>
      </c>
      <c r="AX126" s="56" t="s">
        <v>143</v>
      </c>
      <c r="AY126" s="61">
        <v>3</v>
      </c>
      <c r="AZ126" s="61">
        <v>4</v>
      </c>
      <c r="BA126" s="96">
        <v>3</v>
      </c>
      <c r="BB126" s="96">
        <v>4</v>
      </c>
      <c r="BC126" s="61">
        <v>3</v>
      </c>
      <c r="BD126" s="61">
        <v>3</v>
      </c>
      <c r="BE126" s="96">
        <v>2</v>
      </c>
      <c r="BF126" s="61">
        <v>4</v>
      </c>
      <c r="BG126" s="61">
        <v>2</v>
      </c>
      <c r="BH126" s="61">
        <v>3</v>
      </c>
      <c r="BI126" s="61">
        <v>4</v>
      </c>
      <c r="BJ126" s="96">
        <v>4</v>
      </c>
      <c r="BK126" s="96">
        <v>3</v>
      </c>
      <c r="BL126" s="96">
        <v>3</v>
      </c>
      <c r="BM126" s="96">
        <v>4</v>
      </c>
      <c r="BN126" s="61">
        <v>2</v>
      </c>
      <c r="BO126" s="61">
        <v>4</v>
      </c>
      <c r="BP126" s="96">
        <v>2</v>
      </c>
      <c r="BQ126" s="96">
        <v>2</v>
      </c>
      <c r="BR126" s="61">
        <v>4</v>
      </c>
      <c r="BS126" s="61">
        <v>4</v>
      </c>
      <c r="BT126" s="61">
        <v>3</v>
      </c>
      <c r="BU126" s="61">
        <v>3</v>
      </c>
      <c r="BV126" s="61">
        <v>4</v>
      </c>
      <c r="BW126" s="61">
        <v>2</v>
      </c>
      <c r="BX126" s="61">
        <v>4</v>
      </c>
      <c r="BY126" s="61">
        <v>2</v>
      </c>
      <c r="BZ126" s="61">
        <v>2</v>
      </c>
      <c r="CA126" s="66" t="s">
        <v>149</v>
      </c>
      <c r="CB126" s="66" t="s">
        <v>148</v>
      </c>
      <c r="CC126" s="66" t="s">
        <v>149</v>
      </c>
      <c r="CD126" s="66" t="s">
        <v>150</v>
      </c>
      <c r="CE126" s="66" t="s">
        <v>150</v>
      </c>
      <c r="CF126" s="66" t="s">
        <v>150</v>
      </c>
      <c r="CG126" s="66" t="s">
        <v>148</v>
      </c>
      <c r="CH126" s="66" t="s">
        <v>149</v>
      </c>
      <c r="CI126" s="66" t="s">
        <v>150</v>
      </c>
      <c r="CJ126" s="66" t="s">
        <v>150</v>
      </c>
      <c r="CK126" s="66" t="s">
        <v>148</v>
      </c>
      <c r="CL126" s="66" t="s">
        <v>148</v>
      </c>
      <c r="CM126" s="66" t="s">
        <v>149</v>
      </c>
      <c r="CN126" s="66" t="s">
        <v>152</v>
      </c>
      <c r="CO126" s="66" t="s">
        <v>148</v>
      </c>
      <c r="CP126" s="66" t="s">
        <v>150</v>
      </c>
      <c r="CQ126" s="66" t="s">
        <v>148</v>
      </c>
      <c r="CR126" s="66" t="s">
        <v>148</v>
      </c>
      <c r="CS126" s="66" t="s">
        <v>148</v>
      </c>
      <c r="CT126" s="66" t="s">
        <v>148</v>
      </c>
      <c r="CU126" s="66" t="s">
        <v>151</v>
      </c>
      <c r="CV126" s="66" t="s">
        <v>150</v>
      </c>
      <c r="CW126" s="66" t="s">
        <v>150</v>
      </c>
      <c r="CX126" s="66" t="s">
        <v>150</v>
      </c>
      <c r="CY126" s="66" t="s">
        <v>150</v>
      </c>
      <c r="CZ126" s="66" t="s">
        <v>150</v>
      </c>
      <c r="DA126" s="66" t="s">
        <v>149</v>
      </c>
      <c r="DB126" s="71" t="s">
        <v>154</v>
      </c>
      <c r="DC126" s="71">
        <v>5</v>
      </c>
      <c r="DD126" s="71">
        <v>6</v>
      </c>
      <c r="DE126" s="71">
        <v>5</v>
      </c>
      <c r="DF126" s="71">
        <v>5</v>
      </c>
      <c r="DG126" s="71">
        <v>6</v>
      </c>
      <c r="DH126" s="71">
        <v>6</v>
      </c>
      <c r="DI126" s="71">
        <v>3</v>
      </c>
      <c r="DJ126" s="71">
        <v>6</v>
      </c>
      <c r="DK126" s="71">
        <v>5</v>
      </c>
      <c r="DL126" s="71">
        <v>6</v>
      </c>
      <c r="DM126" s="71">
        <v>5</v>
      </c>
      <c r="DN126" s="75" t="s">
        <v>174</v>
      </c>
      <c r="DO126" s="75" t="s">
        <v>154</v>
      </c>
      <c r="DP126" s="75" t="s">
        <v>174</v>
      </c>
      <c r="DQ126" s="75" t="s">
        <v>154</v>
      </c>
      <c r="DR126" s="75" t="s">
        <v>159</v>
      </c>
      <c r="DS126" s="5"/>
      <c r="DT126" s="5"/>
      <c r="DU126" s="5"/>
      <c r="DV126" s="5"/>
      <c r="DW126" s="5"/>
      <c r="DX126" s="5"/>
      <c r="DY126" s="6"/>
    </row>
    <row r="127" spans="1:129">
      <c r="A127" t="s">
        <v>617</v>
      </c>
      <c r="B127" s="5" t="s">
        <v>618</v>
      </c>
      <c r="C127" s="5" t="s">
        <v>131</v>
      </c>
      <c r="D127" s="5">
        <v>18</v>
      </c>
      <c r="E127" s="107" t="s">
        <v>619</v>
      </c>
      <c r="F127" s="107" t="s">
        <v>620</v>
      </c>
      <c r="G127" s="106" t="s">
        <v>621</v>
      </c>
      <c r="H127" s="36" t="s">
        <v>137</v>
      </c>
      <c r="I127" s="37" t="s">
        <v>137</v>
      </c>
      <c r="J127" s="79" t="s">
        <v>135</v>
      </c>
      <c r="K127" s="37" t="s">
        <v>137</v>
      </c>
      <c r="L127" s="79" t="s">
        <v>135</v>
      </c>
      <c r="M127" s="79" t="s">
        <v>135</v>
      </c>
      <c r="N127" s="37" t="s">
        <v>137</v>
      </c>
      <c r="O127" s="37" t="s">
        <v>137</v>
      </c>
      <c r="P127" s="79" t="s">
        <v>137</v>
      </c>
      <c r="Q127" s="37" t="s">
        <v>137</v>
      </c>
      <c r="R127" s="37" t="s">
        <v>137</v>
      </c>
      <c r="S127" s="37" t="s">
        <v>137</v>
      </c>
      <c r="T127" s="84" t="s">
        <v>135</v>
      </c>
      <c r="U127" s="44" t="s">
        <v>140</v>
      </c>
      <c r="V127" s="45" t="s">
        <v>139</v>
      </c>
      <c r="W127" s="45" t="s">
        <v>139</v>
      </c>
      <c r="X127" s="45" t="s">
        <v>165</v>
      </c>
      <c r="Y127" s="45" t="s">
        <v>165</v>
      </c>
      <c r="Z127" s="45" t="s">
        <v>141</v>
      </c>
      <c r="AA127" s="45" t="s">
        <v>165</v>
      </c>
      <c r="AB127" s="45" t="s">
        <v>165</v>
      </c>
      <c r="AC127" s="45" t="s">
        <v>140</v>
      </c>
      <c r="AD127" s="45" t="s">
        <v>139</v>
      </c>
      <c r="AE127" s="56" t="s">
        <v>145</v>
      </c>
      <c r="AF127" s="56" t="s">
        <v>158</v>
      </c>
      <c r="AG127" s="56" t="s">
        <v>142</v>
      </c>
      <c r="AH127" s="56" t="s">
        <v>158</v>
      </c>
      <c r="AI127" s="56" t="s">
        <v>145</v>
      </c>
      <c r="AJ127" s="56" t="s">
        <v>142</v>
      </c>
      <c r="AK127" s="56" t="s">
        <v>143</v>
      </c>
      <c r="AL127" s="56" t="s">
        <v>158</v>
      </c>
      <c r="AM127" s="56" t="s">
        <v>158</v>
      </c>
      <c r="AN127" s="56" t="s">
        <v>142</v>
      </c>
      <c r="AO127" s="56" t="s">
        <v>144</v>
      </c>
      <c r="AP127" s="56" t="s">
        <v>143</v>
      </c>
      <c r="AQ127" s="56" t="s">
        <v>144</v>
      </c>
      <c r="AR127" s="56" t="s">
        <v>144</v>
      </c>
      <c r="AS127" s="56" t="s">
        <v>143</v>
      </c>
      <c r="AT127" s="56" t="s">
        <v>142</v>
      </c>
      <c r="AU127" s="56" t="s">
        <v>144</v>
      </c>
      <c r="AV127" s="56" t="s">
        <v>142</v>
      </c>
      <c r="AW127" s="56" t="s">
        <v>143</v>
      </c>
      <c r="AX127" s="56" t="s">
        <v>144</v>
      </c>
      <c r="AY127" s="61">
        <v>2</v>
      </c>
      <c r="AZ127" s="61">
        <v>3</v>
      </c>
      <c r="BA127" s="96">
        <v>4</v>
      </c>
      <c r="BB127" s="96">
        <v>3</v>
      </c>
      <c r="BC127" s="61">
        <v>2</v>
      </c>
      <c r="BD127" s="61">
        <v>3</v>
      </c>
      <c r="BE127" s="96" t="s">
        <v>147</v>
      </c>
      <c r="BF127" s="61">
        <v>2</v>
      </c>
      <c r="BG127" s="61">
        <v>4</v>
      </c>
      <c r="BH127" s="61">
        <v>2</v>
      </c>
      <c r="BI127" s="61">
        <v>4</v>
      </c>
      <c r="BJ127" s="96">
        <v>4</v>
      </c>
      <c r="BK127" s="96">
        <v>3</v>
      </c>
      <c r="BL127" s="96">
        <v>2</v>
      </c>
      <c r="BM127" s="96">
        <v>4</v>
      </c>
      <c r="BN127" s="61">
        <v>2</v>
      </c>
      <c r="BO127" s="61">
        <v>2</v>
      </c>
      <c r="BP127" s="96">
        <v>4</v>
      </c>
      <c r="BQ127" s="96">
        <v>2</v>
      </c>
      <c r="BR127" s="61">
        <v>3</v>
      </c>
      <c r="BS127" s="61">
        <v>4</v>
      </c>
      <c r="BT127" s="61">
        <v>4</v>
      </c>
      <c r="BU127" s="61">
        <v>3</v>
      </c>
      <c r="BV127" s="61">
        <v>2</v>
      </c>
      <c r="BW127" s="61">
        <v>4</v>
      </c>
      <c r="BX127" s="61">
        <v>3</v>
      </c>
      <c r="BY127" s="61" t="s">
        <v>146</v>
      </c>
      <c r="BZ127" s="61" t="s">
        <v>146</v>
      </c>
      <c r="CA127" s="66" t="s">
        <v>148</v>
      </c>
      <c r="CB127" s="66" t="s">
        <v>148</v>
      </c>
      <c r="CC127" s="66" t="s">
        <v>148</v>
      </c>
      <c r="CD127" s="66" t="s">
        <v>149</v>
      </c>
      <c r="CE127" s="66" t="s">
        <v>149</v>
      </c>
      <c r="CF127" s="66" t="s">
        <v>148</v>
      </c>
      <c r="CG127" s="66" t="s">
        <v>148</v>
      </c>
      <c r="CH127" s="66" t="s">
        <v>148</v>
      </c>
      <c r="CI127" s="66" t="s">
        <v>150</v>
      </c>
      <c r="CJ127" s="66" t="s">
        <v>150</v>
      </c>
      <c r="CK127" s="66" t="s">
        <v>150</v>
      </c>
      <c r="CL127" s="66" t="s">
        <v>148</v>
      </c>
      <c r="CM127" s="66" t="s">
        <v>150</v>
      </c>
      <c r="CN127" s="66" t="s">
        <v>148</v>
      </c>
      <c r="CO127" s="66" t="s">
        <v>150</v>
      </c>
      <c r="CP127" s="66" t="s">
        <v>148</v>
      </c>
      <c r="CQ127" s="66" t="s">
        <v>148</v>
      </c>
      <c r="CR127" s="66" t="s">
        <v>149</v>
      </c>
      <c r="CS127" s="66" t="s">
        <v>148</v>
      </c>
      <c r="CT127" s="66" t="s">
        <v>150</v>
      </c>
      <c r="CU127" s="66" t="s">
        <v>148</v>
      </c>
      <c r="CV127" s="66" t="s">
        <v>149</v>
      </c>
      <c r="CW127" s="66" t="s">
        <v>148</v>
      </c>
      <c r="CX127" s="66" t="s">
        <v>151</v>
      </c>
      <c r="CY127" s="66" t="s">
        <v>149</v>
      </c>
      <c r="CZ127" s="66" t="s">
        <v>151</v>
      </c>
      <c r="DA127" s="66" t="s">
        <v>148</v>
      </c>
      <c r="DB127" s="71">
        <v>2</v>
      </c>
      <c r="DC127" s="71">
        <v>2</v>
      </c>
      <c r="DD127" s="71" t="s">
        <v>166</v>
      </c>
      <c r="DE127" s="71" t="s">
        <v>166</v>
      </c>
      <c r="DF127" s="71">
        <v>2</v>
      </c>
      <c r="DG127" s="71">
        <v>5</v>
      </c>
      <c r="DH127" s="71" t="s">
        <v>154</v>
      </c>
      <c r="DI127" s="71" t="s">
        <v>166</v>
      </c>
      <c r="DJ127" s="71" t="s">
        <v>154</v>
      </c>
      <c r="DK127" s="71" t="s">
        <v>153</v>
      </c>
      <c r="DL127" s="71" t="s">
        <v>166</v>
      </c>
      <c r="DM127" s="71" t="s">
        <v>154</v>
      </c>
      <c r="DN127" s="75" t="s">
        <v>168</v>
      </c>
      <c r="DO127" s="75" t="s">
        <v>168</v>
      </c>
      <c r="DP127" s="75" t="s">
        <v>168</v>
      </c>
      <c r="DQ127" s="75" t="s">
        <v>155</v>
      </c>
      <c r="DR127" s="75" t="s">
        <v>169</v>
      </c>
      <c r="DS127" s="5"/>
      <c r="DT127" s="5"/>
      <c r="DU127" s="5"/>
      <c r="DV127" s="5"/>
      <c r="DW127" s="5"/>
      <c r="DX127" s="5"/>
      <c r="DY127" s="6"/>
    </row>
    <row r="128" spans="1:129">
      <c r="A128" t="s">
        <v>622</v>
      </c>
      <c r="B128" s="5" t="s">
        <v>623</v>
      </c>
      <c r="C128" s="5" t="s">
        <v>131</v>
      </c>
      <c r="D128" s="5">
        <v>19</v>
      </c>
      <c r="E128" s="5" t="s">
        <v>132</v>
      </c>
      <c r="F128" s="5" t="s">
        <v>132</v>
      </c>
      <c r="G128" s="32" t="s">
        <v>624</v>
      </c>
      <c r="H128" s="36" t="s">
        <v>136</v>
      </c>
      <c r="I128" s="37" t="s">
        <v>136</v>
      </c>
      <c r="J128" s="79" t="s">
        <v>134</v>
      </c>
      <c r="K128" s="37" t="s">
        <v>136</v>
      </c>
      <c r="L128" s="79" t="s">
        <v>134</v>
      </c>
      <c r="M128" s="79" t="s">
        <v>135</v>
      </c>
      <c r="N128" s="37" t="s">
        <v>134</v>
      </c>
      <c r="O128" s="37" t="s">
        <v>137</v>
      </c>
      <c r="P128" s="79" t="s">
        <v>136</v>
      </c>
      <c r="Q128" s="37" t="s">
        <v>136</v>
      </c>
      <c r="R128" s="37" t="s">
        <v>134</v>
      </c>
      <c r="S128" s="37" t="s">
        <v>136</v>
      </c>
      <c r="T128" s="84" t="s">
        <v>134</v>
      </c>
      <c r="U128" s="44" t="s">
        <v>165</v>
      </c>
      <c r="V128" s="45" t="s">
        <v>140</v>
      </c>
      <c r="W128" s="45" t="s">
        <v>139</v>
      </c>
      <c r="X128" s="45" t="s">
        <v>165</v>
      </c>
      <c r="Y128" s="45" t="s">
        <v>139</v>
      </c>
      <c r="Z128" s="45" t="s">
        <v>139</v>
      </c>
      <c r="AA128" s="45" t="s">
        <v>140</v>
      </c>
      <c r="AB128" s="45" t="s">
        <v>140</v>
      </c>
      <c r="AC128" s="45" t="s">
        <v>165</v>
      </c>
      <c r="AD128" s="45" t="s">
        <v>140</v>
      </c>
      <c r="AE128" s="56" t="s">
        <v>143</v>
      </c>
      <c r="AF128" s="56" t="s">
        <v>143</v>
      </c>
      <c r="AG128" s="56" t="s">
        <v>143</v>
      </c>
      <c r="AH128" s="56" t="s">
        <v>143</v>
      </c>
      <c r="AI128" s="56" t="s">
        <v>143</v>
      </c>
      <c r="AJ128" s="56" t="s">
        <v>144</v>
      </c>
      <c r="AK128" s="56" t="s">
        <v>144</v>
      </c>
      <c r="AL128" s="56" t="s">
        <v>144</v>
      </c>
      <c r="AM128" s="56" t="s">
        <v>144</v>
      </c>
      <c r="AN128" s="56" t="s">
        <v>143</v>
      </c>
      <c r="AO128" s="56" t="s">
        <v>143</v>
      </c>
      <c r="AP128" s="56" t="s">
        <v>142</v>
      </c>
      <c r="AQ128" s="56" t="s">
        <v>144</v>
      </c>
      <c r="AR128" s="56" t="s">
        <v>144</v>
      </c>
      <c r="AS128" s="56" t="s">
        <v>142</v>
      </c>
      <c r="AT128" s="56" t="s">
        <v>142</v>
      </c>
      <c r="AU128" s="56" t="s">
        <v>144</v>
      </c>
      <c r="AV128" s="56" t="s">
        <v>144</v>
      </c>
      <c r="AW128" s="56" t="s">
        <v>144</v>
      </c>
      <c r="AX128" s="56" t="s">
        <v>144</v>
      </c>
      <c r="AY128" s="61" t="s">
        <v>146</v>
      </c>
      <c r="AZ128" s="61">
        <v>3</v>
      </c>
      <c r="BA128" s="96">
        <v>4</v>
      </c>
      <c r="BB128" s="96" t="s">
        <v>147</v>
      </c>
      <c r="BC128" s="61">
        <v>2</v>
      </c>
      <c r="BD128" s="61">
        <v>4</v>
      </c>
      <c r="BE128" s="96">
        <v>2</v>
      </c>
      <c r="BF128" s="61" t="s">
        <v>147</v>
      </c>
      <c r="BG128" s="61">
        <v>4</v>
      </c>
      <c r="BH128" s="61">
        <v>2</v>
      </c>
      <c r="BI128" s="61">
        <v>2</v>
      </c>
      <c r="BJ128" s="96">
        <v>2</v>
      </c>
      <c r="BK128" s="96">
        <v>4</v>
      </c>
      <c r="BL128" s="96">
        <v>2</v>
      </c>
      <c r="BM128" s="96">
        <v>4</v>
      </c>
      <c r="BN128" s="61">
        <v>3</v>
      </c>
      <c r="BO128" s="61">
        <v>3</v>
      </c>
      <c r="BP128" s="96">
        <v>3</v>
      </c>
      <c r="BQ128" s="96">
        <v>3</v>
      </c>
      <c r="BR128" s="61">
        <v>2</v>
      </c>
      <c r="BS128" s="61">
        <v>4</v>
      </c>
      <c r="BT128" s="61">
        <v>2</v>
      </c>
      <c r="BU128" s="61" t="s">
        <v>147</v>
      </c>
      <c r="BV128" s="61">
        <v>3</v>
      </c>
      <c r="BW128" s="61" t="s">
        <v>146</v>
      </c>
      <c r="BX128" s="61">
        <v>4</v>
      </c>
      <c r="BY128" s="61" t="s">
        <v>146</v>
      </c>
      <c r="BZ128" s="61" t="s">
        <v>146</v>
      </c>
      <c r="CA128" s="66" t="s">
        <v>149</v>
      </c>
      <c r="CB128" s="66" t="s">
        <v>148</v>
      </c>
      <c r="CC128" s="66" t="s">
        <v>152</v>
      </c>
      <c r="CD128" s="66" t="s">
        <v>152</v>
      </c>
      <c r="CE128" s="66" t="s">
        <v>150</v>
      </c>
      <c r="CF128" s="66" t="s">
        <v>149</v>
      </c>
      <c r="CG128" s="66" t="s">
        <v>149</v>
      </c>
      <c r="CH128" s="66" t="s">
        <v>150</v>
      </c>
      <c r="CI128" s="66" t="s">
        <v>149</v>
      </c>
      <c r="CJ128" s="66" t="s">
        <v>151</v>
      </c>
      <c r="CK128" s="66" t="s">
        <v>148</v>
      </c>
      <c r="CL128" s="66" t="s">
        <v>149</v>
      </c>
      <c r="CM128" s="66" t="s">
        <v>149</v>
      </c>
      <c r="CN128" s="66" t="s">
        <v>152</v>
      </c>
      <c r="CO128" s="66" t="s">
        <v>149</v>
      </c>
      <c r="CP128" s="66" t="s">
        <v>152</v>
      </c>
      <c r="CQ128" s="66" t="s">
        <v>152</v>
      </c>
      <c r="CR128" s="66" t="s">
        <v>150</v>
      </c>
      <c r="CS128" s="66" t="s">
        <v>148</v>
      </c>
      <c r="CT128" s="66" t="s">
        <v>149</v>
      </c>
      <c r="CU128" s="66" t="s">
        <v>148</v>
      </c>
      <c r="CV128" s="66" t="s">
        <v>149</v>
      </c>
      <c r="CW128" s="66" t="s">
        <v>150</v>
      </c>
      <c r="CX128" s="66" t="s">
        <v>149</v>
      </c>
      <c r="CY128" s="66" t="s">
        <v>150</v>
      </c>
      <c r="CZ128" s="66" t="s">
        <v>150</v>
      </c>
      <c r="DA128" s="66" t="s">
        <v>150</v>
      </c>
      <c r="DB128" s="71" t="s">
        <v>153</v>
      </c>
      <c r="DC128" s="71">
        <v>2</v>
      </c>
      <c r="DD128" s="71" t="s">
        <v>154</v>
      </c>
      <c r="DE128" s="71">
        <v>3</v>
      </c>
      <c r="DF128" s="71" t="s">
        <v>153</v>
      </c>
      <c r="DG128" s="71">
        <v>2</v>
      </c>
      <c r="DH128" s="71" t="s">
        <v>153</v>
      </c>
      <c r="DI128" s="71">
        <v>2</v>
      </c>
      <c r="DJ128" s="71" t="s">
        <v>153</v>
      </c>
      <c r="DK128" s="71" t="s">
        <v>153</v>
      </c>
      <c r="DL128" s="71" t="s">
        <v>154</v>
      </c>
      <c r="DM128" s="71">
        <v>2</v>
      </c>
      <c r="DN128" s="75" t="s">
        <v>169</v>
      </c>
      <c r="DO128" s="75" t="s">
        <v>169</v>
      </c>
      <c r="DP128" s="75" t="s">
        <v>169</v>
      </c>
      <c r="DQ128" s="75" t="s">
        <v>169</v>
      </c>
      <c r="DR128" s="75" t="s">
        <v>154</v>
      </c>
      <c r="DS128" s="5"/>
      <c r="DT128" s="5"/>
      <c r="DU128" s="5"/>
      <c r="DV128" s="5"/>
      <c r="DW128" s="5"/>
      <c r="DX128" s="5"/>
      <c r="DY128" s="6"/>
    </row>
    <row r="129" spans="1:132">
      <c r="A129" t="s">
        <v>625</v>
      </c>
      <c r="B129" s="5" t="s">
        <v>626</v>
      </c>
      <c r="C129" s="5" t="s">
        <v>131</v>
      </c>
      <c r="D129" s="5">
        <v>20</v>
      </c>
      <c r="E129" s="107" t="s">
        <v>627</v>
      </c>
      <c r="F129" s="107" t="s">
        <v>628</v>
      </c>
      <c r="G129" s="106" t="s">
        <v>629</v>
      </c>
      <c r="H129" s="36" t="s">
        <v>137</v>
      </c>
      <c r="I129" s="37" t="s">
        <v>136</v>
      </c>
      <c r="J129" s="79" t="s">
        <v>135</v>
      </c>
      <c r="K129" s="37" t="s">
        <v>136</v>
      </c>
      <c r="L129" s="79" t="s">
        <v>135</v>
      </c>
      <c r="M129" s="79" t="s">
        <v>134</v>
      </c>
      <c r="N129" s="37" t="s">
        <v>137</v>
      </c>
      <c r="O129" s="37" t="s">
        <v>136</v>
      </c>
      <c r="P129" s="79" t="s">
        <v>134</v>
      </c>
      <c r="Q129" s="37" t="s">
        <v>137</v>
      </c>
      <c r="R129" s="37" t="s">
        <v>137</v>
      </c>
      <c r="S129" s="37" t="s">
        <v>137</v>
      </c>
      <c r="T129" s="84" t="s">
        <v>134</v>
      </c>
      <c r="U129" s="44" t="s">
        <v>141</v>
      </c>
      <c r="V129" s="45" t="s">
        <v>165</v>
      </c>
      <c r="W129" s="45" t="s">
        <v>141</v>
      </c>
      <c r="X129" s="45" t="s">
        <v>140</v>
      </c>
      <c r="Y129" s="45" t="s">
        <v>139</v>
      </c>
      <c r="Z129" s="45" t="s">
        <v>141</v>
      </c>
      <c r="AA129" s="45" t="s">
        <v>139</v>
      </c>
      <c r="AB129" s="45" t="s">
        <v>139</v>
      </c>
      <c r="AC129" s="45" t="s">
        <v>139</v>
      </c>
      <c r="AD129" s="45" t="s">
        <v>165</v>
      </c>
      <c r="AE129" s="56" t="s">
        <v>158</v>
      </c>
      <c r="AF129" s="56" t="s">
        <v>145</v>
      </c>
      <c r="AG129" s="56" t="s">
        <v>142</v>
      </c>
      <c r="AH129" s="56" t="s">
        <v>158</v>
      </c>
      <c r="AI129" s="56" t="s">
        <v>143</v>
      </c>
      <c r="AJ129" s="56" t="s">
        <v>143</v>
      </c>
      <c r="AK129" s="56" t="s">
        <v>143</v>
      </c>
      <c r="AL129" s="56" t="s">
        <v>143</v>
      </c>
      <c r="AM129" s="56" t="s">
        <v>143</v>
      </c>
      <c r="AN129" s="56" t="s">
        <v>142</v>
      </c>
      <c r="AO129" s="56" t="s">
        <v>144</v>
      </c>
      <c r="AP129" s="56" t="s">
        <v>144</v>
      </c>
      <c r="AQ129" s="56" t="s">
        <v>144</v>
      </c>
      <c r="AR129" s="56" t="s">
        <v>144</v>
      </c>
      <c r="AS129" s="56" t="s">
        <v>144</v>
      </c>
      <c r="AT129" s="56" t="s">
        <v>144</v>
      </c>
      <c r="AU129" s="56" t="s">
        <v>143</v>
      </c>
      <c r="AV129" s="56" t="s">
        <v>142</v>
      </c>
      <c r="AW129" s="56" t="s">
        <v>142</v>
      </c>
      <c r="AX129" s="56" t="s">
        <v>142</v>
      </c>
      <c r="AY129" s="61" t="s">
        <v>147</v>
      </c>
      <c r="AZ129" s="61">
        <v>2</v>
      </c>
      <c r="BA129" s="96">
        <v>3</v>
      </c>
      <c r="BB129" s="96">
        <v>3</v>
      </c>
      <c r="BC129" s="61">
        <v>2</v>
      </c>
      <c r="BD129" s="61">
        <v>2</v>
      </c>
      <c r="BE129" s="96">
        <v>4</v>
      </c>
      <c r="BF129" s="61" t="s">
        <v>147</v>
      </c>
      <c r="BG129" s="61" t="s">
        <v>147</v>
      </c>
      <c r="BH129" s="61" t="s">
        <v>146</v>
      </c>
      <c r="BI129" s="61" t="s">
        <v>147</v>
      </c>
      <c r="BJ129" s="96" t="s">
        <v>147</v>
      </c>
      <c r="BK129" s="96" t="s">
        <v>147</v>
      </c>
      <c r="BL129" s="96">
        <v>2</v>
      </c>
      <c r="BM129" s="96">
        <v>3</v>
      </c>
      <c r="BN129" s="61" t="s">
        <v>146</v>
      </c>
      <c r="BO129" s="61">
        <v>3</v>
      </c>
      <c r="BP129" s="96">
        <v>4</v>
      </c>
      <c r="BQ129" s="96">
        <v>2</v>
      </c>
      <c r="BR129" s="61">
        <v>3</v>
      </c>
      <c r="BS129" s="61">
        <v>4</v>
      </c>
      <c r="BT129" s="61">
        <v>3</v>
      </c>
      <c r="BU129" s="61">
        <v>4</v>
      </c>
      <c r="BV129" s="61">
        <v>2</v>
      </c>
      <c r="BW129" s="61">
        <v>4</v>
      </c>
      <c r="BX129" s="61">
        <v>3</v>
      </c>
      <c r="BY129" s="61">
        <v>2</v>
      </c>
      <c r="BZ129" s="61">
        <v>2</v>
      </c>
      <c r="CA129" s="66" t="s">
        <v>148</v>
      </c>
      <c r="CB129" s="66" t="s">
        <v>148</v>
      </c>
      <c r="CC129" s="66" t="s">
        <v>149</v>
      </c>
      <c r="CD129" s="66" t="s">
        <v>149</v>
      </c>
      <c r="CE129" s="66" t="s">
        <v>148</v>
      </c>
      <c r="CF129" s="66" t="s">
        <v>149</v>
      </c>
      <c r="CG129" s="66" t="s">
        <v>151</v>
      </c>
      <c r="CH129" s="66" t="s">
        <v>148</v>
      </c>
      <c r="CI129" s="66" t="s">
        <v>150</v>
      </c>
      <c r="CJ129" s="66" t="s">
        <v>148</v>
      </c>
      <c r="CK129" s="66" t="s">
        <v>150</v>
      </c>
      <c r="CL129" s="66" t="s">
        <v>149</v>
      </c>
      <c r="CM129" s="66" t="s">
        <v>148</v>
      </c>
      <c r="CN129" s="66" t="s">
        <v>148</v>
      </c>
      <c r="CO129" s="66" t="s">
        <v>151</v>
      </c>
      <c r="CP129" s="66" t="s">
        <v>151</v>
      </c>
      <c r="CQ129" s="66" t="s">
        <v>149</v>
      </c>
      <c r="CR129" s="66" t="s">
        <v>148</v>
      </c>
      <c r="CS129" s="66" t="s">
        <v>151</v>
      </c>
      <c r="CT129" s="66" t="s">
        <v>150</v>
      </c>
      <c r="CU129" s="66" t="s">
        <v>148</v>
      </c>
      <c r="CV129" s="66" t="s">
        <v>152</v>
      </c>
      <c r="CW129" s="66" t="s">
        <v>150</v>
      </c>
      <c r="CX129" s="66" t="s">
        <v>148</v>
      </c>
      <c r="CY129" s="66" t="s">
        <v>152</v>
      </c>
      <c r="CZ129" s="66" t="s">
        <v>150</v>
      </c>
      <c r="DA129" s="66" t="s">
        <v>148</v>
      </c>
      <c r="DB129" s="71">
        <v>2</v>
      </c>
      <c r="DC129" s="71">
        <v>5</v>
      </c>
      <c r="DD129" s="71">
        <v>6</v>
      </c>
      <c r="DE129" s="71" t="s">
        <v>166</v>
      </c>
      <c r="DF129" s="71">
        <v>5</v>
      </c>
      <c r="DG129" s="71">
        <v>6</v>
      </c>
      <c r="DH129" s="71">
        <v>6</v>
      </c>
      <c r="DI129" s="71">
        <v>6</v>
      </c>
      <c r="DJ129" s="71" t="s">
        <v>166</v>
      </c>
      <c r="DK129" s="71" t="s">
        <v>166</v>
      </c>
      <c r="DL129" s="71">
        <v>5</v>
      </c>
      <c r="DM129" s="71" t="s">
        <v>166</v>
      </c>
      <c r="DN129" s="75" t="s">
        <v>154</v>
      </c>
      <c r="DO129" s="75" t="s">
        <v>174</v>
      </c>
      <c r="DP129" s="75" t="s">
        <v>167</v>
      </c>
      <c r="DQ129" s="75" t="s">
        <v>167</v>
      </c>
      <c r="DR129" s="75" t="s">
        <v>169</v>
      </c>
      <c r="DS129" s="5"/>
      <c r="DT129" s="5"/>
      <c r="DU129" s="5"/>
      <c r="DV129" s="5"/>
      <c r="DW129" s="5"/>
      <c r="DX129" s="5"/>
      <c r="DY129" s="6"/>
    </row>
    <row r="130" spans="1:132">
      <c r="A130" t="s">
        <v>630</v>
      </c>
      <c r="B130" s="5" t="s">
        <v>631</v>
      </c>
      <c r="C130" s="5" t="s">
        <v>131</v>
      </c>
      <c r="D130" s="5">
        <v>28</v>
      </c>
      <c r="E130" s="107" t="s">
        <v>632</v>
      </c>
      <c r="F130" s="107" t="s">
        <v>633</v>
      </c>
      <c r="G130" s="106" t="s">
        <v>634</v>
      </c>
      <c r="H130" s="36" t="s">
        <v>137</v>
      </c>
      <c r="I130" s="37" t="s">
        <v>137</v>
      </c>
      <c r="J130" s="79" t="s">
        <v>135</v>
      </c>
      <c r="K130" s="37" t="s">
        <v>137</v>
      </c>
      <c r="L130" s="79" t="s">
        <v>135</v>
      </c>
      <c r="M130" s="79" t="s">
        <v>164</v>
      </c>
      <c r="N130" s="37" t="s">
        <v>137</v>
      </c>
      <c r="O130" s="37" t="s">
        <v>137</v>
      </c>
      <c r="P130" s="79" t="s">
        <v>136</v>
      </c>
      <c r="Q130" s="37" t="s">
        <v>137</v>
      </c>
      <c r="R130" s="37" t="s">
        <v>137</v>
      </c>
      <c r="S130" s="37" t="s">
        <v>136</v>
      </c>
      <c r="T130" s="84" t="s">
        <v>164</v>
      </c>
      <c r="U130" s="44" t="s">
        <v>140</v>
      </c>
      <c r="V130" s="45" t="s">
        <v>139</v>
      </c>
      <c r="W130" s="45" t="s">
        <v>140</v>
      </c>
      <c r="X130" s="45" t="s">
        <v>139</v>
      </c>
      <c r="Y130" s="45" t="s">
        <v>165</v>
      </c>
      <c r="Z130" s="45" t="s">
        <v>140</v>
      </c>
      <c r="AA130" s="45" t="s">
        <v>139</v>
      </c>
      <c r="AB130" s="45" t="s">
        <v>165</v>
      </c>
      <c r="AC130" s="45" t="s">
        <v>139</v>
      </c>
      <c r="AD130" s="45" t="s">
        <v>140</v>
      </c>
      <c r="AE130" s="56" t="s">
        <v>158</v>
      </c>
      <c r="AF130" s="56" t="s">
        <v>158</v>
      </c>
      <c r="AG130" s="56" t="s">
        <v>158</v>
      </c>
      <c r="AH130" s="56" t="s">
        <v>145</v>
      </c>
      <c r="AI130" s="56" t="s">
        <v>158</v>
      </c>
      <c r="AJ130" s="56" t="s">
        <v>158</v>
      </c>
      <c r="AK130" s="56" t="s">
        <v>158</v>
      </c>
      <c r="AL130" s="56" t="s">
        <v>158</v>
      </c>
      <c r="AM130" s="56" t="s">
        <v>158</v>
      </c>
      <c r="AN130" s="56" t="s">
        <v>158</v>
      </c>
      <c r="AO130" s="56" t="s">
        <v>143</v>
      </c>
      <c r="AP130" s="56" t="s">
        <v>143</v>
      </c>
      <c r="AQ130" s="56" t="s">
        <v>143</v>
      </c>
      <c r="AR130" s="56" t="s">
        <v>143</v>
      </c>
      <c r="AS130" s="56" t="s">
        <v>144</v>
      </c>
      <c r="AT130" s="56" t="s">
        <v>143</v>
      </c>
      <c r="AU130" s="56" t="s">
        <v>143</v>
      </c>
      <c r="AV130" s="56" t="s">
        <v>144</v>
      </c>
      <c r="AW130" s="56" t="s">
        <v>143</v>
      </c>
      <c r="AX130" s="56" t="s">
        <v>143</v>
      </c>
      <c r="AY130" s="61">
        <v>2</v>
      </c>
      <c r="AZ130" s="61" t="s">
        <v>147</v>
      </c>
      <c r="BA130" s="96" t="s">
        <v>147</v>
      </c>
      <c r="BB130" s="96" t="s">
        <v>147</v>
      </c>
      <c r="BC130" s="61">
        <v>3</v>
      </c>
      <c r="BD130" s="61">
        <v>2</v>
      </c>
      <c r="BE130" s="96">
        <v>4</v>
      </c>
      <c r="BF130" s="61">
        <v>4</v>
      </c>
      <c r="BG130" s="61" t="s">
        <v>147</v>
      </c>
      <c r="BH130" s="61">
        <v>2</v>
      </c>
      <c r="BI130" s="61" t="s">
        <v>147</v>
      </c>
      <c r="BJ130" s="96" t="s">
        <v>147</v>
      </c>
      <c r="BK130" s="96">
        <v>4</v>
      </c>
      <c r="BL130" s="96" t="s">
        <v>147</v>
      </c>
      <c r="BM130" s="96">
        <v>4</v>
      </c>
      <c r="BN130" s="61">
        <v>3</v>
      </c>
      <c r="BO130" s="61">
        <v>4</v>
      </c>
      <c r="BP130" s="96">
        <v>4</v>
      </c>
      <c r="BQ130" s="96">
        <v>2</v>
      </c>
      <c r="BR130" s="61">
        <v>2</v>
      </c>
      <c r="BS130" s="61" t="s">
        <v>147</v>
      </c>
      <c r="BT130" s="61">
        <v>4</v>
      </c>
      <c r="BU130" s="61">
        <v>4</v>
      </c>
      <c r="BV130" s="61">
        <v>2</v>
      </c>
      <c r="BW130" s="61">
        <v>3</v>
      </c>
      <c r="BX130" s="61">
        <v>4</v>
      </c>
      <c r="BY130" s="61">
        <v>2</v>
      </c>
      <c r="BZ130" s="61">
        <v>3</v>
      </c>
      <c r="CA130" s="66" t="s">
        <v>148</v>
      </c>
      <c r="CB130" s="66" t="s">
        <v>148</v>
      </c>
      <c r="CC130" s="66" t="s">
        <v>148</v>
      </c>
      <c r="CD130" s="66" t="s">
        <v>149</v>
      </c>
      <c r="CE130" s="66" t="s">
        <v>149</v>
      </c>
      <c r="CF130" s="66" t="s">
        <v>148</v>
      </c>
      <c r="CG130" s="66" t="s">
        <v>149</v>
      </c>
      <c r="CH130" s="66" t="s">
        <v>149</v>
      </c>
      <c r="CI130" s="66" t="s">
        <v>148</v>
      </c>
      <c r="CJ130" s="66" t="s">
        <v>149</v>
      </c>
      <c r="CK130" s="66" t="s">
        <v>148</v>
      </c>
      <c r="CL130" s="66" t="s">
        <v>149</v>
      </c>
      <c r="CM130" s="66" t="s">
        <v>149</v>
      </c>
      <c r="CN130" s="66" t="s">
        <v>149</v>
      </c>
      <c r="CO130" s="66" t="s">
        <v>149</v>
      </c>
      <c r="CP130" s="66" t="s">
        <v>148</v>
      </c>
      <c r="CQ130" s="66" t="s">
        <v>149</v>
      </c>
      <c r="CR130" s="66" t="s">
        <v>149</v>
      </c>
      <c r="CS130" s="66" t="s">
        <v>149</v>
      </c>
      <c r="CT130" s="66" t="s">
        <v>148</v>
      </c>
      <c r="CU130" s="66" t="s">
        <v>149</v>
      </c>
      <c r="CV130" s="66" t="s">
        <v>149</v>
      </c>
      <c r="CW130" s="66" t="s">
        <v>148</v>
      </c>
      <c r="CX130" s="66" t="s">
        <v>149</v>
      </c>
      <c r="CY130" s="66" t="s">
        <v>149</v>
      </c>
      <c r="CZ130" s="66" t="s">
        <v>149</v>
      </c>
      <c r="DA130" s="66" t="s">
        <v>149</v>
      </c>
      <c r="DB130" s="71" t="s">
        <v>154</v>
      </c>
      <c r="DC130" s="71" t="s">
        <v>154</v>
      </c>
      <c r="DD130" s="71" t="s">
        <v>154</v>
      </c>
      <c r="DE130" s="71">
        <v>5</v>
      </c>
      <c r="DF130" s="71" t="s">
        <v>154</v>
      </c>
      <c r="DG130" s="71">
        <v>5</v>
      </c>
      <c r="DH130" s="71" t="s">
        <v>154</v>
      </c>
      <c r="DI130" s="71">
        <v>5</v>
      </c>
      <c r="DJ130" s="71" t="s">
        <v>154</v>
      </c>
      <c r="DK130" s="71">
        <v>5</v>
      </c>
      <c r="DL130" s="71" t="s">
        <v>154</v>
      </c>
      <c r="DM130" s="71">
        <v>5</v>
      </c>
      <c r="DN130" s="75" t="s">
        <v>154</v>
      </c>
      <c r="DO130" s="75" t="s">
        <v>174</v>
      </c>
      <c r="DP130" s="75" t="s">
        <v>154</v>
      </c>
      <c r="DQ130" s="75" t="s">
        <v>174</v>
      </c>
      <c r="DR130" s="75" t="s">
        <v>154</v>
      </c>
      <c r="DS130" s="5"/>
      <c r="DT130" s="5"/>
      <c r="DU130" s="5"/>
      <c r="DV130" s="5"/>
      <c r="DW130" s="5"/>
      <c r="DX130" s="5"/>
      <c r="DY130" s="6"/>
    </row>
    <row r="131" spans="1:132">
      <c r="A131" t="s">
        <v>635</v>
      </c>
      <c r="B131" s="5" t="s">
        <v>636</v>
      </c>
      <c r="C131" s="5" t="s">
        <v>131</v>
      </c>
      <c r="D131" s="5">
        <v>20</v>
      </c>
      <c r="E131" s="5" t="s">
        <v>637</v>
      </c>
      <c r="F131" s="5" t="s">
        <v>132</v>
      </c>
      <c r="G131" s="32" t="s">
        <v>132</v>
      </c>
      <c r="H131" s="36" t="s">
        <v>134</v>
      </c>
      <c r="I131" s="37" t="s">
        <v>135</v>
      </c>
      <c r="J131" s="79" t="s">
        <v>164</v>
      </c>
      <c r="K131" s="37" t="s">
        <v>136</v>
      </c>
      <c r="L131" s="79" t="s">
        <v>135</v>
      </c>
      <c r="M131" s="79" t="s">
        <v>135</v>
      </c>
      <c r="N131" s="37" t="s">
        <v>134</v>
      </c>
      <c r="O131" s="37" t="s">
        <v>136</v>
      </c>
      <c r="P131" s="79" t="s">
        <v>135</v>
      </c>
      <c r="Q131" s="37" t="s">
        <v>134</v>
      </c>
      <c r="R131" s="37" t="s">
        <v>134</v>
      </c>
      <c r="S131" s="37" t="s">
        <v>137</v>
      </c>
      <c r="T131" s="84" t="s">
        <v>164</v>
      </c>
      <c r="U131" s="44" t="s">
        <v>139</v>
      </c>
      <c r="V131" s="45" t="s">
        <v>165</v>
      </c>
      <c r="W131" s="45" t="s">
        <v>140</v>
      </c>
      <c r="X131" s="45" t="s">
        <v>140</v>
      </c>
      <c r="Y131" s="45" t="s">
        <v>139</v>
      </c>
      <c r="Z131" s="45" t="s">
        <v>140</v>
      </c>
      <c r="AA131" s="45" t="s">
        <v>140</v>
      </c>
      <c r="AB131" s="45" t="s">
        <v>165</v>
      </c>
      <c r="AC131" s="45" t="s">
        <v>138</v>
      </c>
      <c r="AD131" s="45" t="s">
        <v>139</v>
      </c>
      <c r="AE131" s="56" t="s">
        <v>158</v>
      </c>
      <c r="AF131" s="56" t="s">
        <v>142</v>
      </c>
      <c r="AG131" s="56" t="s">
        <v>143</v>
      </c>
      <c r="AH131" s="56" t="s">
        <v>158</v>
      </c>
      <c r="AI131" s="56" t="s">
        <v>144</v>
      </c>
      <c r="AJ131" s="56" t="s">
        <v>143</v>
      </c>
      <c r="AK131" s="56" t="s">
        <v>144</v>
      </c>
      <c r="AL131" s="56" t="s">
        <v>158</v>
      </c>
      <c r="AM131" s="56" t="s">
        <v>142</v>
      </c>
      <c r="AN131" s="56" t="s">
        <v>142</v>
      </c>
      <c r="AO131" s="56" t="s">
        <v>142</v>
      </c>
      <c r="AP131" s="56" t="s">
        <v>158</v>
      </c>
      <c r="AQ131" s="56" t="s">
        <v>143</v>
      </c>
      <c r="AR131" s="56" t="s">
        <v>142</v>
      </c>
      <c r="AS131" s="56" t="s">
        <v>142</v>
      </c>
      <c r="AT131" s="56" t="s">
        <v>144</v>
      </c>
      <c r="AU131" s="56" t="s">
        <v>144</v>
      </c>
      <c r="AV131" s="56" t="s">
        <v>158</v>
      </c>
      <c r="AW131" s="56" t="s">
        <v>158</v>
      </c>
      <c r="AX131" s="56" t="s">
        <v>145</v>
      </c>
      <c r="AY131" s="61" t="s">
        <v>146</v>
      </c>
      <c r="AZ131" s="61" t="s">
        <v>147</v>
      </c>
      <c r="BA131" s="96" t="s">
        <v>147</v>
      </c>
      <c r="BB131" s="96" t="s">
        <v>147</v>
      </c>
      <c r="BC131" s="61">
        <v>4</v>
      </c>
      <c r="BD131" s="61">
        <v>3</v>
      </c>
      <c r="BE131" s="96">
        <v>2</v>
      </c>
      <c r="BF131" s="61">
        <v>2</v>
      </c>
      <c r="BG131" s="61">
        <v>4</v>
      </c>
      <c r="BH131" s="61">
        <v>4</v>
      </c>
      <c r="BI131" s="61">
        <v>2</v>
      </c>
      <c r="BJ131" s="96">
        <v>2</v>
      </c>
      <c r="BK131" s="96">
        <v>3</v>
      </c>
      <c r="BL131" s="96" t="s">
        <v>147</v>
      </c>
      <c r="BM131" s="96" t="s">
        <v>147</v>
      </c>
      <c r="BN131" s="61">
        <v>2</v>
      </c>
      <c r="BO131" s="61">
        <v>2</v>
      </c>
      <c r="BP131" s="96" t="s">
        <v>146</v>
      </c>
      <c r="BQ131" s="96">
        <v>4</v>
      </c>
      <c r="BR131" s="61">
        <v>4</v>
      </c>
      <c r="BS131" s="61">
        <v>2</v>
      </c>
      <c r="BT131" s="61">
        <v>2</v>
      </c>
      <c r="BU131" s="61">
        <v>2</v>
      </c>
      <c r="BV131" s="61">
        <v>4</v>
      </c>
      <c r="BW131" s="61">
        <v>4</v>
      </c>
      <c r="BX131" s="61">
        <v>4</v>
      </c>
      <c r="BY131" s="61">
        <v>2</v>
      </c>
      <c r="BZ131" s="61">
        <v>2</v>
      </c>
      <c r="CA131" s="66" t="s">
        <v>148</v>
      </c>
      <c r="CB131" s="66" t="s">
        <v>148</v>
      </c>
      <c r="CC131" s="66" t="s">
        <v>148</v>
      </c>
      <c r="CD131" s="66" t="s">
        <v>149</v>
      </c>
      <c r="CE131" s="66" t="s">
        <v>149</v>
      </c>
      <c r="CF131" s="66" t="s">
        <v>151</v>
      </c>
      <c r="CG131" s="66" t="s">
        <v>150</v>
      </c>
      <c r="CH131" s="66" t="s">
        <v>151</v>
      </c>
      <c r="CI131" s="66" t="s">
        <v>151</v>
      </c>
      <c r="CJ131" s="66" t="s">
        <v>150</v>
      </c>
      <c r="CK131" s="66" t="s">
        <v>150</v>
      </c>
      <c r="CL131" s="66" t="s">
        <v>150</v>
      </c>
      <c r="CM131" s="66" t="s">
        <v>150</v>
      </c>
      <c r="CN131" s="66" t="s">
        <v>151</v>
      </c>
      <c r="CO131" s="66" t="s">
        <v>151</v>
      </c>
      <c r="CP131" s="66" t="s">
        <v>151</v>
      </c>
      <c r="CQ131" s="66" t="s">
        <v>152</v>
      </c>
      <c r="CR131" s="66" t="s">
        <v>148</v>
      </c>
      <c r="CS131" s="66" t="s">
        <v>148</v>
      </c>
      <c r="CT131" s="66" t="s">
        <v>148</v>
      </c>
      <c r="CU131" s="66" t="s">
        <v>148</v>
      </c>
      <c r="CV131" s="66" t="s">
        <v>152</v>
      </c>
      <c r="CW131" s="66" t="s">
        <v>151</v>
      </c>
      <c r="CX131" s="66" t="s">
        <v>151</v>
      </c>
      <c r="CY131" s="66" t="s">
        <v>150</v>
      </c>
      <c r="CZ131" s="66" t="s">
        <v>150</v>
      </c>
      <c r="DA131" s="66" t="s">
        <v>149</v>
      </c>
      <c r="DB131" s="71" t="s">
        <v>153</v>
      </c>
      <c r="DC131" s="71" t="s">
        <v>153</v>
      </c>
      <c r="DD131" s="71">
        <v>2</v>
      </c>
      <c r="DE131" s="71" t="s">
        <v>154</v>
      </c>
      <c r="DF131" s="71" t="s">
        <v>153</v>
      </c>
      <c r="DG131" s="71">
        <v>6</v>
      </c>
      <c r="DH131" s="71">
        <v>6</v>
      </c>
      <c r="DI131" s="71" t="s">
        <v>153</v>
      </c>
      <c r="DJ131" s="71">
        <v>5</v>
      </c>
      <c r="DK131" s="71" t="s">
        <v>153</v>
      </c>
      <c r="DL131" s="71" t="s">
        <v>154</v>
      </c>
      <c r="DM131" s="71">
        <v>5</v>
      </c>
      <c r="DN131" s="75" t="s">
        <v>155</v>
      </c>
      <c r="DO131" s="75" t="s">
        <v>169</v>
      </c>
      <c r="DP131" s="75" t="s">
        <v>169</v>
      </c>
      <c r="DQ131" s="75" t="s">
        <v>169</v>
      </c>
      <c r="DR131" s="75" t="s">
        <v>155</v>
      </c>
      <c r="DS131" s="5"/>
      <c r="DT131" s="5"/>
      <c r="DU131" s="5"/>
      <c r="DV131" s="5"/>
      <c r="DW131" s="5"/>
      <c r="DX131" s="5"/>
      <c r="DY131" s="6"/>
    </row>
    <row r="132" spans="1:132">
      <c r="A132" t="s">
        <v>638</v>
      </c>
      <c r="B132" s="5" t="s">
        <v>639</v>
      </c>
      <c r="C132" s="5" t="s">
        <v>131</v>
      </c>
      <c r="D132" s="5">
        <v>21</v>
      </c>
      <c r="E132" s="5" t="s">
        <v>132</v>
      </c>
      <c r="F132" s="107" t="s">
        <v>640</v>
      </c>
      <c r="G132" s="106" t="s">
        <v>641</v>
      </c>
      <c r="H132" s="36" t="s">
        <v>134</v>
      </c>
      <c r="I132" s="37" t="s">
        <v>136</v>
      </c>
      <c r="J132" s="79" t="s">
        <v>135</v>
      </c>
      <c r="K132" s="37" t="s">
        <v>136</v>
      </c>
      <c r="L132" s="79" t="s">
        <v>135</v>
      </c>
      <c r="M132" s="79" t="s">
        <v>164</v>
      </c>
      <c r="N132" s="37" t="s">
        <v>135</v>
      </c>
      <c r="O132" s="37" t="s">
        <v>136</v>
      </c>
      <c r="P132" s="79" t="s">
        <v>134</v>
      </c>
      <c r="Q132" s="37" t="s">
        <v>135</v>
      </c>
      <c r="R132" s="37" t="s">
        <v>134</v>
      </c>
      <c r="S132" s="37" t="s">
        <v>136</v>
      </c>
      <c r="T132" s="84" t="s">
        <v>135</v>
      </c>
      <c r="U132" s="44" t="s">
        <v>141</v>
      </c>
      <c r="V132" s="45" t="s">
        <v>139</v>
      </c>
      <c r="W132" s="45" t="s">
        <v>141</v>
      </c>
      <c r="X132" s="45" t="s">
        <v>141</v>
      </c>
      <c r="Y132" s="45" t="s">
        <v>165</v>
      </c>
      <c r="Z132" s="45" t="s">
        <v>139</v>
      </c>
      <c r="AA132" s="45" t="s">
        <v>140</v>
      </c>
      <c r="AB132" s="45" t="s">
        <v>165</v>
      </c>
      <c r="AC132" s="45" t="s">
        <v>141</v>
      </c>
      <c r="AD132" s="45" t="s">
        <v>139</v>
      </c>
      <c r="AE132" s="56" t="s">
        <v>143</v>
      </c>
      <c r="AF132" s="56" t="s">
        <v>143</v>
      </c>
      <c r="AG132" s="56" t="s">
        <v>145</v>
      </c>
      <c r="AH132" s="56" t="s">
        <v>142</v>
      </c>
      <c r="AI132" s="56" t="s">
        <v>143</v>
      </c>
      <c r="AJ132" s="56" t="s">
        <v>143</v>
      </c>
      <c r="AK132" s="56" t="s">
        <v>158</v>
      </c>
      <c r="AL132" s="56" t="s">
        <v>143</v>
      </c>
      <c r="AM132" s="56" t="s">
        <v>142</v>
      </c>
      <c r="AN132" s="56" t="s">
        <v>142</v>
      </c>
      <c r="AO132" s="56" t="s">
        <v>142</v>
      </c>
      <c r="AP132" s="56" t="s">
        <v>142</v>
      </c>
      <c r="AQ132" s="56" t="s">
        <v>144</v>
      </c>
      <c r="AR132" s="56" t="s">
        <v>142</v>
      </c>
      <c r="AS132" s="56" t="s">
        <v>143</v>
      </c>
      <c r="AT132" s="56" t="s">
        <v>143</v>
      </c>
      <c r="AU132" s="56" t="s">
        <v>143</v>
      </c>
      <c r="AV132" s="56" t="s">
        <v>143</v>
      </c>
      <c r="AW132" s="56" t="s">
        <v>142</v>
      </c>
      <c r="AX132" s="56" t="s">
        <v>143</v>
      </c>
      <c r="AY132" s="61" t="s">
        <v>146</v>
      </c>
      <c r="AZ132" s="61">
        <v>4</v>
      </c>
      <c r="BA132" s="96">
        <v>4</v>
      </c>
      <c r="BB132" s="96">
        <v>2</v>
      </c>
      <c r="BC132" s="61">
        <v>4</v>
      </c>
      <c r="BD132" s="61">
        <v>4</v>
      </c>
      <c r="BE132" s="96">
        <v>4</v>
      </c>
      <c r="BF132" s="61">
        <v>4</v>
      </c>
      <c r="BG132" s="61">
        <v>4</v>
      </c>
      <c r="BH132" s="61">
        <v>3</v>
      </c>
      <c r="BI132" s="61">
        <v>3</v>
      </c>
      <c r="BJ132" s="96">
        <v>4</v>
      </c>
      <c r="BK132" s="96">
        <v>3</v>
      </c>
      <c r="BL132" s="96">
        <v>3</v>
      </c>
      <c r="BM132" s="96">
        <v>4</v>
      </c>
      <c r="BN132" s="61">
        <v>2</v>
      </c>
      <c r="BO132" s="61">
        <v>4</v>
      </c>
      <c r="BP132" s="96">
        <v>2</v>
      </c>
      <c r="BQ132" s="96">
        <v>2</v>
      </c>
      <c r="BR132" s="61">
        <v>4</v>
      </c>
      <c r="BS132" s="61">
        <v>4</v>
      </c>
      <c r="BT132" s="61">
        <v>4</v>
      </c>
      <c r="BU132" s="61">
        <v>3</v>
      </c>
      <c r="BV132" s="61">
        <v>4</v>
      </c>
      <c r="BW132" s="61">
        <v>3</v>
      </c>
      <c r="BX132" s="61">
        <v>3</v>
      </c>
      <c r="BY132" s="61">
        <v>2</v>
      </c>
      <c r="BZ132" s="61">
        <v>2</v>
      </c>
      <c r="CA132" s="66" t="s">
        <v>148</v>
      </c>
      <c r="CB132" s="66" t="s">
        <v>148</v>
      </c>
      <c r="CC132" s="66" t="s">
        <v>148</v>
      </c>
      <c r="CD132" s="66" t="s">
        <v>148</v>
      </c>
      <c r="CE132" s="66" t="s">
        <v>148</v>
      </c>
      <c r="CF132" s="66" t="s">
        <v>149</v>
      </c>
      <c r="CG132" s="66" t="s">
        <v>150</v>
      </c>
      <c r="CH132" s="66" t="s">
        <v>149</v>
      </c>
      <c r="CI132" s="66" t="s">
        <v>149</v>
      </c>
      <c r="CJ132" s="66" t="s">
        <v>150</v>
      </c>
      <c r="CK132" s="66" t="s">
        <v>150</v>
      </c>
      <c r="CL132" s="66" t="s">
        <v>150</v>
      </c>
      <c r="CM132" s="66" t="s">
        <v>148</v>
      </c>
      <c r="CN132" s="66" t="s">
        <v>148</v>
      </c>
      <c r="CO132" s="66" t="s">
        <v>148</v>
      </c>
      <c r="CP132" s="66" t="s">
        <v>149</v>
      </c>
      <c r="CQ132" s="66" t="s">
        <v>150</v>
      </c>
      <c r="CR132" s="66" t="s">
        <v>150</v>
      </c>
      <c r="CS132" s="66" t="s">
        <v>149</v>
      </c>
      <c r="CT132" s="66" t="s">
        <v>148</v>
      </c>
      <c r="CU132" s="66" t="s">
        <v>150</v>
      </c>
      <c r="CV132" s="66" t="s">
        <v>150</v>
      </c>
      <c r="CW132" s="66" t="s">
        <v>148</v>
      </c>
      <c r="CX132" s="66" t="s">
        <v>148</v>
      </c>
      <c r="CY132" s="66" t="s">
        <v>150</v>
      </c>
      <c r="CZ132" s="66" t="s">
        <v>150</v>
      </c>
      <c r="DA132" s="66" t="s">
        <v>148</v>
      </c>
      <c r="DB132" s="71">
        <v>6</v>
      </c>
      <c r="DC132" s="71">
        <v>6</v>
      </c>
      <c r="DD132" s="71">
        <v>5</v>
      </c>
      <c r="DE132" s="71" t="s">
        <v>154</v>
      </c>
      <c r="DF132" s="71">
        <v>6</v>
      </c>
      <c r="DG132" s="71">
        <v>5</v>
      </c>
      <c r="DH132" s="71">
        <v>5</v>
      </c>
      <c r="DI132" s="71" t="s">
        <v>154</v>
      </c>
      <c r="DJ132" s="71">
        <v>5</v>
      </c>
      <c r="DK132" s="71">
        <v>6</v>
      </c>
      <c r="DL132" s="71" t="s">
        <v>154</v>
      </c>
      <c r="DM132" s="71">
        <v>6</v>
      </c>
      <c r="DN132" s="75" t="s">
        <v>169</v>
      </c>
      <c r="DO132" s="75" t="s">
        <v>169</v>
      </c>
      <c r="DP132" s="75" t="s">
        <v>159</v>
      </c>
      <c r="DQ132" s="75" t="s">
        <v>174</v>
      </c>
      <c r="DR132" s="75" t="s">
        <v>174</v>
      </c>
      <c r="DS132" s="5"/>
      <c r="DT132" s="5"/>
      <c r="DU132" s="5"/>
      <c r="DV132" s="5"/>
      <c r="DW132" s="5"/>
      <c r="DX132" s="5"/>
      <c r="DY132" s="6"/>
    </row>
    <row r="133" spans="1:132">
      <c r="A133" s="59" t="s">
        <v>642</v>
      </c>
      <c r="B133" s="5" t="s">
        <v>643</v>
      </c>
      <c r="C133" s="5" t="s">
        <v>131</v>
      </c>
      <c r="D133" s="5">
        <v>18</v>
      </c>
      <c r="E133" s="5" t="s">
        <v>132</v>
      </c>
      <c r="F133" s="107" t="s">
        <v>644</v>
      </c>
      <c r="G133" s="32" t="s">
        <v>132</v>
      </c>
      <c r="H133" s="36" t="s">
        <v>134</v>
      </c>
      <c r="I133" s="37" t="s">
        <v>134</v>
      </c>
      <c r="J133" s="79" t="s">
        <v>164</v>
      </c>
      <c r="K133" s="37" t="s">
        <v>136</v>
      </c>
      <c r="L133" s="79" t="s">
        <v>164</v>
      </c>
      <c r="M133" s="79" t="s">
        <v>164</v>
      </c>
      <c r="N133" s="37" t="s">
        <v>137</v>
      </c>
      <c r="O133" s="37" t="s">
        <v>135</v>
      </c>
      <c r="P133" s="79" t="s">
        <v>135</v>
      </c>
      <c r="Q133" s="37" t="s">
        <v>137</v>
      </c>
      <c r="R133" s="37" t="s">
        <v>134</v>
      </c>
      <c r="S133" s="37" t="s">
        <v>137</v>
      </c>
      <c r="T133" s="84" t="s">
        <v>164</v>
      </c>
      <c r="U133" s="44" t="s">
        <v>141</v>
      </c>
      <c r="V133" s="45" t="s">
        <v>141</v>
      </c>
      <c r="W133" s="45" t="s">
        <v>165</v>
      </c>
      <c r="X133" s="45" t="s">
        <v>165</v>
      </c>
      <c r="Y133" s="45" t="s">
        <v>140</v>
      </c>
      <c r="Z133" s="45" t="s">
        <v>140</v>
      </c>
      <c r="AA133" s="45" t="s">
        <v>140</v>
      </c>
      <c r="AB133" s="45" t="s">
        <v>141</v>
      </c>
      <c r="AC133" s="45" t="s">
        <v>140</v>
      </c>
      <c r="AD133" s="45" t="s">
        <v>140</v>
      </c>
      <c r="AE133" s="56" t="s">
        <v>145</v>
      </c>
      <c r="AF133" s="56" t="s">
        <v>158</v>
      </c>
      <c r="AG133" s="56" t="s">
        <v>143</v>
      </c>
      <c r="AH133" s="56" t="s">
        <v>158</v>
      </c>
      <c r="AI133" s="56" t="s">
        <v>142</v>
      </c>
      <c r="AJ133" s="56" t="s">
        <v>143</v>
      </c>
      <c r="AK133" s="56" t="s">
        <v>145</v>
      </c>
      <c r="AL133" s="56" t="s">
        <v>142</v>
      </c>
      <c r="AM133" s="56" t="s">
        <v>142</v>
      </c>
      <c r="AN133" s="56" t="s">
        <v>158</v>
      </c>
      <c r="AO133" s="56" t="s">
        <v>158</v>
      </c>
      <c r="AP133" s="56" t="s">
        <v>143</v>
      </c>
      <c r="AQ133" s="56" t="s">
        <v>144</v>
      </c>
      <c r="AR133" s="56" t="s">
        <v>142</v>
      </c>
      <c r="AS133" s="56" t="s">
        <v>144</v>
      </c>
      <c r="AT133" s="56" t="s">
        <v>144</v>
      </c>
      <c r="AU133" s="56" t="s">
        <v>142</v>
      </c>
      <c r="AV133" s="56" t="s">
        <v>158</v>
      </c>
      <c r="AW133" s="56" t="s">
        <v>143</v>
      </c>
      <c r="AX133" s="56" t="s">
        <v>142</v>
      </c>
      <c r="AY133" s="61" t="s">
        <v>146</v>
      </c>
      <c r="AZ133" s="61">
        <v>3</v>
      </c>
      <c r="BA133" s="96" t="s">
        <v>147</v>
      </c>
      <c r="BB133" s="96">
        <v>4</v>
      </c>
      <c r="BC133" s="61">
        <v>2</v>
      </c>
      <c r="BD133" s="61">
        <v>4</v>
      </c>
      <c r="BE133" s="96" t="s">
        <v>147</v>
      </c>
      <c r="BF133" s="61">
        <v>4</v>
      </c>
      <c r="BG133" s="61" t="s">
        <v>147</v>
      </c>
      <c r="BH133" s="61">
        <v>2</v>
      </c>
      <c r="BI133" s="61">
        <v>2</v>
      </c>
      <c r="BJ133" s="96">
        <v>2</v>
      </c>
      <c r="BK133" s="96">
        <v>4</v>
      </c>
      <c r="BL133" s="96">
        <v>3</v>
      </c>
      <c r="BM133" s="96" t="s">
        <v>147</v>
      </c>
      <c r="BN133" s="61" t="s">
        <v>146</v>
      </c>
      <c r="BO133" s="61" t="s">
        <v>147</v>
      </c>
      <c r="BP133" s="96">
        <v>2</v>
      </c>
      <c r="BQ133" s="96" t="s">
        <v>146</v>
      </c>
      <c r="BR133" s="61">
        <v>4</v>
      </c>
      <c r="BS133" s="61">
        <v>4</v>
      </c>
      <c r="BT133" s="61">
        <v>3</v>
      </c>
      <c r="BU133" s="61" t="s">
        <v>147</v>
      </c>
      <c r="BV133" s="61">
        <v>4</v>
      </c>
      <c r="BW133" s="61">
        <v>4</v>
      </c>
      <c r="BX133" s="61">
        <v>3</v>
      </c>
      <c r="BY133" s="61">
        <v>2</v>
      </c>
      <c r="BZ133" s="61">
        <v>3</v>
      </c>
      <c r="CA133" s="66" t="s">
        <v>148</v>
      </c>
      <c r="CB133" s="66" t="s">
        <v>151</v>
      </c>
      <c r="CC133" s="66" t="s">
        <v>152</v>
      </c>
      <c r="CD133" s="66" t="s">
        <v>149</v>
      </c>
      <c r="CE133" s="66" t="s">
        <v>150</v>
      </c>
      <c r="CF133" s="66" t="s">
        <v>148</v>
      </c>
      <c r="CG133" s="66" t="s">
        <v>149</v>
      </c>
      <c r="CH133" s="66" t="s">
        <v>148</v>
      </c>
      <c r="CI133" s="66" t="s">
        <v>152</v>
      </c>
      <c r="CJ133" s="66" t="s">
        <v>152</v>
      </c>
      <c r="CK133" s="66" t="s">
        <v>152</v>
      </c>
      <c r="CL133" s="66" t="s">
        <v>149</v>
      </c>
      <c r="CM133" s="66" t="s">
        <v>149</v>
      </c>
      <c r="CN133" s="66" t="s">
        <v>151</v>
      </c>
      <c r="CO133" s="66" t="s">
        <v>149</v>
      </c>
      <c r="CP133" s="66" t="s">
        <v>148</v>
      </c>
      <c r="CQ133" s="66" t="s">
        <v>148</v>
      </c>
      <c r="CR133" s="66" t="s">
        <v>148</v>
      </c>
      <c r="CS133" s="66" t="s">
        <v>149</v>
      </c>
      <c r="CT133" s="66" t="s">
        <v>148</v>
      </c>
      <c r="CU133" s="66" t="s">
        <v>151</v>
      </c>
      <c r="CV133" s="66" t="s">
        <v>150</v>
      </c>
      <c r="CW133" s="66" t="s">
        <v>148</v>
      </c>
      <c r="CX133" s="66" t="s">
        <v>152</v>
      </c>
      <c r="CY133" s="66" t="s">
        <v>150</v>
      </c>
      <c r="CZ133" s="66" t="s">
        <v>149</v>
      </c>
      <c r="DA133" s="66" t="s">
        <v>150</v>
      </c>
      <c r="DB133" s="71">
        <v>5</v>
      </c>
      <c r="DC133" s="71" t="s">
        <v>153</v>
      </c>
      <c r="DD133" s="71" t="s">
        <v>154</v>
      </c>
      <c r="DE133" s="71">
        <v>2</v>
      </c>
      <c r="DF133" s="71">
        <v>6</v>
      </c>
      <c r="DG133" s="71">
        <v>2</v>
      </c>
      <c r="DH133" s="71">
        <v>2</v>
      </c>
      <c r="DI133" s="71" t="s">
        <v>153</v>
      </c>
      <c r="DJ133" s="71">
        <v>2</v>
      </c>
      <c r="DK133" s="71">
        <v>2</v>
      </c>
      <c r="DL133" s="71">
        <v>2</v>
      </c>
      <c r="DM133" s="71" t="s">
        <v>153</v>
      </c>
      <c r="DN133" s="75" t="s">
        <v>169</v>
      </c>
      <c r="DO133" s="75" t="s">
        <v>169</v>
      </c>
      <c r="DP133" s="75" t="s">
        <v>154</v>
      </c>
      <c r="DQ133" s="75" t="s">
        <v>169</v>
      </c>
      <c r="DR133" s="75" t="s">
        <v>169</v>
      </c>
      <c r="DS133" s="5"/>
      <c r="DT133" s="5"/>
      <c r="DU133" s="5"/>
      <c r="DV133" s="5"/>
      <c r="DW133" s="5"/>
      <c r="DX133" s="5"/>
      <c r="DY133" s="6"/>
    </row>
    <row r="134" spans="1:132">
      <c r="A134" t="s">
        <v>645</v>
      </c>
      <c r="B134" s="5" t="s">
        <v>646</v>
      </c>
      <c r="C134" s="5" t="s">
        <v>131</v>
      </c>
      <c r="D134" s="5">
        <v>20</v>
      </c>
      <c r="E134" s="5" t="s">
        <v>132</v>
      </c>
      <c r="F134" s="107" t="s">
        <v>647</v>
      </c>
      <c r="G134" s="106" t="s">
        <v>648</v>
      </c>
      <c r="H134" s="36" t="s">
        <v>136</v>
      </c>
      <c r="I134" s="37" t="s">
        <v>136</v>
      </c>
      <c r="J134" s="79" t="s">
        <v>135</v>
      </c>
      <c r="K134" s="37" t="s">
        <v>137</v>
      </c>
      <c r="L134" s="79" t="s">
        <v>135</v>
      </c>
      <c r="M134" s="79" t="s">
        <v>135</v>
      </c>
      <c r="N134" s="37" t="s">
        <v>136</v>
      </c>
      <c r="O134" s="37" t="s">
        <v>137</v>
      </c>
      <c r="P134" s="79" t="s">
        <v>134</v>
      </c>
      <c r="Q134" s="37" t="s">
        <v>136</v>
      </c>
      <c r="R134" s="37" t="s">
        <v>134</v>
      </c>
      <c r="S134" s="37" t="s">
        <v>137</v>
      </c>
      <c r="T134" s="84" t="s">
        <v>135</v>
      </c>
      <c r="U134" s="44" t="s">
        <v>140</v>
      </c>
      <c r="V134" s="45" t="s">
        <v>165</v>
      </c>
      <c r="W134" s="45" t="s">
        <v>139</v>
      </c>
      <c r="X134" s="45" t="s">
        <v>165</v>
      </c>
      <c r="Y134" s="45" t="s">
        <v>165</v>
      </c>
      <c r="Z134" s="45" t="s">
        <v>139</v>
      </c>
      <c r="AA134" s="45" t="s">
        <v>165</v>
      </c>
      <c r="AB134" s="45" t="s">
        <v>165</v>
      </c>
      <c r="AC134" s="45" t="s">
        <v>139</v>
      </c>
      <c r="AD134" s="45" t="s">
        <v>165</v>
      </c>
      <c r="AE134" s="56" t="s">
        <v>158</v>
      </c>
      <c r="AF134" s="56" t="s">
        <v>142</v>
      </c>
      <c r="AG134" s="56" t="s">
        <v>142</v>
      </c>
      <c r="AH134" s="56" t="s">
        <v>158</v>
      </c>
      <c r="AI134" s="56" t="s">
        <v>142</v>
      </c>
      <c r="AJ134" s="56" t="s">
        <v>142</v>
      </c>
      <c r="AK134" s="56" t="s">
        <v>158</v>
      </c>
      <c r="AL134" s="56" t="s">
        <v>158</v>
      </c>
      <c r="AM134" s="56" t="s">
        <v>142</v>
      </c>
      <c r="AN134" s="56" t="s">
        <v>142</v>
      </c>
      <c r="AO134" s="56" t="s">
        <v>143</v>
      </c>
      <c r="AP134" s="56" t="s">
        <v>143</v>
      </c>
      <c r="AQ134" s="56" t="s">
        <v>144</v>
      </c>
      <c r="AR134" s="56" t="s">
        <v>144</v>
      </c>
      <c r="AS134" s="56" t="s">
        <v>144</v>
      </c>
      <c r="AT134" s="56" t="s">
        <v>143</v>
      </c>
      <c r="AU134" s="56" t="s">
        <v>143</v>
      </c>
      <c r="AV134" s="56" t="s">
        <v>142</v>
      </c>
      <c r="AW134" s="56" t="s">
        <v>143</v>
      </c>
      <c r="AX134" s="56" t="s">
        <v>143</v>
      </c>
      <c r="AY134" s="61">
        <v>3</v>
      </c>
      <c r="AZ134" s="61">
        <v>4</v>
      </c>
      <c r="BA134" s="96">
        <v>4</v>
      </c>
      <c r="BB134" s="96">
        <v>3</v>
      </c>
      <c r="BC134" s="61">
        <v>3</v>
      </c>
      <c r="BD134" s="61">
        <v>2</v>
      </c>
      <c r="BE134" s="96">
        <v>2</v>
      </c>
      <c r="BF134" s="61">
        <v>2</v>
      </c>
      <c r="BG134" s="61" t="s">
        <v>146</v>
      </c>
      <c r="BH134" s="61" t="s">
        <v>146</v>
      </c>
      <c r="BI134" s="61">
        <v>2</v>
      </c>
      <c r="BJ134" s="96" t="s">
        <v>146</v>
      </c>
      <c r="BK134" s="96">
        <v>2</v>
      </c>
      <c r="BL134" s="96">
        <v>3</v>
      </c>
      <c r="BM134" s="96">
        <v>3</v>
      </c>
      <c r="BN134" s="61">
        <v>2</v>
      </c>
      <c r="BO134" s="61">
        <v>3</v>
      </c>
      <c r="BP134" s="96">
        <v>3</v>
      </c>
      <c r="BQ134" s="96">
        <v>3</v>
      </c>
      <c r="BR134" s="61">
        <v>2</v>
      </c>
      <c r="BS134" s="61">
        <v>2</v>
      </c>
      <c r="BT134" s="61">
        <v>2</v>
      </c>
      <c r="BU134" s="61">
        <v>3</v>
      </c>
      <c r="BV134" s="61">
        <v>3</v>
      </c>
      <c r="BW134" s="61">
        <v>2</v>
      </c>
      <c r="BX134" s="61">
        <v>3</v>
      </c>
      <c r="BY134" s="61">
        <v>2</v>
      </c>
      <c r="BZ134" s="61">
        <v>2</v>
      </c>
      <c r="CA134" s="66" t="s">
        <v>149</v>
      </c>
      <c r="CB134" s="66" t="s">
        <v>149</v>
      </c>
      <c r="CC134" s="66" t="s">
        <v>149</v>
      </c>
      <c r="CD134" s="66" t="s">
        <v>149</v>
      </c>
      <c r="CE134" s="66" t="s">
        <v>148</v>
      </c>
      <c r="CF134" s="66" t="s">
        <v>148</v>
      </c>
      <c r="CG134" s="66" t="s">
        <v>148</v>
      </c>
      <c r="CH134" s="66" t="s">
        <v>148</v>
      </c>
      <c r="CI134" s="66" t="s">
        <v>150</v>
      </c>
      <c r="CJ134" s="66" t="s">
        <v>149</v>
      </c>
      <c r="CK134" s="66" t="s">
        <v>148</v>
      </c>
      <c r="CL134" s="66" t="s">
        <v>148</v>
      </c>
      <c r="CM134" s="66" t="s">
        <v>148</v>
      </c>
      <c r="CN134" s="66" t="s">
        <v>150</v>
      </c>
      <c r="CO134" s="66" t="s">
        <v>150</v>
      </c>
      <c r="CP134" s="66" t="s">
        <v>150</v>
      </c>
      <c r="CQ134" s="66" t="s">
        <v>150</v>
      </c>
      <c r="CR134" s="66" t="s">
        <v>149</v>
      </c>
      <c r="CS134" s="66" t="s">
        <v>149</v>
      </c>
      <c r="CT134" s="66" t="s">
        <v>149</v>
      </c>
      <c r="CU134" s="66" t="s">
        <v>150</v>
      </c>
      <c r="CV134" s="66" t="s">
        <v>150</v>
      </c>
      <c r="CW134" s="66" t="s">
        <v>148</v>
      </c>
      <c r="CX134" s="66" t="s">
        <v>149</v>
      </c>
      <c r="CY134" s="66" t="s">
        <v>152</v>
      </c>
      <c r="CZ134" s="66" t="s">
        <v>150</v>
      </c>
      <c r="DA134" s="66" t="s">
        <v>150</v>
      </c>
      <c r="DB134" s="71">
        <v>6</v>
      </c>
      <c r="DC134" s="71">
        <v>6</v>
      </c>
      <c r="DD134" s="71">
        <v>5</v>
      </c>
      <c r="DE134" s="71">
        <v>5</v>
      </c>
      <c r="DF134" s="71">
        <v>6</v>
      </c>
      <c r="DG134" s="71">
        <v>5</v>
      </c>
      <c r="DH134" s="71">
        <v>5</v>
      </c>
      <c r="DI134" s="71">
        <v>3</v>
      </c>
      <c r="DJ134" s="71">
        <v>5</v>
      </c>
      <c r="DK134" s="71">
        <v>6</v>
      </c>
      <c r="DL134" s="71">
        <v>3</v>
      </c>
      <c r="DM134" s="71" t="s">
        <v>154</v>
      </c>
      <c r="DN134" s="75" t="s">
        <v>159</v>
      </c>
      <c r="DO134" s="75" t="s">
        <v>174</v>
      </c>
      <c r="DP134" s="75" t="s">
        <v>154</v>
      </c>
      <c r="DQ134" s="75" t="s">
        <v>174</v>
      </c>
      <c r="DR134" s="75" t="s">
        <v>174</v>
      </c>
      <c r="DS134" s="5"/>
      <c r="DT134" s="5"/>
      <c r="DU134" s="5"/>
      <c r="DV134" s="5"/>
      <c r="DW134" s="5"/>
      <c r="DX134" s="5"/>
      <c r="DY134" s="6"/>
    </row>
    <row r="135" spans="1:132">
      <c r="A135" s="59" t="s">
        <v>649</v>
      </c>
      <c r="B135" s="5" t="s">
        <v>650</v>
      </c>
      <c r="C135" s="5" t="s">
        <v>131</v>
      </c>
      <c r="D135" s="5">
        <v>20</v>
      </c>
      <c r="E135" s="107" t="s">
        <v>651</v>
      </c>
      <c r="F135" s="107" t="s">
        <v>652</v>
      </c>
      <c r="G135" s="106" t="s">
        <v>653</v>
      </c>
      <c r="H135" s="36" t="s">
        <v>135</v>
      </c>
      <c r="I135" s="37" t="s">
        <v>136</v>
      </c>
      <c r="J135" s="79" t="s">
        <v>135</v>
      </c>
      <c r="K135" s="37" t="s">
        <v>136</v>
      </c>
      <c r="L135" s="79" t="s">
        <v>135</v>
      </c>
      <c r="M135" s="79" t="s">
        <v>134</v>
      </c>
      <c r="N135" s="37" t="s">
        <v>135</v>
      </c>
      <c r="O135" s="37" t="s">
        <v>136</v>
      </c>
      <c r="P135" s="79" t="s">
        <v>136</v>
      </c>
      <c r="Q135" s="37" t="s">
        <v>136</v>
      </c>
      <c r="R135" s="37" t="s">
        <v>134</v>
      </c>
      <c r="S135" s="37" t="s">
        <v>136</v>
      </c>
      <c r="T135" s="84" t="s">
        <v>135</v>
      </c>
      <c r="U135" s="44" t="s">
        <v>141</v>
      </c>
      <c r="V135" s="45" t="s">
        <v>140</v>
      </c>
      <c r="W135" s="45" t="s">
        <v>139</v>
      </c>
      <c r="X135" s="45" t="s">
        <v>139</v>
      </c>
      <c r="Y135" s="45" t="s">
        <v>139</v>
      </c>
      <c r="Z135" s="45" t="s">
        <v>141</v>
      </c>
      <c r="AA135" s="45" t="s">
        <v>140</v>
      </c>
      <c r="AB135" s="45" t="s">
        <v>139</v>
      </c>
      <c r="AC135" s="45" t="s">
        <v>141</v>
      </c>
      <c r="AD135" s="45" t="s">
        <v>140</v>
      </c>
      <c r="AE135" s="56" t="s">
        <v>142</v>
      </c>
      <c r="AF135" s="56" t="s">
        <v>158</v>
      </c>
      <c r="AG135" s="56" t="s">
        <v>143</v>
      </c>
      <c r="AH135" s="56" t="s">
        <v>158</v>
      </c>
      <c r="AI135" s="56" t="s">
        <v>143</v>
      </c>
      <c r="AJ135" s="56" t="s">
        <v>143</v>
      </c>
      <c r="AK135" s="56" t="s">
        <v>143</v>
      </c>
      <c r="AL135" s="56" t="s">
        <v>143</v>
      </c>
      <c r="AM135" s="56" t="s">
        <v>142</v>
      </c>
      <c r="AN135" s="56" t="s">
        <v>158</v>
      </c>
      <c r="AO135" s="56" t="s">
        <v>143</v>
      </c>
      <c r="AP135" s="56" t="s">
        <v>143</v>
      </c>
      <c r="AQ135" s="56" t="s">
        <v>143</v>
      </c>
      <c r="AR135" s="56" t="s">
        <v>142</v>
      </c>
      <c r="AS135" s="56" t="s">
        <v>143</v>
      </c>
      <c r="AT135" s="56" t="s">
        <v>142</v>
      </c>
      <c r="AU135" s="56" t="s">
        <v>143</v>
      </c>
      <c r="AV135" s="56" t="s">
        <v>158</v>
      </c>
      <c r="AW135" s="56" t="s">
        <v>143</v>
      </c>
      <c r="AX135" s="56" t="s">
        <v>142</v>
      </c>
      <c r="AY135" s="61">
        <v>2</v>
      </c>
      <c r="AZ135" s="61">
        <v>4</v>
      </c>
      <c r="BA135" s="96">
        <v>4</v>
      </c>
      <c r="BB135" s="96">
        <v>3</v>
      </c>
      <c r="BC135" s="61">
        <v>2</v>
      </c>
      <c r="BD135" s="61">
        <v>3</v>
      </c>
      <c r="BE135" s="96">
        <v>3</v>
      </c>
      <c r="BF135" s="61">
        <v>4</v>
      </c>
      <c r="BG135" s="61">
        <v>4</v>
      </c>
      <c r="BH135" s="61">
        <v>4</v>
      </c>
      <c r="BI135" s="61">
        <v>4</v>
      </c>
      <c r="BJ135" s="96">
        <v>4</v>
      </c>
      <c r="BK135" s="96">
        <v>4</v>
      </c>
      <c r="BL135" s="96">
        <v>2</v>
      </c>
      <c r="BM135" s="96">
        <v>2</v>
      </c>
      <c r="BN135" s="61">
        <v>3</v>
      </c>
      <c r="BO135" s="61">
        <v>2</v>
      </c>
      <c r="BP135" s="96">
        <v>4</v>
      </c>
      <c r="BQ135" s="96">
        <v>3</v>
      </c>
      <c r="BR135" s="61">
        <v>4</v>
      </c>
      <c r="BS135" s="61">
        <v>4</v>
      </c>
      <c r="BT135" s="61">
        <v>3</v>
      </c>
      <c r="BU135" s="61">
        <v>4</v>
      </c>
      <c r="BV135" s="61">
        <v>4</v>
      </c>
      <c r="BW135" s="61">
        <v>4</v>
      </c>
      <c r="BX135" s="61">
        <v>3</v>
      </c>
      <c r="BY135" s="61">
        <v>3</v>
      </c>
      <c r="BZ135" s="61">
        <v>2</v>
      </c>
      <c r="CA135" s="66" t="s">
        <v>148</v>
      </c>
      <c r="CB135" s="66" t="s">
        <v>148</v>
      </c>
      <c r="CC135" s="66" t="s">
        <v>148</v>
      </c>
      <c r="CD135" s="66" t="s">
        <v>148</v>
      </c>
      <c r="CE135" s="66" t="s">
        <v>149</v>
      </c>
      <c r="CF135" s="66" t="s">
        <v>148</v>
      </c>
      <c r="CG135" s="66" t="s">
        <v>148</v>
      </c>
      <c r="CH135" s="66" t="s">
        <v>148</v>
      </c>
      <c r="CI135" s="66" t="s">
        <v>148</v>
      </c>
      <c r="CJ135" s="66" t="s">
        <v>148</v>
      </c>
      <c r="CK135" s="66" t="s">
        <v>148</v>
      </c>
      <c r="CL135" s="66" t="s">
        <v>148</v>
      </c>
      <c r="CM135" s="66" t="s">
        <v>148</v>
      </c>
      <c r="CN135" s="66" t="s">
        <v>148</v>
      </c>
      <c r="CO135" s="66" t="s">
        <v>148</v>
      </c>
      <c r="CP135" s="66" t="s">
        <v>148</v>
      </c>
      <c r="CQ135" s="66" t="s">
        <v>149</v>
      </c>
      <c r="CR135" s="66" t="s">
        <v>148</v>
      </c>
      <c r="CS135" s="66" t="s">
        <v>149</v>
      </c>
      <c r="CT135" s="66" t="s">
        <v>150</v>
      </c>
      <c r="CU135" s="66" t="s">
        <v>148</v>
      </c>
      <c r="CV135" s="66" t="s">
        <v>148</v>
      </c>
      <c r="CW135" s="66" t="s">
        <v>148</v>
      </c>
      <c r="CX135" s="66" t="s">
        <v>148</v>
      </c>
      <c r="CY135" s="66" t="s">
        <v>150</v>
      </c>
      <c r="CZ135" s="66" t="s">
        <v>148</v>
      </c>
      <c r="DA135" s="66" t="s">
        <v>148</v>
      </c>
      <c r="DB135" s="71" t="s">
        <v>154</v>
      </c>
      <c r="DC135" s="71">
        <v>6</v>
      </c>
      <c r="DD135" s="71">
        <v>6</v>
      </c>
      <c r="DE135" s="71" t="s">
        <v>154</v>
      </c>
      <c r="DF135" s="71">
        <v>6</v>
      </c>
      <c r="DG135" s="71">
        <v>5</v>
      </c>
      <c r="DH135" s="71">
        <v>6</v>
      </c>
      <c r="DI135" s="71">
        <v>2</v>
      </c>
      <c r="DJ135" s="71">
        <v>6</v>
      </c>
      <c r="DK135" s="71" t="s">
        <v>154</v>
      </c>
      <c r="DL135" s="71">
        <v>5</v>
      </c>
      <c r="DM135" s="71">
        <v>6</v>
      </c>
      <c r="DN135" s="75" t="s">
        <v>169</v>
      </c>
      <c r="DO135" s="75" t="s">
        <v>159</v>
      </c>
      <c r="DP135" s="75" t="s">
        <v>159</v>
      </c>
      <c r="DQ135" s="75" t="s">
        <v>174</v>
      </c>
      <c r="DR135" s="75" t="s">
        <v>169</v>
      </c>
      <c r="DS135" s="5"/>
      <c r="DT135" s="5"/>
      <c r="DU135" s="5"/>
      <c r="DV135" s="5"/>
      <c r="DW135" s="5"/>
      <c r="DX135" s="5"/>
      <c r="DY135" s="6"/>
    </row>
    <row r="136" spans="1:132">
      <c r="A136" t="s">
        <v>654</v>
      </c>
      <c r="B136" s="5" t="s">
        <v>655</v>
      </c>
      <c r="C136" s="5" t="s">
        <v>201</v>
      </c>
      <c r="D136" s="5">
        <v>20</v>
      </c>
      <c r="E136" s="5" t="s">
        <v>656</v>
      </c>
      <c r="F136" s="5" t="s">
        <v>656</v>
      </c>
      <c r="G136" s="32" t="s">
        <v>656</v>
      </c>
      <c r="H136" s="36" t="s">
        <v>135</v>
      </c>
      <c r="I136" s="37" t="s">
        <v>137</v>
      </c>
      <c r="J136" s="79" t="s">
        <v>135</v>
      </c>
      <c r="K136" s="37" t="s">
        <v>136</v>
      </c>
      <c r="L136" s="79" t="s">
        <v>164</v>
      </c>
      <c r="M136" s="79" t="s">
        <v>164</v>
      </c>
      <c r="N136" s="37" t="s">
        <v>135</v>
      </c>
      <c r="O136" s="37" t="s">
        <v>137</v>
      </c>
      <c r="P136" s="79" t="s">
        <v>135</v>
      </c>
      <c r="Q136" s="37" t="s">
        <v>137</v>
      </c>
      <c r="R136" s="37" t="s">
        <v>136</v>
      </c>
      <c r="S136" s="37" t="s">
        <v>137</v>
      </c>
      <c r="T136" s="84" t="s">
        <v>135</v>
      </c>
      <c r="U136" s="44" t="s">
        <v>165</v>
      </c>
      <c r="V136" s="45" t="s">
        <v>165</v>
      </c>
      <c r="W136" s="45" t="s">
        <v>165</v>
      </c>
      <c r="X136" s="45" t="s">
        <v>139</v>
      </c>
      <c r="Y136" s="45" t="s">
        <v>165</v>
      </c>
      <c r="Z136" s="45" t="s">
        <v>165</v>
      </c>
      <c r="AA136" s="45" t="s">
        <v>165</v>
      </c>
      <c r="AB136" s="45" t="s">
        <v>165</v>
      </c>
      <c r="AC136" s="45" t="s">
        <v>165</v>
      </c>
      <c r="AD136" s="45" t="s">
        <v>165</v>
      </c>
      <c r="AE136" s="56" t="s">
        <v>145</v>
      </c>
      <c r="AF136" s="56" t="s">
        <v>145</v>
      </c>
      <c r="AG136" s="56" t="s">
        <v>145</v>
      </c>
      <c r="AH136" s="56" t="s">
        <v>145</v>
      </c>
      <c r="AI136" s="56" t="s">
        <v>145</v>
      </c>
      <c r="AJ136" s="56" t="s">
        <v>145</v>
      </c>
      <c r="AK136" s="56" t="s">
        <v>145</v>
      </c>
      <c r="AL136" s="56" t="s">
        <v>145</v>
      </c>
      <c r="AM136" s="56" t="s">
        <v>145</v>
      </c>
      <c r="AN136" s="56" t="s">
        <v>145</v>
      </c>
      <c r="AO136" s="56" t="s">
        <v>144</v>
      </c>
      <c r="AP136" s="56" t="s">
        <v>144</v>
      </c>
      <c r="AQ136" s="56" t="s">
        <v>143</v>
      </c>
      <c r="AR136" s="56" t="s">
        <v>144</v>
      </c>
      <c r="AS136" s="56" t="s">
        <v>144</v>
      </c>
      <c r="AT136" s="56" t="s">
        <v>143</v>
      </c>
      <c r="AU136" s="56" t="s">
        <v>144</v>
      </c>
      <c r="AV136" s="56" t="s">
        <v>144</v>
      </c>
      <c r="AW136" s="56" t="s">
        <v>144</v>
      </c>
      <c r="AX136" s="56" t="s">
        <v>144</v>
      </c>
      <c r="AY136" s="61">
        <v>3</v>
      </c>
      <c r="AZ136" s="61">
        <v>4</v>
      </c>
      <c r="BA136" s="96">
        <v>4</v>
      </c>
      <c r="BB136" s="96">
        <v>2</v>
      </c>
      <c r="BC136" s="61">
        <v>4</v>
      </c>
      <c r="BD136" s="61">
        <v>4</v>
      </c>
      <c r="BE136" s="96">
        <v>4</v>
      </c>
      <c r="BF136" s="61">
        <v>4</v>
      </c>
      <c r="BG136" s="61">
        <v>4</v>
      </c>
      <c r="BH136" s="61" t="s">
        <v>146</v>
      </c>
      <c r="BI136" s="61">
        <v>4</v>
      </c>
      <c r="BJ136" s="96">
        <v>4</v>
      </c>
      <c r="BK136" s="96">
        <v>4</v>
      </c>
      <c r="BL136" s="96">
        <v>2</v>
      </c>
      <c r="BM136" s="96">
        <v>2</v>
      </c>
      <c r="BN136" s="61">
        <v>2</v>
      </c>
      <c r="BO136" s="61">
        <v>2</v>
      </c>
      <c r="BP136" s="96">
        <v>2</v>
      </c>
      <c r="BQ136" s="96">
        <v>2</v>
      </c>
      <c r="BR136" s="61">
        <v>4</v>
      </c>
      <c r="BS136" s="61">
        <v>4</v>
      </c>
      <c r="BT136" s="61">
        <v>2</v>
      </c>
      <c r="BU136" s="61">
        <v>3</v>
      </c>
      <c r="BV136" s="61" t="s">
        <v>147</v>
      </c>
      <c r="BW136" s="61">
        <v>3</v>
      </c>
      <c r="BX136" s="61">
        <v>3</v>
      </c>
      <c r="BY136" s="61" t="s">
        <v>146</v>
      </c>
      <c r="BZ136" s="61" t="s">
        <v>147</v>
      </c>
      <c r="CA136" s="66" t="s">
        <v>149</v>
      </c>
      <c r="CB136" s="66" t="s">
        <v>149</v>
      </c>
      <c r="CC136" s="66" t="s">
        <v>148</v>
      </c>
      <c r="CD136" s="66" t="s">
        <v>149</v>
      </c>
      <c r="CE136" s="66" t="s">
        <v>150</v>
      </c>
      <c r="CF136" s="66" t="s">
        <v>149</v>
      </c>
      <c r="CG136" s="66" t="s">
        <v>151</v>
      </c>
      <c r="CH136" s="66" t="s">
        <v>151</v>
      </c>
      <c r="CI136" s="66" t="s">
        <v>149</v>
      </c>
      <c r="CJ136" s="66" t="s">
        <v>149</v>
      </c>
      <c r="CK136" s="66" t="s">
        <v>148</v>
      </c>
      <c r="CL136" s="66" t="s">
        <v>148</v>
      </c>
      <c r="CM136" s="66" t="s">
        <v>150</v>
      </c>
      <c r="CN136" s="66" t="s">
        <v>148</v>
      </c>
      <c r="CO136" s="66" t="s">
        <v>150</v>
      </c>
      <c r="CP136" s="66" t="s">
        <v>152</v>
      </c>
      <c r="CQ136" s="66" t="s">
        <v>151</v>
      </c>
      <c r="CR136" s="66" t="s">
        <v>151</v>
      </c>
      <c r="CS136" s="66" t="s">
        <v>151</v>
      </c>
      <c r="CT136" s="66" t="s">
        <v>151</v>
      </c>
      <c r="CU136" s="66" t="s">
        <v>151</v>
      </c>
      <c r="CV136" s="66" t="s">
        <v>150</v>
      </c>
      <c r="CW136" s="66" t="s">
        <v>151</v>
      </c>
      <c r="CX136" s="66" t="s">
        <v>149</v>
      </c>
      <c r="CY136" s="66" t="s">
        <v>151</v>
      </c>
      <c r="CZ136" s="66" t="s">
        <v>150</v>
      </c>
      <c r="DA136" s="66" t="s">
        <v>149</v>
      </c>
      <c r="DB136" s="71" t="s">
        <v>154</v>
      </c>
      <c r="DC136" s="71">
        <v>5</v>
      </c>
      <c r="DD136" s="71">
        <v>5</v>
      </c>
      <c r="DE136" s="71">
        <v>5</v>
      </c>
      <c r="DF136" s="71">
        <v>5</v>
      </c>
      <c r="DG136" s="71">
        <v>3</v>
      </c>
      <c r="DH136" s="71">
        <v>3</v>
      </c>
      <c r="DI136" s="71">
        <v>5</v>
      </c>
      <c r="DJ136" s="71">
        <v>3</v>
      </c>
      <c r="DK136" s="71">
        <v>5</v>
      </c>
      <c r="DL136" s="71">
        <v>5</v>
      </c>
      <c r="DM136" s="71">
        <v>5</v>
      </c>
      <c r="DN136" s="75" t="s">
        <v>167</v>
      </c>
      <c r="DO136" s="75" t="s">
        <v>168</v>
      </c>
      <c r="DP136" s="75" t="s">
        <v>168</v>
      </c>
      <c r="DQ136" s="75" t="s">
        <v>174</v>
      </c>
      <c r="DR136" s="75" t="s">
        <v>168</v>
      </c>
      <c r="DS136" s="5"/>
      <c r="DT136" s="5"/>
      <c r="DU136" s="5"/>
      <c r="DV136" s="5"/>
      <c r="DW136" s="5"/>
      <c r="DX136" s="5"/>
      <c r="DY136" s="6"/>
    </row>
    <row r="137" spans="1:132">
      <c r="A137" t="s">
        <v>657</v>
      </c>
      <c r="B137" s="5" t="s">
        <v>658</v>
      </c>
      <c r="C137" s="5" t="s">
        <v>201</v>
      </c>
      <c r="D137" s="5">
        <v>19</v>
      </c>
      <c r="E137" s="24" t="s">
        <v>259</v>
      </c>
      <c r="F137" s="5" t="s">
        <v>659</v>
      </c>
      <c r="G137" s="108" t="s">
        <v>259</v>
      </c>
      <c r="H137" s="36" t="s">
        <v>134</v>
      </c>
      <c r="I137" s="37" t="s">
        <v>137</v>
      </c>
      <c r="J137" s="79" t="s">
        <v>164</v>
      </c>
      <c r="K137" s="37" t="s">
        <v>137</v>
      </c>
      <c r="L137" s="79" t="s">
        <v>164</v>
      </c>
      <c r="M137" s="79" t="s">
        <v>164</v>
      </c>
      <c r="N137" s="37" t="s">
        <v>135</v>
      </c>
      <c r="O137" s="37" t="s">
        <v>137</v>
      </c>
      <c r="P137" s="79" t="s">
        <v>164</v>
      </c>
      <c r="Q137" s="37" t="s">
        <v>136</v>
      </c>
      <c r="R137" s="37" t="s">
        <v>136</v>
      </c>
      <c r="S137" s="37" t="s">
        <v>137</v>
      </c>
      <c r="T137" s="84" t="s">
        <v>164</v>
      </c>
      <c r="U137" s="44" t="s">
        <v>140</v>
      </c>
      <c r="V137" s="45" t="s">
        <v>139</v>
      </c>
      <c r="W137" s="45" t="s">
        <v>139</v>
      </c>
      <c r="X137" s="45" t="s">
        <v>139</v>
      </c>
      <c r="Y137" s="45" t="s">
        <v>140</v>
      </c>
      <c r="Z137" s="45" t="s">
        <v>139</v>
      </c>
      <c r="AA137" s="45" t="s">
        <v>140</v>
      </c>
      <c r="AB137" s="45" t="s">
        <v>139</v>
      </c>
      <c r="AC137" s="45" t="s">
        <v>139</v>
      </c>
      <c r="AD137" s="45" t="s">
        <v>139</v>
      </c>
      <c r="AE137" s="56" t="s">
        <v>158</v>
      </c>
      <c r="AF137" s="56" t="s">
        <v>158</v>
      </c>
      <c r="AG137" s="56" t="s">
        <v>143</v>
      </c>
      <c r="AH137" s="56" t="s">
        <v>142</v>
      </c>
      <c r="AI137" s="56" t="s">
        <v>143</v>
      </c>
      <c r="AJ137" s="56" t="s">
        <v>142</v>
      </c>
      <c r="AK137" s="56" t="s">
        <v>142</v>
      </c>
      <c r="AL137" s="56" t="s">
        <v>142</v>
      </c>
      <c r="AM137" s="56" t="s">
        <v>142</v>
      </c>
      <c r="AN137" s="56" t="s">
        <v>158</v>
      </c>
      <c r="AO137" s="56" t="s">
        <v>142</v>
      </c>
      <c r="AP137" s="56" t="s">
        <v>143</v>
      </c>
      <c r="AQ137" s="56" t="s">
        <v>142</v>
      </c>
      <c r="AR137" s="56" t="s">
        <v>143</v>
      </c>
      <c r="AS137" s="56" t="s">
        <v>143</v>
      </c>
      <c r="AT137" s="56" t="s">
        <v>158</v>
      </c>
      <c r="AU137" s="56" t="s">
        <v>143</v>
      </c>
      <c r="AV137" s="56" t="s">
        <v>144</v>
      </c>
      <c r="AW137" s="56" t="s">
        <v>144</v>
      </c>
      <c r="AX137" s="56" t="s">
        <v>143</v>
      </c>
      <c r="AY137" s="61">
        <v>3</v>
      </c>
      <c r="AZ137" s="61">
        <v>2</v>
      </c>
      <c r="BA137" s="96">
        <v>3</v>
      </c>
      <c r="BB137" s="96">
        <v>4</v>
      </c>
      <c r="BC137" s="61">
        <v>4</v>
      </c>
      <c r="BD137" s="61">
        <v>3</v>
      </c>
      <c r="BE137" s="96">
        <v>3</v>
      </c>
      <c r="BF137" s="61">
        <v>4</v>
      </c>
      <c r="BG137" s="61">
        <v>4</v>
      </c>
      <c r="BH137" s="61" t="s">
        <v>146</v>
      </c>
      <c r="BI137" s="61">
        <v>4</v>
      </c>
      <c r="BJ137" s="96">
        <v>4</v>
      </c>
      <c r="BK137" s="96">
        <v>4</v>
      </c>
      <c r="BL137" s="96">
        <v>3</v>
      </c>
      <c r="BM137" s="96">
        <v>3</v>
      </c>
      <c r="BN137" s="61">
        <v>3</v>
      </c>
      <c r="BO137" s="61">
        <v>3</v>
      </c>
      <c r="BP137" s="96">
        <v>2</v>
      </c>
      <c r="BQ137" s="96">
        <v>3</v>
      </c>
      <c r="BR137" s="61">
        <v>3</v>
      </c>
      <c r="BS137" s="61">
        <v>3</v>
      </c>
      <c r="BT137" s="61">
        <v>3</v>
      </c>
      <c r="BU137" s="61">
        <v>4</v>
      </c>
      <c r="BV137" s="61">
        <v>2</v>
      </c>
      <c r="BW137" s="61">
        <v>3</v>
      </c>
      <c r="BX137" s="61">
        <v>3</v>
      </c>
      <c r="BY137" s="61">
        <v>3</v>
      </c>
      <c r="BZ137" s="61">
        <v>2</v>
      </c>
      <c r="CA137" s="66" t="s">
        <v>149</v>
      </c>
      <c r="CB137" s="66" t="s">
        <v>150</v>
      </c>
      <c r="CC137" s="66" t="s">
        <v>149</v>
      </c>
      <c r="CD137" s="66" t="s">
        <v>148</v>
      </c>
      <c r="CE137" s="66" t="s">
        <v>149</v>
      </c>
      <c r="CF137" s="66" t="s">
        <v>148</v>
      </c>
      <c r="CG137" s="66" t="s">
        <v>148</v>
      </c>
      <c r="CH137" s="66" t="s">
        <v>149</v>
      </c>
      <c r="CI137" s="66" t="s">
        <v>148</v>
      </c>
      <c r="CJ137" s="66" t="s">
        <v>148</v>
      </c>
      <c r="CK137" s="66" t="s">
        <v>148</v>
      </c>
      <c r="CL137" s="66" t="s">
        <v>148</v>
      </c>
      <c r="CM137" s="66" t="s">
        <v>150</v>
      </c>
      <c r="CN137" s="66" t="s">
        <v>152</v>
      </c>
      <c r="CO137" s="66" t="s">
        <v>150</v>
      </c>
      <c r="CP137" s="66" t="s">
        <v>150</v>
      </c>
      <c r="CQ137" s="66" t="s">
        <v>148</v>
      </c>
      <c r="CR137" s="66" t="s">
        <v>148</v>
      </c>
      <c r="CS137" s="66" t="s">
        <v>148</v>
      </c>
      <c r="CT137" s="66" t="s">
        <v>148</v>
      </c>
      <c r="CU137" s="66" t="s">
        <v>148</v>
      </c>
      <c r="CV137" s="66" t="s">
        <v>149</v>
      </c>
      <c r="CW137" s="66" t="s">
        <v>148</v>
      </c>
      <c r="CX137" s="66" t="s">
        <v>149</v>
      </c>
      <c r="CY137" s="66" t="s">
        <v>150</v>
      </c>
      <c r="CZ137" s="66" t="s">
        <v>150</v>
      </c>
      <c r="DA137" s="66" t="s">
        <v>149</v>
      </c>
      <c r="DB137" s="71">
        <v>5</v>
      </c>
      <c r="DC137" s="71" t="s">
        <v>154</v>
      </c>
      <c r="DD137" s="71">
        <v>6</v>
      </c>
      <c r="DE137" s="71">
        <v>6</v>
      </c>
      <c r="DF137" s="71">
        <v>5</v>
      </c>
      <c r="DG137" s="71" t="s">
        <v>154</v>
      </c>
      <c r="DH137" s="71" t="s">
        <v>154</v>
      </c>
      <c r="DI137" s="71">
        <v>6</v>
      </c>
      <c r="DJ137" s="71" t="s">
        <v>154</v>
      </c>
      <c r="DK137" s="71">
        <v>6</v>
      </c>
      <c r="DL137" s="71">
        <v>6</v>
      </c>
      <c r="DM137" s="71" t="s">
        <v>154</v>
      </c>
      <c r="DN137" s="75" t="s">
        <v>159</v>
      </c>
      <c r="DO137" s="75" t="s">
        <v>154</v>
      </c>
      <c r="DP137" s="75" t="s">
        <v>159</v>
      </c>
      <c r="DQ137" s="75" t="s">
        <v>154</v>
      </c>
      <c r="DR137" s="75" t="s">
        <v>174</v>
      </c>
      <c r="DS137" s="5"/>
      <c r="DT137" s="5"/>
      <c r="DU137" s="5"/>
      <c r="DV137" s="5"/>
      <c r="DW137" s="5"/>
      <c r="DX137" s="5"/>
      <c r="DY137" s="6"/>
    </row>
    <row r="138" spans="1:132">
      <c r="A138" t="s">
        <v>660</v>
      </c>
      <c r="B138" s="5" t="s">
        <v>661</v>
      </c>
      <c r="C138" s="5" t="s">
        <v>131</v>
      </c>
      <c r="D138" s="5">
        <v>20</v>
      </c>
      <c r="E138" s="5" t="s">
        <v>132</v>
      </c>
      <c r="F138" s="107" t="s">
        <v>662</v>
      </c>
      <c r="G138" s="106" t="s">
        <v>663</v>
      </c>
      <c r="H138" s="36" t="s">
        <v>134</v>
      </c>
      <c r="I138" s="37" t="s">
        <v>134</v>
      </c>
      <c r="J138" s="79" t="s">
        <v>135</v>
      </c>
      <c r="K138" s="37" t="s">
        <v>134</v>
      </c>
      <c r="L138" s="79" t="s">
        <v>135</v>
      </c>
      <c r="M138" s="79" t="s">
        <v>135</v>
      </c>
      <c r="N138" s="37" t="s">
        <v>136</v>
      </c>
      <c r="O138" s="37" t="s">
        <v>136</v>
      </c>
      <c r="P138" s="79" t="s">
        <v>135</v>
      </c>
      <c r="Q138" s="37" t="s">
        <v>134</v>
      </c>
      <c r="R138" s="37" t="s">
        <v>135</v>
      </c>
      <c r="S138" s="37" t="s">
        <v>134</v>
      </c>
      <c r="T138" s="84" t="s">
        <v>135</v>
      </c>
      <c r="U138" s="44" t="s">
        <v>139</v>
      </c>
      <c r="V138" s="45" t="s">
        <v>140</v>
      </c>
      <c r="W138" s="45" t="s">
        <v>139</v>
      </c>
      <c r="X138" s="45" t="s">
        <v>165</v>
      </c>
      <c r="Y138" s="45" t="s">
        <v>139</v>
      </c>
      <c r="Z138" s="45" t="s">
        <v>140</v>
      </c>
      <c r="AA138" s="45" t="s">
        <v>165</v>
      </c>
      <c r="AB138" s="45" t="s">
        <v>140</v>
      </c>
      <c r="AC138" s="45" t="s">
        <v>140</v>
      </c>
      <c r="AD138" s="45" t="s">
        <v>165</v>
      </c>
      <c r="AE138" s="56" t="s">
        <v>142</v>
      </c>
      <c r="AF138" s="56" t="s">
        <v>142</v>
      </c>
      <c r="AG138" s="56" t="s">
        <v>142</v>
      </c>
      <c r="AH138" s="56" t="s">
        <v>142</v>
      </c>
      <c r="AI138" s="56" t="s">
        <v>142</v>
      </c>
      <c r="AJ138" s="56" t="s">
        <v>142</v>
      </c>
      <c r="AK138" s="56" t="s">
        <v>142</v>
      </c>
      <c r="AL138" s="56" t="s">
        <v>142</v>
      </c>
      <c r="AM138" s="56" t="s">
        <v>142</v>
      </c>
      <c r="AN138" s="56" t="s">
        <v>142</v>
      </c>
      <c r="AO138" s="56" t="s">
        <v>142</v>
      </c>
      <c r="AP138" s="56" t="s">
        <v>143</v>
      </c>
      <c r="AQ138" s="56" t="s">
        <v>143</v>
      </c>
      <c r="AR138" s="56" t="s">
        <v>143</v>
      </c>
      <c r="AS138" s="56" t="s">
        <v>143</v>
      </c>
      <c r="AT138" s="56" t="s">
        <v>143</v>
      </c>
      <c r="AU138" s="56" t="s">
        <v>142</v>
      </c>
      <c r="AV138" s="56" t="s">
        <v>143</v>
      </c>
      <c r="AW138" s="56" t="s">
        <v>143</v>
      </c>
      <c r="AX138" s="56" t="s">
        <v>143</v>
      </c>
      <c r="AY138" s="61">
        <v>3</v>
      </c>
      <c r="AZ138" s="61">
        <v>2</v>
      </c>
      <c r="BA138" s="96">
        <v>3</v>
      </c>
      <c r="BB138" s="96">
        <v>2</v>
      </c>
      <c r="BC138" s="61">
        <v>3</v>
      </c>
      <c r="BD138" s="61">
        <v>3</v>
      </c>
      <c r="BE138" s="96">
        <v>2</v>
      </c>
      <c r="BF138" s="61">
        <v>3</v>
      </c>
      <c r="BG138" s="61">
        <v>2</v>
      </c>
      <c r="BH138" s="61">
        <v>3</v>
      </c>
      <c r="BI138" s="61">
        <v>2</v>
      </c>
      <c r="BJ138" s="96">
        <v>3</v>
      </c>
      <c r="BK138" s="96">
        <v>3</v>
      </c>
      <c r="BL138" s="96">
        <v>3</v>
      </c>
      <c r="BM138" s="96">
        <v>3</v>
      </c>
      <c r="BN138" s="61">
        <v>3</v>
      </c>
      <c r="BO138" s="61">
        <v>3</v>
      </c>
      <c r="BP138" s="96">
        <v>3</v>
      </c>
      <c r="BQ138" s="96">
        <v>3</v>
      </c>
      <c r="BR138" s="61">
        <v>3</v>
      </c>
      <c r="BS138" s="61">
        <v>3</v>
      </c>
      <c r="BT138" s="61">
        <v>3</v>
      </c>
      <c r="BU138" s="61">
        <v>2</v>
      </c>
      <c r="BV138" s="61">
        <v>3</v>
      </c>
      <c r="BW138" s="61">
        <v>3</v>
      </c>
      <c r="BX138" s="61">
        <v>2</v>
      </c>
      <c r="BY138" s="61">
        <v>3</v>
      </c>
      <c r="BZ138" s="61">
        <v>3</v>
      </c>
      <c r="CA138" s="66" t="s">
        <v>149</v>
      </c>
      <c r="CB138" s="66" t="s">
        <v>149</v>
      </c>
      <c r="CC138" s="66" t="s">
        <v>149</v>
      </c>
      <c r="CD138" s="66" t="s">
        <v>149</v>
      </c>
      <c r="CE138" s="66" t="s">
        <v>149</v>
      </c>
      <c r="CF138" s="66" t="s">
        <v>149</v>
      </c>
      <c r="CG138" s="66" t="s">
        <v>149</v>
      </c>
      <c r="CH138" s="66" t="s">
        <v>149</v>
      </c>
      <c r="CI138" s="66" t="s">
        <v>149</v>
      </c>
      <c r="CJ138" s="66" t="s">
        <v>149</v>
      </c>
      <c r="CK138" s="66" t="s">
        <v>149</v>
      </c>
      <c r="CL138" s="66" t="s">
        <v>149</v>
      </c>
      <c r="CM138" s="66" t="s">
        <v>149</v>
      </c>
      <c r="CN138" s="66" t="s">
        <v>149</v>
      </c>
      <c r="CO138" s="66" t="s">
        <v>149</v>
      </c>
      <c r="CP138" s="66" t="s">
        <v>149</v>
      </c>
      <c r="CQ138" s="66" t="s">
        <v>149</v>
      </c>
      <c r="CR138" s="66" t="s">
        <v>149</v>
      </c>
      <c r="CS138" s="66" t="s">
        <v>149</v>
      </c>
      <c r="CT138" s="66" t="s">
        <v>149</v>
      </c>
      <c r="CU138" s="66" t="s">
        <v>149</v>
      </c>
      <c r="CV138" s="66" t="s">
        <v>149</v>
      </c>
      <c r="CW138" s="66" t="s">
        <v>149</v>
      </c>
      <c r="CX138" s="66" t="s">
        <v>149</v>
      </c>
      <c r="CY138" s="66" t="s">
        <v>149</v>
      </c>
      <c r="CZ138" s="66" t="s">
        <v>149</v>
      </c>
      <c r="DA138" s="66" t="s">
        <v>149</v>
      </c>
      <c r="DB138" s="71" t="s">
        <v>154</v>
      </c>
      <c r="DC138" s="71" t="s">
        <v>154</v>
      </c>
      <c r="DD138" s="71" t="s">
        <v>154</v>
      </c>
      <c r="DE138" s="71" t="s">
        <v>154</v>
      </c>
      <c r="DF138" s="71" t="s">
        <v>154</v>
      </c>
      <c r="DG138" s="71" t="s">
        <v>154</v>
      </c>
      <c r="DH138" s="71" t="s">
        <v>154</v>
      </c>
      <c r="DI138" s="71" t="s">
        <v>154</v>
      </c>
      <c r="DJ138" s="71" t="s">
        <v>154</v>
      </c>
      <c r="DK138" s="71" t="s">
        <v>154</v>
      </c>
      <c r="DL138" s="71" t="s">
        <v>154</v>
      </c>
      <c r="DM138" s="71" t="s">
        <v>154</v>
      </c>
      <c r="DN138" s="75" t="s">
        <v>154</v>
      </c>
      <c r="DO138" s="75" t="s">
        <v>154</v>
      </c>
      <c r="DP138" s="75" t="s">
        <v>154</v>
      </c>
      <c r="DQ138" s="75" t="s">
        <v>154</v>
      </c>
      <c r="DR138" s="75" t="s">
        <v>154</v>
      </c>
      <c r="DS138" s="5"/>
      <c r="DT138" s="5"/>
      <c r="DU138" s="5"/>
      <c r="DV138" s="5"/>
      <c r="DW138" s="5"/>
      <c r="DX138" s="5"/>
      <c r="DY138" s="6"/>
    </row>
    <row r="139" spans="1:132">
      <c r="A139" t="s">
        <v>664</v>
      </c>
      <c r="B139" s="5" t="s">
        <v>665</v>
      </c>
      <c r="C139" s="5" t="s">
        <v>201</v>
      </c>
      <c r="D139" s="5">
        <v>20</v>
      </c>
      <c r="E139" s="5" t="s">
        <v>132</v>
      </c>
      <c r="F139" s="5" t="s">
        <v>132</v>
      </c>
      <c r="G139" s="106" t="s">
        <v>666</v>
      </c>
      <c r="H139" s="36" t="s">
        <v>134</v>
      </c>
      <c r="I139" s="37" t="s">
        <v>134</v>
      </c>
      <c r="J139" s="79" t="s">
        <v>164</v>
      </c>
      <c r="K139" s="37" t="s">
        <v>136</v>
      </c>
      <c r="L139" s="79" t="s">
        <v>164</v>
      </c>
      <c r="M139" s="79" t="s">
        <v>164</v>
      </c>
      <c r="N139" s="37" t="s">
        <v>137</v>
      </c>
      <c r="O139" s="37" t="s">
        <v>137</v>
      </c>
      <c r="P139" s="79" t="s">
        <v>164</v>
      </c>
      <c r="Q139" s="37" t="s">
        <v>135</v>
      </c>
      <c r="R139" s="37" t="s">
        <v>136</v>
      </c>
      <c r="S139" s="37" t="s">
        <v>137</v>
      </c>
      <c r="T139" s="84" t="s">
        <v>135</v>
      </c>
      <c r="U139" s="44" t="s">
        <v>165</v>
      </c>
      <c r="V139" s="45" t="s">
        <v>139</v>
      </c>
      <c r="W139" s="45" t="s">
        <v>165</v>
      </c>
      <c r="X139" s="45" t="s">
        <v>165</v>
      </c>
      <c r="Y139" s="45" t="s">
        <v>165</v>
      </c>
      <c r="Z139" s="45" t="s">
        <v>165</v>
      </c>
      <c r="AA139" s="45" t="s">
        <v>165</v>
      </c>
      <c r="AB139" s="45" t="s">
        <v>165</v>
      </c>
      <c r="AC139" s="45" t="s">
        <v>139</v>
      </c>
      <c r="AD139" s="45" t="s">
        <v>139</v>
      </c>
      <c r="AE139" s="56" t="s">
        <v>142</v>
      </c>
      <c r="AF139" s="56" t="s">
        <v>158</v>
      </c>
      <c r="AG139" s="56" t="s">
        <v>158</v>
      </c>
      <c r="AH139" s="56" t="s">
        <v>158</v>
      </c>
      <c r="AI139" s="56" t="s">
        <v>158</v>
      </c>
      <c r="AJ139" s="56" t="s">
        <v>158</v>
      </c>
      <c r="AK139" s="56" t="s">
        <v>158</v>
      </c>
      <c r="AL139" s="56" t="s">
        <v>142</v>
      </c>
      <c r="AM139" s="56" t="s">
        <v>142</v>
      </c>
      <c r="AN139" s="56" t="s">
        <v>158</v>
      </c>
      <c r="AO139" s="56" t="s">
        <v>143</v>
      </c>
      <c r="AP139" s="56" t="s">
        <v>143</v>
      </c>
      <c r="AQ139" s="56" t="s">
        <v>144</v>
      </c>
      <c r="AR139" s="56" t="s">
        <v>143</v>
      </c>
      <c r="AS139" s="56" t="s">
        <v>143</v>
      </c>
      <c r="AT139" s="56" t="s">
        <v>143</v>
      </c>
      <c r="AU139" s="56" t="s">
        <v>144</v>
      </c>
      <c r="AV139" s="56" t="s">
        <v>142</v>
      </c>
      <c r="AW139" s="56" t="s">
        <v>143</v>
      </c>
      <c r="AX139" s="56" t="s">
        <v>143</v>
      </c>
      <c r="AY139" s="61">
        <v>3</v>
      </c>
      <c r="AZ139" s="61">
        <v>3</v>
      </c>
      <c r="BA139" s="96">
        <v>4</v>
      </c>
      <c r="BB139" s="96">
        <v>3</v>
      </c>
      <c r="BC139" s="61">
        <v>2</v>
      </c>
      <c r="BD139" s="61">
        <v>2</v>
      </c>
      <c r="BE139" s="96">
        <v>4</v>
      </c>
      <c r="BF139" s="61">
        <v>4</v>
      </c>
      <c r="BG139" s="61">
        <v>4</v>
      </c>
      <c r="BH139" s="61">
        <v>3</v>
      </c>
      <c r="BI139" s="61">
        <v>2</v>
      </c>
      <c r="BJ139" s="96">
        <v>4</v>
      </c>
      <c r="BK139" s="96">
        <v>3</v>
      </c>
      <c r="BL139" s="96">
        <v>4</v>
      </c>
      <c r="BM139" s="96">
        <v>4</v>
      </c>
      <c r="BN139" s="61">
        <v>3</v>
      </c>
      <c r="BO139" s="61">
        <v>4</v>
      </c>
      <c r="BP139" s="96">
        <v>3</v>
      </c>
      <c r="BQ139" s="96">
        <v>2</v>
      </c>
      <c r="BR139" s="61">
        <v>4</v>
      </c>
      <c r="BS139" s="61">
        <v>4</v>
      </c>
      <c r="BT139" s="61">
        <v>3</v>
      </c>
      <c r="BU139" s="61">
        <v>4</v>
      </c>
      <c r="BV139" s="61">
        <v>4</v>
      </c>
      <c r="BW139" s="61">
        <v>3</v>
      </c>
      <c r="BX139" s="61">
        <v>4</v>
      </c>
      <c r="BY139" s="61">
        <v>2</v>
      </c>
      <c r="BZ139" s="61">
        <v>2</v>
      </c>
      <c r="CA139" s="66" t="s">
        <v>149</v>
      </c>
      <c r="CB139" s="66" t="s">
        <v>148</v>
      </c>
      <c r="CC139" s="66" t="s">
        <v>148</v>
      </c>
      <c r="CD139" s="66" t="s">
        <v>148</v>
      </c>
      <c r="CE139" s="66" t="s">
        <v>150</v>
      </c>
      <c r="CF139" s="66" t="s">
        <v>148</v>
      </c>
      <c r="CG139" s="66" t="s">
        <v>149</v>
      </c>
      <c r="CH139" s="66" t="s">
        <v>149</v>
      </c>
      <c r="CI139" s="66" t="s">
        <v>150</v>
      </c>
      <c r="CJ139" s="66" t="s">
        <v>150</v>
      </c>
      <c r="CK139" s="66" t="s">
        <v>150</v>
      </c>
      <c r="CL139" s="66" t="s">
        <v>148</v>
      </c>
      <c r="CM139" s="66" t="s">
        <v>150</v>
      </c>
      <c r="CN139" s="66" t="s">
        <v>148</v>
      </c>
      <c r="CO139" s="66" t="s">
        <v>148</v>
      </c>
      <c r="CP139" s="66" t="s">
        <v>150</v>
      </c>
      <c r="CQ139" s="66" t="s">
        <v>148</v>
      </c>
      <c r="CR139" s="66" t="s">
        <v>149</v>
      </c>
      <c r="CS139" s="66" t="s">
        <v>149</v>
      </c>
      <c r="CT139" s="66" t="s">
        <v>149</v>
      </c>
      <c r="CU139" s="66" t="s">
        <v>148</v>
      </c>
      <c r="CV139" s="66" t="s">
        <v>152</v>
      </c>
      <c r="CW139" s="66" t="s">
        <v>150</v>
      </c>
      <c r="CX139" s="66" t="s">
        <v>149</v>
      </c>
      <c r="CY139" s="66" t="s">
        <v>151</v>
      </c>
      <c r="CZ139" s="66" t="s">
        <v>149</v>
      </c>
      <c r="DA139" s="66" t="s">
        <v>149</v>
      </c>
      <c r="DB139" s="71">
        <v>2</v>
      </c>
      <c r="DC139" s="71" t="s">
        <v>154</v>
      </c>
      <c r="DD139" s="71">
        <v>2</v>
      </c>
      <c r="DE139" s="71">
        <v>6</v>
      </c>
      <c r="DF139" s="71">
        <v>5</v>
      </c>
      <c r="DG139" s="71" t="s">
        <v>154</v>
      </c>
      <c r="DH139" s="71">
        <v>5</v>
      </c>
      <c r="DI139" s="71">
        <v>6</v>
      </c>
      <c r="DJ139" s="71">
        <v>6</v>
      </c>
      <c r="DK139" s="71">
        <v>6</v>
      </c>
      <c r="DL139" s="71">
        <v>6</v>
      </c>
      <c r="DM139" s="71">
        <v>6</v>
      </c>
      <c r="DN139" s="75" t="s">
        <v>174</v>
      </c>
      <c r="DO139" s="75" t="s">
        <v>174</v>
      </c>
      <c r="DP139" s="75" t="s">
        <v>174</v>
      </c>
      <c r="DQ139" s="75" t="s">
        <v>167</v>
      </c>
      <c r="DR139" s="75" t="s">
        <v>167</v>
      </c>
      <c r="DS139" s="5"/>
      <c r="DT139" s="5"/>
      <c r="DU139" s="5"/>
      <c r="DV139" s="5"/>
      <c r="DW139" s="5"/>
      <c r="DX139" s="5"/>
      <c r="DY139" s="6"/>
    </row>
    <row r="140" spans="1:132">
      <c r="A140" t="s">
        <v>667</v>
      </c>
      <c r="B140" s="5" t="s">
        <v>668</v>
      </c>
      <c r="C140" s="5" t="s">
        <v>131</v>
      </c>
      <c r="D140" s="5">
        <v>19</v>
      </c>
      <c r="E140" s="107" t="s">
        <v>669</v>
      </c>
      <c r="F140" s="107" t="s">
        <v>670</v>
      </c>
      <c r="G140" s="106" t="s">
        <v>671</v>
      </c>
      <c r="H140" s="36" t="s">
        <v>136</v>
      </c>
      <c r="I140" s="37" t="s">
        <v>137</v>
      </c>
      <c r="J140" s="79" t="s">
        <v>135</v>
      </c>
      <c r="K140" s="37" t="s">
        <v>137</v>
      </c>
      <c r="L140" s="79" t="s">
        <v>135</v>
      </c>
      <c r="M140" s="79" t="s">
        <v>135</v>
      </c>
      <c r="N140" s="37" t="s">
        <v>136</v>
      </c>
      <c r="O140" s="37" t="s">
        <v>137</v>
      </c>
      <c r="P140" s="79" t="s">
        <v>134</v>
      </c>
      <c r="Q140" s="37" t="s">
        <v>137</v>
      </c>
      <c r="R140" s="37" t="s">
        <v>137</v>
      </c>
      <c r="S140" s="37" t="s">
        <v>134</v>
      </c>
      <c r="T140" s="84" t="s">
        <v>164</v>
      </c>
      <c r="U140" s="44" t="s">
        <v>139</v>
      </c>
      <c r="V140" s="45" t="s">
        <v>140</v>
      </c>
      <c r="W140" s="45" t="s">
        <v>139</v>
      </c>
      <c r="X140" s="45" t="s">
        <v>141</v>
      </c>
      <c r="Y140" s="45" t="s">
        <v>139</v>
      </c>
      <c r="Z140" s="45" t="s">
        <v>140</v>
      </c>
      <c r="AA140" s="45" t="s">
        <v>140</v>
      </c>
      <c r="AB140" s="45" t="s">
        <v>165</v>
      </c>
      <c r="AC140" s="45" t="s">
        <v>165</v>
      </c>
      <c r="AD140" s="45" t="s">
        <v>165</v>
      </c>
      <c r="AE140" s="56" t="s">
        <v>142</v>
      </c>
      <c r="AF140" s="56" t="s">
        <v>158</v>
      </c>
      <c r="AG140" s="56" t="s">
        <v>158</v>
      </c>
      <c r="AH140" s="56" t="s">
        <v>145</v>
      </c>
      <c r="AI140" s="56" t="s">
        <v>158</v>
      </c>
      <c r="AJ140" s="56" t="s">
        <v>142</v>
      </c>
      <c r="AK140" s="56" t="s">
        <v>142</v>
      </c>
      <c r="AL140" s="56" t="s">
        <v>142</v>
      </c>
      <c r="AM140" s="56" t="s">
        <v>158</v>
      </c>
      <c r="AN140" s="56" t="s">
        <v>158</v>
      </c>
      <c r="AO140" s="56" t="s">
        <v>143</v>
      </c>
      <c r="AP140" s="56" t="s">
        <v>143</v>
      </c>
      <c r="AQ140" s="56" t="s">
        <v>144</v>
      </c>
      <c r="AR140" s="56" t="s">
        <v>143</v>
      </c>
      <c r="AS140" s="56" t="s">
        <v>144</v>
      </c>
      <c r="AT140" s="56" t="s">
        <v>144</v>
      </c>
      <c r="AU140" s="56" t="s">
        <v>144</v>
      </c>
      <c r="AV140" s="56" t="s">
        <v>144</v>
      </c>
      <c r="AW140" s="56" t="s">
        <v>143</v>
      </c>
      <c r="AX140" s="56" t="s">
        <v>144</v>
      </c>
      <c r="AY140" s="61">
        <v>3</v>
      </c>
      <c r="AZ140" s="61">
        <v>2</v>
      </c>
      <c r="BA140" s="96">
        <v>3</v>
      </c>
      <c r="BB140" s="96">
        <v>3</v>
      </c>
      <c r="BC140" s="61" t="s">
        <v>146</v>
      </c>
      <c r="BD140" s="61" t="s">
        <v>146</v>
      </c>
      <c r="BE140" s="96" t="s">
        <v>147</v>
      </c>
      <c r="BF140" s="61">
        <v>3</v>
      </c>
      <c r="BG140" s="61" t="s">
        <v>146</v>
      </c>
      <c r="BH140" s="61">
        <v>3</v>
      </c>
      <c r="BI140" s="61" t="s">
        <v>146</v>
      </c>
      <c r="BJ140" s="96">
        <v>2</v>
      </c>
      <c r="BK140" s="96">
        <v>2</v>
      </c>
      <c r="BL140" s="96">
        <v>4</v>
      </c>
      <c r="BM140" s="96">
        <v>3</v>
      </c>
      <c r="BN140" s="61" t="s">
        <v>146</v>
      </c>
      <c r="BO140" s="61">
        <v>4</v>
      </c>
      <c r="BP140" s="96">
        <v>3</v>
      </c>
      <c r="BQ140" s="96" t="s">
        <v>146</v>
      </c>
      <c r="BR140" s="61">
        <v>3</v>
      </c>
      <c r="BS140" s="61">
        <v>4</v>
      </c>
      <c r="BT140" s="61">
        <v>4</v>
      </c>
      <c r="BU140" s="61">
        <v>3</v>
      </c>
      <c r="BV140" s="61">
        <v>2</v>
      </c>
      <c r="BW140" s="61" t="s">
        <v>147</v>
      </c>
      <c r="BX140" s="61">
        <v>3</v>
      </c>
      <c r="BY140" s="61" t="s">
        <v>146</v>
      </c>
      <c r="BZ140" s="61">
        <v>2</v>
      </c>
      <c r="CA140" s="66" t="s">
        <v>150</v>
      </c>
      <c r="CB140" s="66" t="s">
        <v>148</v>
      </c>
      <c r="CC140" s="66" t="s">
        <v>148</v>
      </c>
      <c r="CD140" s="66" t="s">
        <v>149</v>
      </c>
      <c r="CE140" s="66" t="s">
        <v>150</v>
      </c>
      <c r="CF140" s="66" t="s">
        <v>151</v>
      </c>
      <c r="CG140" s="66" t="s">
        <v>148</v>
      </c>
      <c r="CH140" s="66" t="s">
        <v>149</v>
      </c>
      <c r="CI140" s="66" t="s">
        <v>148</v>
      </c>
      <c r="CJ140" s="66" t="s">
        <v>149</v>
      </c>
      <c r="CK140" s="66" t="s">
        <v>149</v>
      </c>
      <c r="CL140" s="66" t="s">
        <v>148</v>
      </c>
      <c r="CM140" s="66" t="s">
        <v>151</v>
      </c>
      <c r="CN140" s="66" t="s">
        <v>150</v>
      </c>
      <c r="CO140" s="66" t="s">
        <v>149</v>
      </c>
      <c r="CP140" s="66" t="s">
        <v>149</v>
      </c>
      <c r="CQ140" s="66" t="s">
        <v>148</v>
      </c>
      <c r="CR140" s="66" t="s">
        <v>148</v>
      </c>
      <c r="CS140" s="66" t="s">
        <v>149</v>
      </c>
      <c r="CT140" s="66" t="s">
        <v>148</v>
      </c>
      <c r="CU140" s="66" t="s">
        <v>148</v>
      </c>
      <c r="CV140" s="66" t="s">
        <v>150</v>
      </c>
      <c r="CW140" s="66" t="s">
        <v>150</v>
      </c>
      <c r="CX140" s="66" t="s">
        <v>149</v>
      </c>
      <c r="CY140" s="66" t="s">
        <v>150</v>
      </c>
      <c r="CZ140" s="66" t="s">
        <v>149</v>
      </c>
      <c r="DA140" s="66" t="s">
        <v>149</v>
      </c>
      <c r="DB140" s="71">
        <v>5</v>
      </c>
      <c r="DC140" s="71">
        <v>6</v>
      </c>
      <c r="DD140" s="71">
        <v>6</v>
      </c>
      <c r="DE140" s="71">
        <v>5</v>
      </c>
      <c r="DF140" s="71">
        <v>2</v>
      </c>
      <c r="DG140" s="71" t="s">
        <v>154</v>
      </c>
      <c r="DH140" s="71">
        <v>5</v>
      </c>
      <c r="DI140" s="71">
        <v>3</v>
      </c>
      <c r="DJ140" s="71">
        <v>3</v>
      </c>
      <c r="DK140" s="71">
        <v>3</v>
      </c>
      <c r="DL140" s="71" t="s">
        <v>166</v>
      </c>
      <c r="DM140" s="71">
        <v>3</v>
      </c>
      <c r="DN140" s="75" t="s">
        <v>169</v>
      </c>
      <c r="DO140" s="75" t="s">
        <v>159</v>
      </c>
      <c r="DP140" s="75" t="s">
        <v>155</v>
      </c>
      <c r="DQ140" s="75" t="s">
        <v>155</v>
      </c>
      <c r="DR140" s="75" t="s">
        <v>159</v>
      </c>
      <c r="DS140" s="5"/>
      <c r="DT140" s="5"/>
      <c r="DU140" s="5"/>
      <c r="DV140" s="5"/>
      <c r="DW140" s="5"/>
      <c r="DX140" s="5"/>
      <c r="DY140" s="6"/>
    </row>
    <row r="141" spans="1:132">
      <c r="A141" t="s">
        <v>672</v>
      </c>
      <c r="B141" s="5" t="s">
        <v>673</v>
      </c>
      <c r="C141" s="5" t="s">
        <v>201</v>
      </c>
      <c r="D141" s="5">
        <v>21</v>
      </c>
      <c r="E141" s="107" t="s">
        <v>674</v>
      </c>
      <c r="F141" s="107" t="s">
        <v>675</v>
      </c>
      <c r="G141" s="32" t="s">
        <v>132</v>
      </c>
      <c r="H141" s="36" t="s">
        <v>134</v>
      </c>
      <c r="I141" s="37" t="s">
        <v>134</v>
      </c>
      <c r="J141" s="79" t="s">
        <v>164</v>
      </c>
      <c r="K141" s="37" t="s">
        <v>136</v>
      </c>
      <c r="L141" s="79" t="s">
        <v>134</v>
      </c>
      <c r="M141" s="79" t="s">
        <v>134</v>
      </c>
      <c r="N141" s="37" t="s">
        <v>136</v>
      </c>
      <c r="O141" s="37" t="s">
        <v>136</v>
      </c>
      <c r="P141" s="79" t="s">
        <v>135</v>
      </c>
      <c r="Q141" s="37" t="s">
        <v>136</v>
      </c>
      <c r="R141" s="37" t="s">
        <v>136</v>
      </c>
      <c r="S141" s="37" t="s">
        <v>136</v>
      </c>
      <c r="T141" s="84" t="s">
        <v>134</v>
      </c>
      <c r="U141" s="44" t="s">
        <v>140</v>
      </c>
      <c r="V141" s="45" t="s">
        <v>139</v>
      </c>
      <c r="W141" s="45" t="s">
        <v>139</v>
      </c>
      <c r="X141" s="45" t="s">
        <v>140</v>
      </c>
      <c r="Y141" s="45" t="s">
        <v>140</v>
      </c>
      <c r="Z141" s="45" t="s">
        <v>139</v>
      </c>
      <c r="AA141" s="45" t="s">
        <v>139</v>
      </c>
      <c r="AB141" s="45" t="s">
        <v>139</v>
      </c>
      <c r="AC141" s="45" t="s">
        <v>139</v>
      </c>
      <c r="AD141" s="45" t="s">
        <v>165</v>
      </c>
      <c r="AE141" s="56" t="s">
        <v>158</v>
      </c>
      <c r="AF141" s="56" t="s">
        <v>158</v>
      </c>
      <c r="AG141" s="56" t="s">
        <v>145</v>
      </c>
      <c r="AH141" s="56" t="s">
        <v>158</v>
      </c>
      <c r="AI141" s="56" t="s">
        <v>142</v>
      </c>
      <c r="AJ141" s="56" t="s">
        <v>158</v>
      </c>
      <c r="AK141" s="56" t="s">
        <v>158</v>
      </c>
      <c r="AL141" s="56" t="s">
        <v>158</v>
      </c>
      <c r="AM141" s="56" t="s">
        <v>158</v>
      </c>
      <c r="AN141" s="56" t="s">
        <v>142</v>
      </c>
      <c r="AO141" s="56" t="s">
        <v>142</v>
      </c>
      <c r="AP141" s="56" t="s">
        <v>143</v>
      </c>
      <c r="AQ141" s="56" t="s">
        <v>142</v>
      </c>
      <c r="AR141" s="56" t="s">
        <v>143</v>
      </c>
      <c r="AS141" s="56" t="s">
        <v>143</v>
      </c>
      <c r="AT141" s="56" t="s">
        <v>143</v>
      </c>
      <c r="AU141" s="56" t="s">
        <v>142</v>
      </c>
      <c r="AV141" s="56" t="s">
        <v>142</v>
      </c>
      <c r="AW141" s="56" t="s">
        <v>142</v>
      </c>
      <c r="AX141" s="56" t="s">
        <v>143</v>
      </c>
      <c r="AY141" s="61">
        <v>2</v>
      </c>
      <c r="AZ141" s="61">
        <v>3</v>
      </c>
      <c r="BA141" s="96">
        <v>3</v>
      </c>
      <c r="BB141" s="96">
        <v>3</v>
      </c>
      <c r="BC141" s="61">
        <v>3</v>
      </c>
      <c r="BD141" s="61">
        <v>2</v>
      </c>
      <c r="BE141" s="96">
        <v>2</v>
      </c>
      <c r="BF141" s="61">
        <v>4</v>
      </c>
      <c r="BG141" s="61">
        <v>4</v>
      </c>
      <c r="BH141" s="61" t="s">
        <v>146</v>
      </c>
      <c r="BI141" s="61">
        <v>4</v>
      </c>
      <c r="BJ141" s="96">
        <v>4</v>
      </c>
      <c r="BK141" s="96">
        <v>4</v>
      </c>
      <c r="BL141" s="96" t="s">
        <v>146</v>
      </c>
      <c r="BM141" s="96">
        <v>4</v>
      </c>
      <c r="BN141" s="61" t="s">
        <v>146</v>
      </c>
      <c r="BO141" s="61">
        <v>4</v>
      </c>
      <c r="BP141" s="96">
        <v>2</v>
      </c>
      <c r="BQ141" s="96" t="s">
        <v>146</v>
      </c>
      <c r="BR141" s="61">
        <v>3</v>
      </c>
      <c r="BS141" s="61">
        <v>3</v>
      </c>
      <c r="BT141" s="61">
        <v>2</v>
      </c>
      <c r="BU141" s="61">
        <v>3</v>
      </c>
      <c r="BV141" s="61">
        <v>2</v>
      </c>
      <c r="BW141" s="61">
        <v>2</v>
      </c>
      <c r="BX141" s="61">
        <v>4</v>
      </c>
      <c r="BY141" s="61" t="s">
        <v>146</v>
      </c>
      <c r="BZ141" s="61">
        <v>2</v>
      </c>
      <c r="CA141" s="66" t="s">
        <v>150</v>
      </c>
      <c r="CB141" s="66" t="s">
        <v>148</v>
      </c>
      <c r="CC141" s="66" t="s">
        <v>148</v>
      </c>
      <c r="CD141" s="66" t="s">
        <v>149</v>
      </c>
      <c r="CE141" s="66" t="s">
        <v>149</v>
      </c>
      <c r="CF141" s="66" t="s">
        <v>148</v>
      </c>
      <c r="CG141" s="66" t="s">
        <v>148</v>
      </c>
      <c r="CH141" s="66" t="s">
        <v>148</v>
      </c>
      <c r="CI141" s="66" t="s">
        <v>151</v>
      </c>
      <c r="CJ141" s="66" t="s">
        <v>148</v>
      </c>
      <c r="CK141" s="66" t="s">
        <v>149</v>
      </c>
      <c r="CL141" s="66" t="s">
        <v>150</v>
      </c>
      <c r="CM141" s="66" t="s">
        <v>149</v>
      </c>
      <c r="CN141" s="66" t="s">
        <v>150</v>
      </c>
      <c r="CO141" s="66" t="s">
        <v>149</v>
      </c>
      <c r="CP141" s="66" t="s">
        <v>148</v>
      </c>
      <c r="CQ141" s="66" t="s">
        <v>149</v>
      </c>
      <c r="CR141" s="66" t="s">
        <v>148</v>
      </c>
      <c r="CS141" s="66" t="s">
        <v>149</v>
      </c>
      <c r="CT141" s="66" t="s">
        <v>148</v>
      </c>
      <c r="CU141" s="66" t="s">
        <v>151</v>
      </c>
      <c r="CV141" s="66" t="s">
        <v>148</v>
      </c>
      <c r="CW141" s="66" t="s">
        <v>148</v>
      </c>
      <c r="CX141" s="66" t="s">
        <v>149</v>
      </c>
      <c r="CY141" s="66" t="s">
        <v>150</v>
      </c>
      <c r="CZ141" s="66" t="s">
        <v>150</v>
      </c>
      <c r="DA141" s="66" t="s">
        <v>150</v>
      </c>
      <c r="DB141" s="71">
        <v>6</v>
      </c>
      <c r="DC141" s="71">
        <v>6</v>
      </c>
      <c r="DD141" s="71">
        <v>6</v>
      </c>
      <c r="DE141" s="71">
        <v>6</v>
      </c>
      <c r="DF141" s="71">
        <v>6</v>
      </c>
      <c r="DG141" s="71">
        <v>5</v>
      </c>
      <c r="DH141" s="71">
        <v>5</v>
      </c>
      <c r="DI141" s="71">
        <v>6</v>
      </c>
      <c r="DJ141" s="71">
        <v>5</v>
      </c>
      <c r="DK141" s="71">
        <v>6</v>
      </c>
      <c r="DL141" s="71">
        <v>6</v>
      </c>
      <c r="DM141" s="71">
        <v>5</v>
      </c>
      <c r="DN141" s="75" t="s">
        <v>159</v>
      </c>
      <c r="DO141" s="75" t="s">
        <v>159</v>
      </c>
      <c r="DP141" s="75" t="s">
        <v>159</v>
      </c>
      <c r="DQ141" s="75" t="s">
        <v>154</v>
      </c>
      <c r="DR141" s="75" t="s">
        <v>169</v>
      </c>
      <c r="DS141" s="5"/>
      <c r="DT141" s="5"/>
      <c r="DU141" s="5"/>
      <c r="DV141" s="5"/>
      <c r="DW141" s="5"/>
      <c r="DX141" s="5"/>
      <c r="DY141" s="6"/>
    </row>
    <row r="142" spans="1:132">
      <c r="A142" t="s">
        <v>676</v>
      </c>
      <c r="B142" s="5" t="s">
        <v>677</v>
      </c>
      <c r="C142" s="5" t="s">
        <v>131</v>
      </c>
      <c r="D142" s="5">
        <v>26</v>
      </c>
      <c r="E142" s="107" t="s">
        <v>678</v>
      </c>
      <c r="F142" s="107" t="s">
        <v>679</v>
      </c>
      <c r="G142" s="106" t="s">
        <v>680</v>
      </c>
      <c r="H142" s="36" t="s">
        <v>136</v>
      </c>
      <c r="I142" s="37" t="s">
        <v>135</v>
      </c>
      <c r="J142" s="79" t="s">
        <v>134</v>
      </c>
      <c r="K142" s="37" t="s">
        <v>136</v>
      </c>
      <c r="L142" s="79" t="s">
        <v>135</v>
      </c>
      <c r="M142" s="79" t="s">
        <v>135</v>
      </c>
      <c r="N142" s="37" t="s">
        <v>137</v>
      </c>
      <c r="O142" s="37" t="s">
        <v>137</v>
      </c>
      <c r="P142" s="79" t="s">
        <v>136</v>
      </c>
      <c r="Q142" s="37" t="s">
        <v>135</v>
      </c>
      <c r="R142" s="37" t="s">
        <v>137</v>
      </c>
      <c r="S142" s="37" t="s">
        <v>137</v>
      </c>
      <c r="T142" s="84" t="s">
        <v>134</v>
      </c>
      <c r="U142" s="44" t="s">
        <v>139</v>
      </c>
      <c r="V142" s="45" t="s">
        <v>139</v>
      </c>
      <c r="W142" s="45" t="s">
        <v>140</v>
      </c>
      <c r="X142" s="45" t="s">
        <v>141</v>
      </c>
      <c r="Y142" s="45" t="s">
        <v>140</v>
      </c>
      <c r="Z142" s="45" t="s">
        <v>141</v>
      </c>
      <c r="AA142" s="45" t="s">
        <v>141</v>
      </c>
      <c r="AB142" s="45" t="s">
        <v>140</v>
      </c>
      <c r="AC142" s="45" t="s">
        <v>139</v>
      </c>
      <c r="AD142" s="45" t="s">
        <v>139</v>
      </c>
      <c r="AE142" s="56" t="s">
        <v>143</v>
      </c>
      <c r="AF142" s="56" t="s">
        <v>143</v>
      </c>
      <c r="AG142" s="56" t="s">
        <v>142</v>
      </c>
      <c r="AH142" s="56" t="s">
        <v>142</v>
      </c>
      <c r="AI142" s="56" t="s">
        <v>143</v>
      </c>
      <c r="AJ142" s="56" t="s">
        <v>158</v>
      </c>
      <c r="AK142" s="56" t="s">
        <v>143</v>
      </c>
      <c r="AL142" s="56" t="s">
        <v>142</v>
      </c>
      <c r="AM142" s="56" t="s">
        <v>142</v>
      </c>
      <c r="AN142" s="56" t="s">
        <v>142</v>
      </c>
      <c r="AO142" s="56" t="s">
        <v>143</v>
      </c>
      <c r="AP142" s="56" t="s">
        <v>143</v>
      </c>
      <c r="AQ142" s="56" t="s">
        <v>144</v>
      </c>
      <c r="AR142" s="56" t="s">
        <v>142</v>
      </c>
      <c r="AS142" s="56" t="s">
        <v>142</v>
      </c>
      <c r="AT142" s="56" t="s">
        <v>158</v>
      </c>
      <c r="AU142" s="56" t="s">
        <v>144</v>
      </c>
      <c r="AV142" s="56" t="s">
        <v>142</v>
      </c>
      <c r="AW142" s="56" t="s">
        <v>142</v>
      </c>
      <c r="AX142" s="56" t="s">
        <v>142</v>
      </c>
      <c r="AY142" s="61">
        <v>2</v>
      </c>
      <c r="AZ142" s="61">
        <v>4</v>
      </c>
      <c r="BA142" s="96">
        <v>3</v>
      </c>
      <c r="BB142" s="96">
        <v>2</v>
      </c>
      <c r="BC142" s="61">
        <v>4</v>
      </c>
      <c r="BD142" s="61">
        <v>3</v>
      </c>
      <c r="BE142" s="96" t="s">
        <v>147</v>
      </c>
      <c r="BF142" s="61" t="s">
        <v>147</v>
      </c>
      <c r="BG142" s="61">
        <v>3</v>
      </c>
      <c r="BH142" s="61">
        <v>2</v>
      </c>
      <c r="BI142" s="61">
        <v>3</v>
      </c>
      <c r="BJ142" s="96">
        <v>3</v>
      </c>
      <c r="BK142" s="96" t="s">
        <v>147</v>
      </c>
      <c r="BL142" s="96">
        <v>3</v>
      </c>
      <c r="BM142" s="96">
        <v>4</v>
      </c>
      <c r="BN142" s="61">
        <v>2</v>
      </c>
      <c r="BO142" s="61" t="s">
        <v>147</v>
      </c>
      <c r="BP142" s="96">
        <v>3</v>
      </c>
      <c r="BQ142" s="96" t="s">
        <v>146</v>
      </c>
      <c r="BR142" s="61">
        <v>4</v>
      </c>
      <c r="BS142" s="61">
        <v>3</v>
      </c>
      <c r="BT142" s="61">
        <v>3</v>
      </c>
      <c r="BU142" s="61">
        <v>4</v>
      </c>
      <c r="BV142" s="61" t="s">
        <v>146</v>
      </c>
      <c r="BW142" s="61">
        <v>4</v>
      </c>
      <c r="BX142" s="61">
        <v>3</v>
      </c>
      <c r="BY142" s="61">
        <v>3</v>
      </c>
      <c r="BZ142" s="61">
        <v>3</v>
      </c>
      <c r="CA142" s="66" t="s">
        <v>149</v>
      </c>
      <c r="CB142" s="66" t="s">
        <v>148</v>
      </c>
      <c r="CC142" s="66" t="s">
        <v>148</v>
      </c>
      <c r="CD142" s="66" t="s">
        <v>151</v>
      </c>
      <c r="CE142" s="66" t="s">
        <v>149</v>
      </c>
      <c r="CF142" s="66" t="s">
        <v>151</v>
      </c>
      <c r="CG142" s="66" t="s">
        <v>151</v>
      </c>
      <c r="CH142" s="66" t="s">
        <v>151</v>
      </c>
      <c r="CI142" s="66" t="s">
        <v>148</v>
      </c>
      <c r="CJ142" s="66" t="s">
        <v>148</v>
      </c>
      <c r="CK142" s="66" t="s">
        <v>151</v>
      </c>
      <c r="CL142" s="66" t="s">
        <v>151</v>
      </c>
      <c r="CM142" s="66" t="s">
        <v>148</v>
      </c>
      <c r="CN142" s="66" t="s">
        <v>148</v>
      </c>
      <c r="CO142" s="66" t="s">
        <v>149</v>
      </c>
      <c r="CP142" s="66" t="s">
        <v>149</v>
      </c>
      <c r="CQ142" s="66" t="s">
        <v>149</v>
      </c>
      <c r="CR142" s="66" t="s">
        <v>148</v>
      </c>
      <c r="CS142" s="66" t="s">
        <v>149</v>
      </c>
      <c r="CT142" s="66" t="s">
        <v>148</v>
      </c>
      <c r="CU142" s="66" t="s">
        <v>148</v>
      </c>
      <c r="CV142" s="66" t="s">
        <v>149</v>
      </c>
      <c r="CW142" s="66" t="s">
        <v>148</v>
      </c>
      <c r="CX142" s="66" t="s">
        <v>151</v>
      </c>
      <c r="CY142" s="66" t="s">
        <v>148</v>
      </c>
      <c r="CZ142" s="66" t="s">
        <v>151</v>
      </c>
      <c r="DA142" s="66" t="s">
        <v>151</v>
      </c>
      <c r="DB142" s="71" t="s">
        <v>154</v>
      </c>
      <c r="DC142" s="71" t="s">
        <v>166</v>
      </c>
      <c r="DD142" s="71" t="s">
        <v>166</v>
      </c>
      <c r="DE142" s="71" t="s">
        <v>166</v>
      </c>
      <c r="DF142" s="71" t="s">
        <v>166</v>
      </c>
      <c r="DG142" s="71">
        <v>5</v>
      </c>
      <c r="DH142" s="71" t="s">
        <v>154</v>
      </c>
      <c r="DI142" s="71">
        <v>5</v>
      </c>
      <c r="DJ142" s="71" t="s">
        <v>154</v>
      </c>
      <c r="DK142" s="71">
        <v>6</v>
      </c>
      <c r="DL142" s="71" t="s">
        <v>166</v>
      </c>
      <c r="DM142" s="71" t="s">
        <v>154</v>
      </c>
      <c r="DN142" s="75" t="s">
        <v>159</v>
      </c>
      <c r="DO142" s="75" t="s">
        <v>169</v>
      </c>
      <c r="DP142" s="75" t="s">
        <v>159</v>
      </c>
      <c r="DQ142" s="75" t="s">
        <v>154</v>
      </c>
      <c r="DR142" s="75" t="s">
        <v>155</v>
      </c>
      <c r="DS142" s="5"/>
      <c r="DT142" s="5"/>
      <c r="DU142" s="5"/>
      <c r="DV142" s="5"/>
      <c r="DW142" s="5"/>
      <c r="DX142" s="5"/>
      <c r="DY142" s="6"/>
    </row>
    <row r="143" spans="1:132">
      <c r="A143" s="109" t="s">
        <v>681</v>
      </c>
      <c r="B143" s="2" t="s">
        <v>682</v>
      </c>
      <c r="C143" s="2" t="s">
        <v>201</v>
      </c>
      <c r="D143" s="2">
        <v>22</v>
      </c>
      <c r="E143" s="2" t="s">
        <v>132</v>
      </c>
      <c r="F143" s="110" t="s">
        <v>683</v>
      </c>
      <c r="G143" s="111" t="s">
        <v>684</v>
      </c>
      <c r="H143" s="38" t="s">
        <v>134</v>
      </c>
      <c r="I143" s="39" t="s">
        <v>135</v>
      </c>
      <c r="J143" s="80" t="s">
        <v>135</v>
      </c>
      <c r="K143" s="39" t="s">
        <v>134</v>
      </c>
      <c r="L143" s="80" t="s">
        <v>135</v>
      </c>
      <c r="M143" s="80" t="s">
        <v>135</v>
      </c>
      <c r="N143" s="39" t="s">
        <v>135</v>
      </c>
      <c r="O143" s="39" t="s">
        <v>136</v>
      </c>
      <c r="P143" s="80" t="s">
        <v>135</v>
      </c>
      <c r="Q143" s="39" t="s">
        <v>135</v>
      </c>
      <c r="R143" s="39" t="s">
        <v>134</v>
      </c>
      <c r="S143" s="39" t="s">
        <v>137</v>
      </c>
      <c r="T143" s="85" t="s">
        <v>135</v>
      </c>
      <c r="U143" s="42" t="s">
        <v>141</v>
      </c>
      <c r="V143" s="43" t="s">
        <v>141</v>
      </c>
      <c r="W143" s="43" t="s">
        <v>140</v>
      </c>
      <c r="X143" s="43" t="s">
        <v>140</v>
      </c>
      <c r="Y143" s="43" t="s">
        <v>141</v>
      </c>
      <c r="Z143" s="43" t="s">
        <v>141</v>
      </c>
      <c r="AA143" s="43" t="s">
        <v>141</v>
      </c>
      <c r="AB143" s="43" t="s">
        <v>141</v>
      </c>
      <c r="AC143" s="43" t="s">
        <v>140</v>
      </c>
      <c r="AD143" s="43" t="s">
        <v>140</v>
      </c>
      <c r="AE143" s="57" t="s">
        <v>142</v>
      </c>
      <c r="AF143" s="57" t="s">
        <v>142</v>
      </c>
      <c r="AG143" s="57" t="s">
        <v>143</v>
      </c>
      <c r="AH143" s="57" t="s">
        <v>143</v>
      </c>
      <c r="AI143" s="57" t="s">
        <v>143</v>
      </c>
      <c r="AJ143" s="57" t="s">
        <v>144</v>
      </c>
      <c r="AK143" s="57" t="s">
        <v>144</v>
      </c>
      <c r="AL143" s="57" t="s">
        <v>143</v>
      </c>
      <c r="AM143" s="57" t="s">
        <v>143</v>
      </c>
      <c r="AN143" s="57" t="s">
        <v>144</v>
      </c>
      <c r="AO143" s="57" t="s">
        <v>142</v>
      </c>
      <c r="AP143" s="57" t="s">
        <v>158</v>
      </c>
      <c r="AQ143" s="57" t="s">
        <v>144</v>
      </c>
      <c r="AR143" s="57" t="s">
        <v>144</v>
      </c>
      <c r="AS143" s="57" t="s">
        <v>144</v>
      </c>
      <c r="AT143" s="57" t="s">
        <v>158</v>
      </c>
      <c r="AU143" s="57" t="s">
        <v>144</v>
      </c>
      <c r="AV143" s="57" t="s">
        <v>142</v>
      </c>
      <c r="AW143" s="57" t="s">
        <v>143</v>
      </c>
      <c r="AX143" s="57" t="s">
        <v>144</v>
      </c>
      <c r="AY143" s="62" t="s">
        <v>146</v>
      </c>
      <c r="AZ143" s="62" t="s">
        <v>147</v>
      </c>
      <c r="BA143" s="97" t="s">
        <v>147</v>
      </c>
      <c r="BB143" s="97" t="s">
        <v>146</v>
      </c>
      <c r="BC143" s="62">
        <v>4</v>
      </c>
      <c r="BD143" s="62" t="s">
        <v>147</v>
      </c>
      <c r="BE143" s="97" t="s">
        <v>147</v>
      </c>
      <c r="BF143" s="62">
        <v>4</v>
      </c>
      <c r="BG143" s="62">
        <v>2</v>
      </c>
      <c r="BH143" s="62">
        <v>2</v>
      </c>
      <c r="BI143" s="62">
        <v>4</v>
      </c>
      <c r="BJ143" s="97">
        <v>3</v>
      </c>
      <c r="BK143" s="97">
        <v>4</v>
      </c>
      <c r="BL143" s="97">
        <v>3</v>
      </c>
      <c r="BM143" s="97" t="s">
        <v>147</v>
      </c>
      <c r="BN143" s="62">
        <v>2</v>
      </c>
      <c r="BO143" s="62" t="s">
        <v>147</v>
      </c>
      <c r="BP143" s="97">
        <v>2</v>
      </c>
      <c r="BQ143" s="97">
        <v>2</v>
      </c>
      <c r="BR143" s="62">
        <v>4</v>
      </c>
      <c r="BS143" s="62">
        <v>4</v>
      </c>
      <c r="BT143" s="62">
        <v>2</v>
      </c>
      <c r="BU143" s="62">
        <v>3</v>
      </c>
      <c r="BV143" s="62">
        <v>4</v>
      </c>
      <c r="BW143" s="62">
        <v>3</v>
      </c>
      <c r="BX143" s="62" t="s">
        <v>147</v>
      </c>
      <c r="BY143" s="62" t="s">
        <v>146</v>
      </c>
      <c r="BZ143" s="62">
        <v>4</v>
      </c>
      <c r="CA143" s="67" t="s">
        <v>148</v>
      </c>
      <c r="CB143" s="67" t="s">
        <v>148</v>
      </c>
      <c r="CC143" s="67" t="s">
        <v>149</v>
      </c>
      <c r="CD143" s="67" t="s">
        <v>148</v>
      </c>
      <c r="CE143" s="67" t="s">
        <v>150</v>
      </c>
      <c r="CF143" s="67" t="s">
        <v>149</v>
      </c>
      <c r="CG143" s="67" t="s">
        <v>148</v>
      </c>
      <c r="CH143" s="67" t="s">
        <v>148</v>
      </c>
      <c r="CI143" s="67" t="s">
        <v>150</v>
      </c>
      <c r="CJ143" s="67" t="s">
        <v>148</v>
      </c>
      <c r="CK143" s="67" t="s">
        <v>149</v>
      </c>
      <c r="CL143" s="67" t="s">
        <v>148</v>
      </c>
      <c r="CM143" s="67" t="s">
        <v>148</v>
      </c>
      <c r="CN143" s="67" t="s">
        <v>148</v>
      </c>
      <c r="CO143" s="67" t="s">
        <v>148</v>
      </c>
      <c r="CP143" s="67" t="s">
        <v>148</v>
      </c>
      <c r="CQ143" s="67" t="s">
        <v>149</v>
      </c>
      <c r="CR143" s="67" t="s">
        <v>149</v>
      </c>
      <c r="CS143" s="67" t="s">
        <v>149</v>
      </c>
      <c r="CT143" s="67" t="s">
        <v>149</v>
      </c>
      <c r="CU143" s="67" t="s">
        <v>148</v>
      </c>
      <c r="CV143" s="67" t="s">
        <v>150</v>
      </c>
      <c r="CW143" s="67" t="s">
        <v>148</v>
      </c>
      <c r="CX143" s="67" t="s">
        <v>148</v>
      </c>
      <c r="CY143" s="67" t="s">
        <v>150</v>
      </c>
      <c r="CZ143" s="67" t="s">
        <v>150</v>
      </c>
      <c r="DA143" s="67" t="s">
        <v>148</v>
      </c>
      <c r="DB143" s="72" t="s">
        <v>154</v>
      </c>
      <c r="DC143" s="72">
        <v>5</v>
      </c>
      <c r="DD143" s="72">
        <v>5</v>
      </c>
      <c r="DE143" s="72">
        <v>3</v>
      </c>
      <c r="DF143" s="72" t="s">
        <v>154</v>
      </c>
      <c r="DG143" s="72">
        <v>5</v>
      </c>
      <c r="DH143" s="72">
        <v>6</v>
      </c>
      <c r="DI143" s="72">
        <v>3</v>
      </c>
      <c r="DJ143" s="72">
        <v>6</v>
      </c>
      <c r="DK143" s="72" t="s">
        <v>154</v>
      </c>
      <c r="DL143" s="72">
        <v>6</v>
      </c>
      <c r="DM143" s="72">
        <v>6</v>
      </c>
      <c r="DN143" s="76" t="s">
        <v>169</v>
      </c>
      <c r="DO143" s="76" t="s">
        <v>174</v>
      </c>
      <c r="DP143" s="76" t="s">
        <v>159</v>
      </c>
      <c r="DQ143" s="76" t="s">
        <v>174</v>
      </c>
      <c r="DR143" s="76" t="s">
        <v>174</v>
      </c>
      <c r="DV143" s="2"/>
      <c r="DW143" s="2"/>
      <c r="DX143" s="2"/>
      <c r="DY143" s="2"/>
      <c r="DZ143" s="2"/>
      <c r="EA143" s="2"/>
      <c r="EB143" s="3"/>
    </row>
    <row r="144" spans="1:132">
      <c r="A144" s="112" t="s">
        <v>685</v>
      </c>
      <c r="B144" s="5" t="s">
        <v>686</v>
      </c>
      <c r="C144" s="5" t="s">
        <v>201</v>
      </c>
      <c r="D144" s="5">
        <v>21</v>
      </c>
      <c r="E144" s="5" t="s">
        <v>132</v>
      </c>
      <c r="F144" s="107" t="s">
        <v>687</v>
      </c>
      <c r="G144" s="106" t="s">
        <v>688</v>
      </c>
      <c r="H144" s="36" t="s">
        <v>134</v>
      </c>
      <c r="I144" s="37" t="s">
        <v>136</v>
      </c>
      <c r="J144" s="79" t="s">
        <v>134</v>
      </c>
      <c r="K144" s="37" t="s">
        <v>134</v>
      </c>
      <c r="L144" s="79" t="s">
        <v>134</v>
      </c>
      <c r="M144" s="79" t="s">
        <v>134</v>
      </c>
      <c r="N144" s="37" t="s">
        <v>134</v>
      </c>
      <c r="O144" s="37" t="s">
        <v>137</v>
      </c>
      <c r="P144" s="79" t="s">
        <v>136</v>
      </c>
      <c r="Q144" s="37" t="s">
        <v>136</v>
      </c>
      <c r="R144" s="37" t="s">
        <v>137</v>
      </c>
      <c r="S144" s="37" t="s">
        <v>137</v>
      </c>
      <c r="T144" s="84" t="s">
        <v>134</v>
      </c>
      <c r="U144" s="44" t="s">
        <v>138</v>
      </c>
      <c r="V144" s="45" t="s">
        <v>141</v>
      </c>
      <c r="W144" s="45" t="s">
        <v>165</v>
      </c>
      <c r="X144" s="45" t="s">
        <v>165</v>
      </c>
      <c r="Y144" s="45" t="s">
        <v>140</v>
      </c>
      <c r="Z144" s="45" t="s">
        <v>138</v>
      </c>
      <c r="AA144" s="45" t="s">
        <v>141</v>
      </c>
      <c r="AB144" s="45" t="s">
        <v>141</v>
      </c>
      <c r="AC144" s="45" t="s">
        <v>139</v>
      </c>
      <c r="AD144" s="45" t="s">
        <v>139</v>
      </c>
      <c r="AE144" s="56" t="s">
        <v>144</v>
      </c>
      <c r="AF144" s="56" t="s">
        <v>143</v>
      </c>
      <c r="AG144" s="56" t="s">
        <v>142</v>
      </c>
      <c r="AH144" s="56" t="s">
        <v>143</v>
      </c>
      <c r="AI144" s="56" t="s">
        <v>144</v>
      </c>
      <c r="AJ144" s="56" t="s">
        <v>158</v>
      </c>
      <c r="AK144" s="56" t="s">
        <v>144</v>
      </c>
      <c r="AL144" s="56" t="s">
        <v>145</v>
      </c>
      <c r="AM144" s="56" t="s">
        <v>158</v>
      </c>
      <c r="AN144" s="56" t="s">
        <v>142</v>
      </c>
      <c r="AO144" s="56" t="s">
        <v>158</v>
      </c>
      <c r="AP144" s="56" t="s">
        <v>145</v>
      </c>
      <c r="AQ144" s="56" t="s">
        <v>145</v>
      </c>
      <c r="AR144" s="56" t="s">
        <v>145</v>
      </c>
      <c r="AS144" s="56" t="s">
        <v>158</v>
      </c>
      <c r="AT144" s="56" t="s">
        <v>142</v>
      </c>
      <c r="AU144" s="56" t="s">
        <v>144</v>
      </c>
      <c r="AV144" s="56" t="s">
        <v>142</v>
      </c>
      <c r="AW144" s="56" t="s">
        <v>143</v>
      </c>
      <c r="AX144" s="56" t="s">
        <v>142</v>
      </c>
      <c r="AY144" s="61">
        <v>4</v>
      </c>
      <c r="AZ144" s="61">
        <v>4</v>
      </c>
      <c r="BA144" s="96">
        <v>3</v>
      </c>
      <c r="BB144" s="96">
        <v>4</v>
      </c>
      <c r="BC144" s="61">
        <v>4</v>
      </c>
      <c r="BD144" s="61">
        <v>2</v>
      </c>
      <c r="BE144" s="96">
        <v>2</v>
      </c>
      <c r="BF144" s="61" t="s">
        <v>146</v>
      </c>
      <c r="BG144" s="61">
        <v>3</v>
      </c>
      <c r="BH144" s="61">
        <v>2</v>
      </c>
      <c r="BI144" s="61" t="s">
        <v>147</v>
      </c>
      <c r="BJ144" s="96" t="s">
        <v>147</v>
      </c>
      <c r="BK144" s="96">
        <v>4</v>
      </c>
      <c r="BL144" s="96" t="s">
        <v>146</v>
      </c>
      <c r="BM144" s="96" t="s">
        <v>146</v>
      </c>
      <c r="BN144" s="61" t="s">
        <v>146</v>
      </c>
      <c r="BO144" s="61">
        <v>2</v>
      </c>
      <c r="BP144" s="96">
        <v>4</v>
      </c>
      <c r="BQ144" s="96">
        <v>4</v>
      </c>
      <c r="BR144" s="61" t="s">
        <v>146</v>
      </c>
      <c r="BS144" s="61" t="s">
        <v>146</v>
      </c>
      <c r="BT144" s="61" t="s">
        <v>146</v>
      </c>
      <c r="BU144" s="61">
        <v>4</v>
      </c>
      <c r="BV144" s="61">
        <v>3</v>
      </c>
      <c r="BW144" s="61" t="s">
        <v>146</v>
      </c>
      <c r="BX144" s="61" t="s">
        <v>147</v>
      </c>
      <c r="BY144" s="61" t="s">
        <v>146</v>
      </c>
      <c r="BZ144" s="61">
        <v>3</v>
      </c>
      <c r="CA144" s="66" t="s">
        <v>148</v>
      </c>
      <c r="CB144" s="66" t="s">
        <v>148</v>
      </c>
      <c r="CC144" s="66" t="s">
        <v>148</v>
      </c>
      <c r="CD144" s="66" t="s">
        <v>149</v>
      </c>
      <c r="CE144" s="66" t="s">
        <v>149</v>
      </c>
      <c r="CF144" s="66" t="s">
        <v>150</v>
      </c>
      <c r="CG144" s="66" t="s">
        <v>149</v>
      </c>
      <c r="CH144" s="66" t="s">
        <v>148</v>
      </c>
      <c r="CI144" s="66" t="s">
        <v>149</v>
      </c>
      <c r="CJ144" s="66" t="s">
        <v>148</v>
      </c>
      <c r="CK144" s="66" t="s">
        <v>150</v>
      </c>
      <c r="CL144" s="66" t="s">
        <v>148</v>
      </c>
      <c r="CM144" s="66" t="s">
        <v>149</v>
      </c>
      <c r="CN144" s="66" t="s">
        <v>149</v>
      </c>
      <c r="CO144" s="66" t="s">
        <v>149</v>
      </c>
      <c r="CP144" s="66" t="s">
        <v>150</v>
      </c>
      <c r="CQ144" s="66" t="s">
        <v>152</v>
      </c>
      <c r="CR144" s="66" t="s">
        <v>149</v>
      </c>
      <c r="CS144" s="66" t="s">
        <v>150</v>
      </c>
      <c r="CT144" s="66" t="s">
        <v>149</v>
      </c>
      <c r="CU144" s="66" t="s">
        <v>149</v>
      </c>
      <c r="CV144" s="66" t="s">
        <v>150</v>
      </c>
      <c r="CW144" s="66" t="s">
        <v>148</v>
      </c>
      <c r="CX144" s="66" t="s">
        <v>148</v>
      </c>
      <c r="CY144" s="66" t="s">
        <v>149</v>
      </c>
      <c r="CZ144" s="66" t="s">
        <v>151</v>
      </c>
      <c r="DA144" s="66" t="s">
        <v>148</v>
      </c>
      <c r="DB144" s="71">
        <v>3</v>
      </c>
      <c r="DC144" s="71">
        <v>5</v>
      </c>
      <c r="DD144" s="71">
        <v>5</v>
      </c>
      <c r="DE144" s="71" t="s">
        <v>154</v>
      </c>
      <c r="DF144" s="71">
        <v>5</v>
      </c>
      <c r="DG144" s="71">
        <v>3</v>
      </c>
      <c r="DH144" s="71">
        <v>5</v>
      </c>
      <c r="DI144" s="71" t="s">
        <v>154</v>
      </c>
      <c r="DJ144" s="71" t="s">
        <v>154</v>
      </c>
      <c r="DK144" s="71">
        <v>5</v>
      </c>
      <c r="DL144" s="71">
        <v>3</v>
      </c>
      <c r="DM144" s="71">
        <v>5</v>
      </c>
      <c r="DN144" s="75" t="s">
        <v>159</v>
      </c>
      <c r="DO144" s="75" t="s">
        <v>174</v>
      </c>
      <c r="DP144" s="75" t="s">
        <v>154</v>
      </c>
      <c r="DQ144" s="75" t="s">
        <v>154</v>
      </c>
      <c r="DR144" s="75" t="s">
        <v>174</v>
      </c>
      <c r="DV144" s="5"/>
      <c r="DW144" s="5"/>
      <c r="DX144" s="5"/>
      <c r="DY144" s="5"/>
      <c r="DZ144" s="5"/>
      <c r="EA144" s="5"/>
      <c r="EB144" s="6"/>
    </row>
    <row r="145" spans="1:132">
      <c r="A145" s="113" t="s">
        <v>689</v>
      </c>
      <c r="B145" s="8" t="s">
        <v>690</v>
      </c>
      <c r="C145" s="8" t="s">
        <v>131</v>
      </c>
      <c r="D145" s="8">
        <v>19</v>
      </c>
      <c r="E145" s="114" t="s">
        <v>691</v>
      </c>
      <c r="F145" s="114" t="s">
        <v>692</v>
      </c>
      <c r="G145" s="115" t="s">
        <v>693</v>
      </c>
      <c r="H145" s="40" t="s">
        <v>136</v>
      </c>
      <c r="I145" s="41" t="s">
        <v>136</v>
      </c>
      <c r="J145" s="81" t="s">
        <v>135</v>
      </c>
      <c r="K145" s="41" t="s">
        <v>136</v>
      </c>
      <c r="L145" s="81" t="s">
        <v>135</v>
      </c>
      <c r="M145" s="81" t="s">
        <v>135</v>
      </c>
      <c r="N145" s="41" t="s">
        <v>136</v>
      </c>
      <c r="O145" s="41" t="s">
        <v>136</v>
      </c>
      <c r="P145" s="81" t="s">
        <v>164</v>
      </c>
      <c r="Q145" s="41" t="s">
        <v>134</v>
      </c>
      <c r="R145" s="41" t="s">
        <v>135</v>
      </c>
      <c r="S145" s="41" t="s">
        <v>136</v>
      </c>
      <c r="T145" s="86" t="s">
        <v>135</v>
      </c>
      <c r="U145" s="46" t="s">
        <v>139</v>
      </c>
      <c r="V145" s="47" t="s">
        <v>139</v>
      </c>
      <c r="W145" s="47" t="s">
        <v>140</v>
      </c>
      <c r="X145" s="47" t="s">
        <v>140</v>
      </c>
      <c r="Y145" s="47" t="s">
        <v>139</v>
      </c>
      <c r="Z145" s="47" t="s">
        <v>140</v>
      </c>
      <c r="AA145" s="47" t="s">
        <v>139</v>
      </c>
      <c r="AB145" s="47" t="s">
        <v>139</v>
      </c>
      <c r="AC145" s="47" t="s">
        <v>140</v>
      </c>
      <c r="AD145" s="47" t="s">
        <v>139</v>
      </c>
      <c r="AE145" s="58" t="s">
        <v>142</v>
      </c>
      <c r="AF145" s="58" t="s">
        <v>142</v>
      </c>
      <c r="AG145" s="58" t="s">
        <v>158</v>
      </c>
      <c r="AH145" s="58" t="s">
        <v>158</v>
      </c>
      <c r="AI145" s="58" t="s">
        <v>143</v>
      </c>
      <c r="AJ145" s="58" t="s">
        <v>143</v>
      </c>
      <c r="AK145" s="58" t="s">
        <v>158</v>
      </c>
      <c r="AL145" s="58" t="s">
        <v>143</v>
      </c>
      <c r="AM145" s="58" t="s">
        <v>143</v>
      </c>
      <c r="AN145" s="58" t="s">
        <v>142</v>
      </c>
      <c r="AO145" s="58" t="s">
        <v>158</v>
      </c>
      <c r="AP145" s="58" t="s">
        <v>158</v>
      </c>
      <c r="AQ145" s="58" t="s">
        <v>158</v>
      </c>
      <c r="AR145" s="58" t="s">
        <v>143</v>
      </c>
      <c r="AS145" s="58" t="s">
        <v>143</v>
      </c>
      <c r="AT145" s="58" t="s">
        <v>143</v>
      </c>
      <c r="AU145" s="58" t="s">
        <v>142</v>
      </c>
      <c r="AV145" s="58" t="s">
        <v>142</v>
      </c>
      <c r="AW145" s="58" t="s">
        <v>143</v>
      </c>
      <c r="AX145" s="58" t="s">
        <v>143</v>
      </c>
      <c r="AY145" s="63">
        <v>3</v>
      </c>
      <c r="AZ145" s="63">
        <v>4</v>
      </c>
      <c r="BA145" s="98">
        <v>3</v>
      </c>
      <c r="BB145" s="98">
        <v>2</v>
      </c>
      <c r="BC145" s="63">
        <v>4</v>
      </c>
      <c r="BD145" s="63">
        <v>3</v>
      </c>
      <c r="BE145" s="98">
        <v>3</v>
      </c>
      <c r="BF145" s="63">
        <v>2</v>
      </c>
      <c r="BG145" s="63">
        <v>4</v>
      </c>
      <c r="BH145" s="63">
        <v>2</v>
      </c>
      <c r="BI145" s="63">
        <v>4</v>
      </c>
      <c r="BJ145" s="98">
        <v>4</v>
      </c>
      <c r="BK145" s="98">
        <v>4</v>
      </c>
      <c r="BL145" s="98">
        <v>2</v>
      </c>
      <c r="BM145" s="98">
        <v>4</v>
      </c>
      <c r="BN145" s="63">
        <v>4</v>
      </c>
      <c r="BO145" s="63">
        <v>3</v>
      </c>
      <c r="BP145" s="98">
        <v>3</v>
      </c>
      <c r="BQ145" s="98">
        <v>3</v>
      </c>
      <c r="BR145" s="63">
        <v>4</v>
      </c>
      <c r="BS145" s="63">
        <v>4</v>
      </c>
      <c r="BT145" s="63">
        <v>2</v>
      </c>
      <c r="BU145" s="63">
        <v>2</v>
      </c>
      <c r="BV145" s="63">
        <v>3</v>
      </c>
      <c r="BW145" s="63">
        <v>4</v>
      </c>
      <c r="BX145" s="63">
        <v>2</v>
      </c>
      <c r="BY145" s="63">
        <v>2</v>
      </c>
      <c r="BZ145" s="63">
        <v>4</v>
      </c>
      <c r="CA145" s="68" t="s">
        <v>148</v>
      </c>
      <c r="CB145" s="68" t="s">
        <v>148</v>
      </c>
      <c r="CC145" s="68" t="s">
        <v>148</v>
      </c>
      <c r="CD145" s="68" t="s">
        <v>148</v>
      </c>
      <c r="CE145" s="68" t="s">
        <v>149</v>
      </c>
      <c r="CF145" s="68" t="s">
        <v>148</v>
      </c>
      <c r="CG145" s="68" t="s">
        <v>148</v>
      </c>
      <c r="CH145" s="68" t="s">
        <v>148</v>
      </c>
      <c r="CI145" s="68" t="s">
        <v>150</v>
      </c>
      <c r="CJ145" s="68" t="s">
        <v>148</v>
      </c>
      <c r="CK145" s="68" t="s">
        <v>148</v>
      </c>
      <c r="CL145" s="68" t="s">
        <v>148</v>
      </c>
      <c r="CM145" s="68" t="s">
        <v>148</v>
      </c>
      <c r="CN145" s="68" t="s">
        <v>148</v>
      </c>
      <c r="CO145" s="68" t="s">
        <v>148</v>
      </c>
      <c r="CP145" s="68" t="s">
        <v>148</v>
      </c>
      <c r="CQ145" s="68" t="s">
        <v>148</v>
      </c>
      <c r="CR145" s="68" t="s">
        <v>151</v>
      </c>
      <c r="CS145" s="68" t="s">
        <v>151</v>
      </c>
      <c r="CT145" s="68" t="s">
        <v>148</v>
      </c>
      <c r="CU145" s="68" t="s">
        <v>151</v>
      </c>
      <c r="CV145" s="68" t="s">
        <v>148</v>
      </c>
      <c r="CW145" s="68" t="s">
        <v>148</v>
      </c>
      <c r="CX145" s="68" t="s">
        <v>148</v>
      </c>
      <c r="CY145" s="68" t="s">
        <v>148</v>
      </c>
      <c r="CZ145" s="68" t="s">
        <v>148</v>
      </c>
      <c r="DA145" s="68" t="s">
        <v>151</v>
      </c>
      <c r="DB145" s="73">
        <v>5</v>
      </c>
      <c r="DC145" s="73">
        <v>6</v>
      </c>
      <c r="DD145" s="73">
        <v>6</v>
      </c>
      <c r="DE145" s="73">
        <v>6</v>
      </c>
      <c r="DF145" s="73" t="s">
        <v>166</v>
      </c>
      <c r="DG145" s="73">
        <v>5</v>
      </c>
      <c r="DH145" s="73">
        <v>6</v>
      </c>
      <c r="DI145" s="73" t="s">
        <v>166</v>
      </c>
      <c r="DJ145" s="73">
        <v>6</v>
      </c>
      <c r="DK145" s="73">
        <v>6</v>
      </c>
      <c r="DL145" s="73" t="s">
        <v>166</v>
      </c>
      <c r="DM145" s="73">
        <v>5</v>
      </c>
      <c r="DN145" s="77" t="s">
        <v>159</v>
      </c>
      <c r="DO145" s="77" t="s">
        <v>159</v>
      </c>
      <c r="DP145" s="77" t="s">
        <v>159</v>
      </c>
      <c r="DQ145" s="77" t="s">
        <v>169</v>
      </c>
      <c r="DR145" s="77" t="s">
        <v>169</v>
      </c>
      <c r="DV145" s="8"/>
      <c r="DW145" s="8"/>
      <c r="DX145" s="8"/>
      <c r="DY145" s="8"/>
      <c r="DZ145" s="8"/>
      <c r="EA145" s="8"/>
      <c r="EB145" s="9"/>
    </row>
    <row r="146" spans="1:132">
      <c r="A146" s="109" t="s">
        <v>694</v>
      </c>
      <c r="B146" s="116" t="s">
        <v>695</v>
      </c>
      <c r="C146" s="1" t="s">
        <v>131</v>
      </c>
      <c r="D146" s="2">
        <v>20</v>
      </c>
      <c r="E146" s="2" t="s">
        <v>132</v>
      </c>
      <c r="F146" s="110" t="s">
        <v>696</v>
      </c>
      <c r="G146" s="110" t="s">
        <v>697</v>
      </c>
      <c r="H146" s="38" t="s">
        <v>134</v>
      </c>
      <c r="I146" s="38" t="s">
        <v>136</v>
      </c>
      <c r="J146" s="2" t="s">
        <v>135</v>
      </c>
      <c r="K146" s="41" t="s">
        <v>134</v>
      </c>
      <c r="L146" s="2" t="s">
        <v>135</v>
      </c>
      <c r="M146" s="2" t="s">
        <v>135</v>
      </c>
      <c r="N146" s="41" t="s">
        <v>136</v>
      </c>
      <c r="O146" s="41" t="s">
        <v>136</v>
      </c>
      <c r="P146" s="2" t="s">
        <v>134</v>
      </c>
      <c r="Q146" s="41" t="s">
        <v>134</v>
      </c>
      <c r="R146" s="41" t="s">
        <v>134</v>
      </c>
      <c r="S146" s="41" t="s">
        <v>136</v>
      </c>
      <c r="T146" s="2" t="s">
        <v>135</v>
      </c>
      <c r="U146" s="46" t="s">
        <v>141</v>
      </c>
      <c r="V146" s="46" t="s">
        <v>140</v>
      </c>
      <c r="W146" s="46" t="s">
        <v>141</v>
      </c>
      <c r="X146" s="46" t="s">
        <v>141</v>
      </c>
      <c r="Y146" s="46" t="s">
        <v>138</v>
      </c>
      <c r="Z146" s="46" t="s">
        <v>139</v>
      </c>
      <c r="AA146" s="46" t="s">
        <v>141</v>
      </c>
      <c r="AB146" s="46" t="s">
        <v>138</v>
      </c>
      <c r="AC146" s="46" t="s">
        <v>141</v>
      </c>
      <c r="AD146" s="46" t="s">
        <v>141</v>
      </c>
      <c r="AE146" s="58" t="s">
        <v>143</v>
      </c>
      <c r="AF146" s="58" t="s">
        <v>143</v>
      </c>
      <c r="AG146" s="58" t="s">
        <v>143</v>
      </c>
      <c r="AH146" s="58" t="s">
        <v>143</v>
      </c>
      <c r="AI146" s="58" t="s">
        <v>143</v>
      </c>
      <c r="AJ146" s="58" t="s">
        <v>142</v>
      </c>
      <c r="AK146" s="58" t="s">
        <v>143</v>
      </c>
      <c r="AL146" s="58" t="s">
        <v>143</v>
      </c>
      <c r="AM146" s="58" t="s">
        <v>143</v>
      </c>
      <c r="AN146" s="58" t="s">
        <v>143</v>
      </c>
      <c r="AO146" s="58" t="s">
        <v>142</v>
      </c>
      <c r="AP146" s="58" t="s">
        <v>158</v>
      </c>
      <c r="AQ146" s="58" t="s">
        <v>158</v>
      </c>
      <c r="AR146" s="58" t="s">
        <v>158</v>
      </c>
      <c r="AS146" s="58" t="s">
        <v>158</v>
      </c>
      <c r="AT146" s="58" t="s">
        <v>158</v>
      </c>
      <c r="AU146" s="58" t="s">
        <v>158</v>
      </c>
      <c r="AV146" s="58" t="s">
        <v>142</v>
      </c>
      <c r="AW146" s="58" t="s">
        <v>142</v>
      </c>
      <c r="AX146" s="58" t="s">
        <v>142</v>
      </c>
      <c r="AY146" s="63">
        <v>4</v>
      </c>
      <c r="AZ146" s="63">
        <v>3</v>
      </c>
      <c r="BA146" s="98">
        <v>4</v>
      </c>
      <c r="BB146" s="98">
        <v>3</v>
      </c>
      <c r="BC146" s="63">
        <v>3</v>
      </c>
      <c r="BD146" s="63" t="s">
        <v>146</v>
      </c>
      <c r="BE146" s="98">
        <v>3</v>
      </c>
      <c r="BF146" s="63">
        <v>4</v>
      </c>
      <c r="BG146" s="63" t="s">
        <v>146</v>
      </c>
      <c r="BH146" s="63" t="s">
        <v>146</v>
      </c>
      <c r="BI146" s="63">
        <v>4</v>
      </c>
      <c r="BJ146" s="98">
        <v>4</v>
      </c>
      <c r="BK146" s="98">
        <v>3</v>
      </c>
      <c r="BL146" s="98">
        <v>4</v>
      </c>
      <c r="BM146" s="98">
        <v>4</v>
      </c>
      <c r="BN146" s="63">
        <v>4</v>
      </c>
      <c r="BO146" s="63">
        <v>4</v>
      </c>
      <c r="BP146" s="98">
        <v>3</v>
      </c>
      <c r="BQ146" s="98">
        <v>3</v>
      </c>
      <c r="BR146" s="63">
        <v>4</v>
      </c>
      <c r="BS146" s="63" t="s">
        <v>147</v>
      </c>
      <c r="BT146" s="63" t="s">
        <v>147</v>
      </c>
      <c r="BU146" s="63">
        <v>4</v>
      </c>
      <c r="BV146" s="63" t="s">
        <v>147</v>
      </c>
      <c r="BW146" s="63" t="s">
        <v>147</v>
      </c>
      <c r="BX146" s="63" t="s">
        <v>147</v>
      </c>
      <c r="BY146" s="63" t="s">
        <v>147</v>
      </c>
      <c r="BZ146" s="63" t="s">
        <v>147</v>
      </c>
      <c r="CA146" s="68" t="s">
        <v>148</v>
      </c>
      <c r="CB146" s="68" t="s">
        <v>151</v>
      </c>
      <c r="CC146" s="68" t="s">
        <v>151</v>
      </c>
      <c r="CD146" s="68" t="s">
        <v>148</v>
      </c>
      <c r="CE146" s="68" t="s">
        <v>148</v>
      </c>
      <c r="CF146" s="68" t="s">
        <v>149</v>
      </c>
      <c r="CG146" s="68" t="s">
        <v>148</v>
      </c>
      <c r="CH146" s="68" t="s">
        <v>148</v>
      </c>
      <c r="CI146" s="68" t="s">
        <v>148</v>
      </c>
      <c r="CJ146" s="68" t="s">
        <v>148</v>
      </c>
      <c r="CK146" s="68" t="s">
        <v>151</v>
      </c>
      <c r="CL146" s="68" t="s">
        <v>151</v>
      </c>
      <c r="CM146" s="68" t="s">
        <v>149</v>
      </c>
      <c r="CN146" s="68" t="s">
        <v>150</v>
      </c>
      <c r="CO146" s="68" t="s">
        <v>149</v>
      </c>
      <c r="CP146" s="68" t="s">
        <v>151</v>
      </c>
      <c r="CQ146" s="68" t="s">
        <v>148</v>
      </c>
      <c r="CR146" s="68" t="s">
        <v>148</v>
      </c>
      <c r="CS146" s="68" t="s">
        <v>149</v>
      </c>
      <c r="CT146" s="68" t="s">
        <v>149</v>
      </c>
      <c r="CU146" s="68" t="s">
        <v>149</v>
      </c>
      <c r="CV146" s="68" t="s">
        <v>149</v>
      </c>
      <c r="CW146" s="68" t="s">
        <v>148</v>
      </c>
      <c r="CX146" s="68" t="s">
        <v>148</v>
      </c>
      <c r="CY146" s="68" t="s">
        <v>150</v>
      </c>
      <c r="CZ146" s="68" t="s">
        <v>151</v>
      </c>
      <c r="DA146" s="68" t="s">
        <v>149</v>
      </c>
      <c r="DB146" s="73">
        <v>6</v>
      </c>
      <c r="DC146" s="73">
        <v>6</v>
      </c>
      <c r="DD146" s="73">
        <v>6</v>
      </c>
      <c r="DE146" s="73">
        <v>5</v>
      </c>
      <c r="DF146" s="73" t="s">
        <v>166</v>
      </c>
      <c r="DG146" s="73" t="s">
        <v>166</v>
      </c>
      <c r="DH146" s="73" t="s">
        <v>166</v>
      </c>
      <c r="DI146" s="73">
        <v>5</v>
      </c>
      <c r="DJ146" s="73" t="s">
        <v>166</v>
      </c>
      <c r="DK146" s="73" t="s">
        <v>166</v>
      </c>
      <c r="DL146" s="73">
        <v>6</v>
      </c>
      <c r="DM146" s="73" t="s">
        <v>166</v>
      </c>
      <c r="DN146" s="75" t="s">
        <v>159</v>
      </c>
      <c r="DO146" s="75" t="s">
        <v>169</v>
      </c>
      <c r="DP146" s="75" t="s">
        <v>169</v>
      </c>
      <c r="DQ146" s="75" t="s">
        <v>159</v>
      </c>
      <c r="DR146" s="75" t="s">
        <v>159</v>
      </c>
      <c r="DT146" s="5"/>
      <c r="DU146" s="5"/>
      <c r="DV146" s="5"/>
      <c r="DW146" s="5"/>
      <c r="DX146" s="5"/>
      <c r="DY146" s="6"/>
    </row>
    <row r="147" spans="1:132">
      <c r="A147" s="112" t="s">
        <v>698</v>
      </c>
      <c r="B147" s="117" t="s">
        <v>699</v>
      </c>
      <c r="C147" s="4" t="s">
        <v>131</v>
      </c>
      <c r="D147" s="5">
        <v>19</v>
      </c>
      <c r="E147" s="107" t="s">
        <v>700</v>
      </c>
      <c r="F147" s="107" t="s">
        <v>701</v>
      </c>
      <c r="G147" s="107" t="s">
        <v>702</v>
      </c>
      <c r="H147" s="38" t="s">
        <v>137</v>
      </c>
      <c r="I147" s="38" t="s">
        <v>137</v>
      </c>
      <c r="J147" s="5" t="s">
        <v>134</v>
      </c>
      <c r="K147" s="41" t="s">
        <v>137</v>
      </c>
      <c r="L147" s="5" t="s">
        <v>137</v>
      </c>
      <c r="M147" s="5" t="s">
        <v>134</v>
      </c>
      <c r="N147" s="41" t="s">
        <v>137</v>
      </c>
      <c r="O147" s="41" t="s">
        <v>137</v>
      </c>
      <c r="P147" s="5" t="s">
        <v>137</v>
      </c>
      <c r="Q147" s="41" t="s">
        <v>137</v>
      </c>
      <c r="R147" s="41" t="s">
        <v>137</v>
      </c>
      <c r="S147" s="41" t="s">
        <v>137</v>
      </c>
      <c r="T147" s="5" t="s">
        <v>134</v>
      </c>
      <c r="U147" s="46" t="s">
        <v>165</v>
      </c>
      <c r="V147" s="46" t="s">
        <v>165</v>
      </c>
      <c r="W147" s="46" t="s">
        <v>165</v>
      </c>
      <c r="X147" s="46" t="s">
        <v>165</v>
      </c>
      <c r="Y147" s="46" t="s">
        <v>165</v>
      </c>
      <c r="Z147" s="46" t="s">
        <v>140</v>
      </c>
      <c r="AA147" s="46" t="s">
        <v>165</v>
      </c>
      <c r="AB147" s="46" t="s">
        <v>165</v>
      </c>
      <c r="AC147" s="46" t="s">
        <v>165</v>
      </c>
      <c r="AD147" s="46" t="s">
        <v>165</v>
      </c>
      <c r="AE147" s="58" t="s">
        <v>145</v>
      </c>
      <c r="AF147" s="58" t="s">
        <v>145</v>
      </c>
      <c r="AG147" s="58" t="s">
        <v>142</v>
      </c>
      <c r="AH147" s="58" t="s">
        <v>158</v>
      </c>
      <c r="AI147" s="58" t="s">
        <v>158</v>
      </c>
      <c r="AJ147" s="58" t="s">
        <v>142</v>
      </c>
      <c r="AK147" s="58" t="s">
        <v>144</v>
      </c>
      <c r="AL147" s="58" t="s">
        <v>158</v>
      </c>
      <c r="AM147" s="58" t="s">
        <v>158</v>
      </c>
      <c r="AN147" s="58" t="s">
        <v>158</v>
      </c>
      <c r="AO147" s="58" t="s">
        <v>144</v>
      </c>
      <c r="AP147" s="58" t="s">
        <v>144</v>
      </c>
      <c r="AQ147" s="58" t="s">
        <v>144</v>
      </c>
      <c r="AR147" s="58" t="s">
        <v>144</v>
      </c>
      <c r="AS147" s="58" t="s">
        <v>144</v>
      </c>
      <c r="AT147" s="58" t="s">
        <v>144</v>
      </c>
      <c r="AU147" s="58" t="s">
        <v>144</v>
      </c>
      <c r="AV147" s="58" t="s">
        <v>144</v>
      </c>
      <c r="AW147" s="58" t="s">
        <v>144</v>
      </c>
      <c r="AX147" s="58" t="s">
        <v>144</v>
      </c>
      <c r="AY147" s="63">
        <v>2</v>
      </c>
      <c r="AZ147" s="63" t="s">
        <v>147</v>
      </c>
      <c r="BA147" s="98" t="s">
        <v>147</v>
      </c>
      <c r="BB147" s="98">
        <v>2</v>
      </c>
      <c r="BC147" s="63">
        <v>4</v>
      </c>
      <c r="BD147" s="63">
        <v>3</v>
      </c>
      <c r="BE147" s="98">
        <v>3</v>
      </c>
      <c r="BF147" s="63">
        <v>4</v>
      </c>
      <c r="BG147" s="63">
        <v>3</v>
      </c>
      <c r="BH147" s="63">
        <v>3</v>
      </c>
      <c r="BI147" s="63" t="s">
        <v>146</v>
      </c>
      <c r="BJ147" s="98" t="s">
        <v>146</v>
      </c>
      <c r="BK147" s="98" t="s">
        <v>146</v>
      </c>
      <c r="BL147" s="98">
        <v>2</v>
      </c>
      <c r="BM147" s="98">
        <v>3</v>
      </c>
      <c r="BN147" s="63">
        <v>3</v>
      </c>
      <c r="BO147" s="63">
        <v>4</v>
      </c>
      <c r="BP147" s="98">
        <v>3</v>
      </c>
      <c r="BQ147" s="98">
        <v>3</v>
      </c>
      <c r="BR147" s="63">
        <v>2</v>
      </c>
      <c r="BS147" s="63">
        <v>2</v>
      </c>
      <c r="BT147" s="63">
        <v>3</v>
      </c>
      <c r="BU147" s="63" t="s">
        <v>146</v>
      </c>
      <c r="BV147" s="63">
        <v>4</v>
      </c>
      <c r="BW147" s="63">
        <v>2</v>
      </c>
      <c r="BX147" s="63">
        <v>4</v>
      </c>
      <c r="BY147" s="63">
        <v>2</v>
      </c>
      <c r="BZ147" s="63">
        <v>3</v>
      </c>
      <c r="CA147" s="68" t="s">
        <v>149</v>
      </c>
      <c r="CB147" s="68" t="s">
        <v>150</v>
      </c>
      <c r="CC147" s="68" t="s">
        <v>150</v>
      </c>
      <c r="CD147" s="68" t="s">
        <v>150</v>
      </c>
      <c r="CE147" s="68" t="s">
        <v>150</v>
      </c>
      <c r="CF147" s="68" t="s">
        <v>148</v>
      </c>
      <c r="CG147" s="68" t="s">
        <v>148</v>
      </c>
      <c r="CH147" s="68" t="s">
        <v>149</v>
      </c>
      <c r="CI147" s="68" t="s">
        <v>150</v>
      </c>
      <c r="CJ147" s="68" t="s">
        <v>152</v>
      </c>
      <c r="CK147" s="68" t="s">
        <v>149</v>
      </c>
      <c r="CL147" s="68" t="s">
        <v>151</v>
      </c>
      <c r="CM147" s="68" t="s">
        <v>148</v>
      </c>
      <c r="CN147" s="68" t="s">
        <v>148</v>
      </c>
      <c r="CO147" s="68" t="s">
        <v>148</v>
      </c>
      <c r="CP147" s="68" t="s">
        <v>150</v>
      </c>
      <c r="CQ147" s="68" t="s">
        <v>149</v>
      </c>
      <c r="CR147" s="68" t="s">
        <v>150</v>
      </c>
      <c r="CS147" s="68" t="s">
        <v>149</v>
      </c>
      <c r="CT147" s="68" t="s">
        <v>150</v>
      </c>
      <c r="CU147" s="68" t="s">
        <v>152</v>
      </c>
      <c r="CV147" s="68" t="s">
        <v>150</v>
      </c>
      <c r="CW147" s="68" t="s">
        <v>150</v>
      </c>
      <c r="CX147" s="68" t="s">
        <v>148</v>
      </c>
      <c r="CY147" s="68" t="s">
        <v>152</v>
      </c>
      <c r="CZ147" s="68" t="s">
        <v>152</v>
      </c>
      <c r="DA147" s="68" t="s">
        <v>150</v>
      </c>
      <c r="DB147" s="73">
        <v>6</v>
      </c>
      <c r="DC147" s="73">
        <v>6</v>
      </c>
      <c r="DD147" s="73">
        <v>6</v>
      </c>
      <c r="DE147" s="73">
        <v>6</v>
      </c>
      <c r="DF147" s="73">
        <v>6</v>
      </c>
      <c r="DG147" s="73">
        <v>6</v>
      </c>
      <c r="DH147" s="73">
        <v>6</v>
      </c>
      <c r="DI147" s="73">
        <v>6</v>
      </c>
      <c r="DJ147" s="73">
        <v>6</v>
      </c>
      <c r="DK147" s="73">
        <v>6</v>
      </c>
      <c r="DL147" s="73">
        <v>6</v>
      </c>
      <c r="DM147" s="73">
        <v>6</v>
      </c>
      <c r="DN147" s="75" t="s">
        <v>174</v>
      </c>
      <c r="DO147" s="75" t="s">
        <v>174</v>
      </c>
      <c r="DP147" s="75" t="s">
        <v>167</v>
      </c>
      <c r="DQ147" s="75" t="s">
        <v>159</v>
      </c>
      <c r="DR147" s="75" t="s">
        <v>154</v>
      </c>
      <c r="DT147" s="5"/>
      <c r="DU147" s="5"/>
      <c r="DV147" s="5"/>
      <c r="DW147" s="5"/>
      <c r="DX147" s="5"/>
      <c r="DY147" s="6"/>
    </row>
    <row r="148" spans="1:132">
      <c r="A148" s="129" t="s">
        <v>703</v>
      </c>
      <c r="B148" s="117" t="s">
        <v>704</v>
      </c>
      <c r="C148" s="4" t="s">
        <v>201</v>
      </c>
      <c r="D148" s="5">
        <v>20</v>
      </c>
      <c r="E148" s="5" t="s">
        <v>177</v>
      </c>
      <c r="F148" s="5" t="s">
        <v>177</v>
      </c>
      <c r="G148" s="5" t="s">
        <v>177</v>
      </c>
      <c r="H148" s="38" t="s">
        <v>136</v>
      </c>
      <c r="I148" s="38" t="s">
        <v>137</v>
      </c>
      <c r="J148" s="5" t="s">
        <v>164</v>
      </c>
      <c r="K148" s="41" t="s">
        <v>137</v>
      </c>
      <c r="L148" s="5" t="s">
        <v>164</v>
      </c>
      <c r="M148" s="5" t="s">
        <v>164</v>
      </c>
      <c r="N148" s="41" t="s">
        <v>137</v>
      </c>
      <c r="O148" s="41" t="s">
        <v>137</v>
      </c>
      <c r="P148" s="5" t="s">
        <v>134</v>
      </c>
      <c r="Q148" s="41" t="s">
        <v>134</v>
      </c>
      <c r="R148" s="41" t="s">
        <v>137</v>
      </c>
      <c r="S148" s="41" t="s">
        <v>137</v>
      </c>
      <c r="T148" s="5" t="s">
        <v>164</v>
      </c>
      <c r="U148" s="46" t="s">
        <v>139</v>
      </c>
      <c r="V148" s="46" t="s">
        <v>139</v>
      </c>
      <c r="W148" s="46" t="s">
        <v>139</v>
      </c>
      <c r="X148" s="46" t="s">
        <v>140</v>
      </c>
      <c r="Y148" s="46" t="s">
        <v>139</v>
      </c>
      <c r="Z148" s="46" t="s">
        <v>140</v>
      </c>
      <c r="AA148" s="46" t="s">
        <v>139</v>
      </c>
      <c r="AB148" s="46" t="s">
        <v>139</v>
      </c>
      <c r="AC148" s="46" t="s">
        <v>140</v>
      </c>
      <c r="AD148" s="46" t="s">
        <v>139</v>
      </c>
      <c r="AE148" s="58" t="s">
        <v>145</v>
      </c>
      <c r="AF148" s="58" t="s">
        <v>145</v>
      </c>
      <c r="AG148" s="58" t="s">
        <v>145</v>
      </c>
      <c r="AH148" s="58" t="s">
        <v>145</v>
      </c>
      <c r="AI148" s="58" t="s">
        <v>142</v>
      </c>
      <c r="AJ148" s="58" t="s">
        <v>143</v>
      </c>
      <c r="AK148" s="58" t="s">
        <v>158</v>
      </c>
      <c r="AL148" s="58" t="s">
        <v>158</v>
      </c>
      <c r="AM148" s="58" t="s">
        <v>145</v>
      </c>
      <c r="AN148" s="58" t="s">
        <v>145</v>
      </c>
      <c r="AO148" s="58" t="s">
        <v>143</v>
      </c>
      <c r="AP148" s="58" t="s">
        <v>144</v>
      </c>
      <c r="AQ148" s="58" t="s">
        <v>144</v>
      </c>
      <c r="AR148" s="58" t="s">
        <v>144</v>
      </c>
      <c r="AS148" s="58" t="s">
        <v>144</v>
      </c>
      <c r="AT148" s="58" t="s">
        <v>144</v>
      </c>
      <c r="AU148" s="58" t="s">
        <v>144</v>
      </c>
      <c r="AV148" s="58" t="s">
        <v>142</v>
      </c>
      <c r="AW148" s="58" t="s">
        <v>145</v>
      </c>
      <c r="AX148" s="58" t="s">
        <v>143</v>
      </c>
      <c r="AY148" s="63">
        <v>4</v>
      </c>
      <c r="AZ148" s="63" t="s">
        <v>147</v>
      </c>
      <c r="BA148" s="98" t="s">
        <v>147</v>
      </c>
      <c r="BB148" s="98">
        <v>4</v>
      </c>
      <c r="BC148" s="63">
        <v>4</v>
      </c>
      <c r="BD148" s="63">
        <v>3</v>
      </c>
      <c r="BE148" s="98">
        <v>3</v>
      </c>
      <c r="BF148" s="63" t="s">
        <v>147</v>
      </c>
      <c r="BG148" s="63" t="s">
        <v>147</v>
      </c>
      <c r="BH148" s="63">
        <v>2</v>
      </c>
      <c r="BI148" s="63" t="s">
        <v>147</v>
      </c>
      <c r="BJ148" s="98">
        <v>3</v>
      </c>
      <c r="BK148" s="98" t="s">
        <v>147</v>
      </c>
      <c r="BL148" s="98">
        <v>3</v>
      </c>
      <c r="BM148" s="98" t="s">
        <v>147</v>
      </c>
      <c r="BN148" s="63" t="s">
        <v>147</v>
      </c>
      <c r="BO148" s="63" t="s">
        <v>147</v>
      </c>
      <c r="BP148" s="98" t="s">
        <v>146</v>
      </c>
      <c r="BQ148" s="98" t="s">
        <v>146</v>
      </c>
      <c r="BR148" s="63" t="s">
        <v>147</v>
      </c>
      <c r="BS148" s="63" t="s">
        <v>147</v>
      </c>
      <c r="BT148" s="63" t="s">
        <v>147</v>
      </c>
      <c r="BU148" s="63" t="s">
        <v>147</v>
      </c>
      <c r="BV148" s="63" t="s">
        <v>147</v>
      </c>
      <c r="BW148" s="63">
        <v>3</v>
      </c>
      <c r="BX148" s="63">
        <v>3</v>
      </c>
      <c r="BY148" s="63">
        <v>3</v>
      </c>
      <c r="BZ148" s="63" t="s">
        <v>147</v>
      </c>
      <c r="CA148" s="68" t="s">
        <v>149</v>
      </c>
      <c r="CB148" s="68" t="s">
        <v>149</v>
      </c>
      <c r="CC148" s="68" t="s">
        <v>149</v>
      </c>
      <c r="CD148" s="68" t="s">
        <v>149</v>
      </c>
      <c r="CE148" s="68" t="s">
        <v>149</v>
      </c>
      <c r="CF148" s="68" t="s">
        <v>149</v>
      </c>
      <c r="CG148" s="68" t="s">
        <v>149</v>
      </c>
      <c r="CH148" s="68" t="s">
        <v>149</v>
      </c>
      <c r="CI148" s="68" t="s">
        <v>149</v>
      </c>
      <c r="CJ148" s="68" t="s">
        <v>149</v>
      </c>
      <c r="CK148" s="68" t="s">
        <v>149</v>
      </c>
      <c r="CL148" s="68" t="s">
        <v>149</v>
      </c>
      <c r="CM148" s="68" t="s">
        <v>149</v>
      </c>
      <c r="CN148" s="68" t="s">
        <v>149</v>
      </c>
      <c r="CO148" s="68" t="s">
        <v>149</v>
      </c>
      <c r="CP148" s="68" t="s">
        <v>149</v>
      </c>
      <c r="CQ148" s="68" t="s">
        <v>149</v>
      </c>
      <c r="CR148" s="68" t="s">
        <v>149</v>
      </c>
      <c r="CS148" s="68" t="s">
        <v>149</v>
      </c>
      <c r="CT148" s="68" t="s">
        <v>149</v>
      </c>
      <c r="CU148" s="68" t="s">
        <v>149</v>
      </c>
      <c r="CV148" s="68" t="s">
        <v>149</v>
      </c>
      <c r="CW148" s="68" t="s">
        <v>149</v>
      </c>
      <c r="CX148" s="68" t="s">
        <v>149</v>
      </c>
      <c r="CY148" s="68" t="s">
        <v>149</v>
      </c>
      <c r="CZ148" s="68" t="s">
        <v>149</v>
      </c>
      <c r="DA148" s="68" t="s">
        <v>149</v>
      </c>
      <c r="DB148" s="73" t="s">
        <v>166</v>
      </c>
      <c r="DC148" s="73" t="s">
        <v>166</v>
      </c>
      <c r="DD148" s="73" t="s">
        <v>166</v>
      </c>
      <c r="DE148" s="73" t="s">
        <v>166</v>
      </c>
      <c r="DF148" s="73" t="s">
        <v>166</v>
      </c>
      <c r="DG148" s="73" t="s">
        <v>166</v>
      </c>
      <c r="DH148" s="73" t="s">
        <v>166</v>
      </c>
      <c r="DI148" s="73" t="s">
        <v>166</v>
      </c>
      <c r="DJ148" s="73" t="s">
        <v>166</v>
      </c>
      <c r="DK148" s="73" t="s">
        <v>166</v>
      </c>
      <c r="DL148" s="73" t="s">
        <v>166</v>
      </c>
      <c r="DM148" s="73" t="s">
        <v>166</v>
      </c>
      <c r="DN148" s="75" t="s">
        <v>159</v>
      </c>
      <c r="DO148" s="75" t="s">
        <v>159</v>
      </c>
      <c r="DP148" s="75" t="s">
        <v>159</v>
      </c>
      <c r="DQ148" s="75" t="s">
        <v>159</v>
      </c>
      <c r="DR148" s="75" t="s">
        <v>159</v>
      </c>
      <c r="DT148" s="5"/>
      <c r="DU148" s="5"/>
      <c r="DV148" s="5"/>
      <c r="DW148" s="5"/>
      <c r="DX148" s="5"/>
      <c r="DY148" s="6"/>
    </row>
    <row r="149" spans="1:132">
      <c r="A149" s="109" t="s">
        <v>705</v>
      </c>
      <c r="B149" s="117" t="s">
        <v>706</v>
      </c>
      <c r="C149" s="4" t="s">
        <v>131</v>
      </c>
      <c r="D149" s="5">
        <v>20</v>
      </c>
      <c r="E149" s="107" t="s">
        <v>707</v>
      </c>
      <c r="F149" s="107" t="s">
        <v>708</v>
      </c>
      <c r="G149" s="107" t="s">
        <v>709</v>
      </c>
      <c r="H149" s="38" t="s">
        <v>134</v>
      </c>
      <c r="I149" s="38" t="s">
        <v>136</v>
      </c>
      <c r="J149" s="5" t="s">
        <v>164</v>
      </c>
      <c r="K149" s="41" t="s">
        <v>137</v>
      </c>
      <c r="L149" s="5" t="s">
        <v>164</v>
      </c>
      <c r="M149" s="5" t="s">
        <v>164</v>
      </c>
      <c r="N149" s="41" t="s">
        <v>136</v>
      </c>
      <c r="O149" s="41" t="s">
        <v>134</v>
      </c>
      <c r="P149" s="5" t="s">
        <v>134</v>
      </c>
      <c r="Q149" s="41" t="s">
        <v>134</v>
      </c>
      <c r="R149" s="41" t="s">
        <v>136</v>
      </c>
      <c r="S149" s="41" t="s">
        <v>137</v>
      </c>
      <c r="T149" s="5" t="s">
        <v>164</v>
      </c>
      <c r="U149" s="46" t="s">
        <v>165</v>
      </c>
      <c r="V149" s="46" t="s">
        <v>139</v>
      </c>
      <c r="W149" s="46" t="s">
        <v>165</v>
      </c>
      <c r="X149" s="46" t="s">
        <v>165</v>
      </c>
      <c r="Y149" s="46" t="s">
        <v>140</v>
      </c>
      <c r="Z149" s="46" t="s">
        <v>140</v>
      </c>
      <c r="AA149" s="46" t="s">
        <v>139</v>
      </c>
      <c r="AB149" s="46" t="s">
        <v>165</v>
      </c>
      <c r="AC149" s="46" t="s">
        <v>140</v>
      </c>
      <c r="AD149" s="46" t="s">
        <v>139</v>
      </c>
      <c r="AE149" s="58" t="s">
        <v>142</v>
      </c>
      <c r="AF149" s="58" t="s">
        <v>142</v>
      </c>
      <c r="AG149" s="58" t="s">
        <v>144</v>
      </c>
      <c r="AH149" s="58" t="s">
        <v>143</v>
      </c>
      <c r="AI149" s="58" t="s">
        <v>144</v>
      </c>
      <c r="AJ149" s="58" t="s">
        <v>158</v>
      </c>
      <c r="AK149" s="58" t="s">
        <v>158</v>
      </c>
      <c r="AL149" s="58" t="s">
        <v>142</v>
      </c>
      <c r="AM149" s="58" t="s">
        <v>142</v>
      </c>
      <c r="AN149" s="58" t="s">
        <v>143</v>
      </c>
      <c r="AO149" s="58" t="s">
        <v>143</v>
      </c>
      <c r="AP149" s="58" t="s">
        <v>144</v>
      </c>
      <c r="AQ149" s="58" t="s">
        <v>144</v>
      </c>
      <c r="AR149" s="58" t="s">
        <v>142</v>
      </c>
      <c r="AS149" s="58" t="s">
        <v>158</v>
      </c>
      <c r="AT149" s="58" t="s">
        <v>158</v>
      </c>
      <c r="AU149" s="58" t="s">
        <v>142</v>
      </c>
      <c r="AV149" s="58" t="s">
        <v>143</v>
      </c>
      <c r="AW149" s="58" t="s">
        <v>142</v>
      </c>
      <c r="AX149" s="58" t="s">
        <v>158</v>
      </c>
      <c r="AY149" s="63">
        <v>2</v>
      </c>
      <c r="AZ149" s="63">
        <v>2</v>
      </c>
      <c r="BA149" s="98">
        <v>4</v>
      </c>
      <c r="BB149" s="98">
        <v>3</v>
      </c>
      <c r="BC149" s="63">
        <v>2</v>
      </c>
      <c r="BD149" s="63" t="s">
        <v>146</v>
      </c>
      <c r="BE149" s="98">
        <v>3</v>
      </c>
      <c r="BF149" s="63" t="s">
        <v>147</v>
      </c>
      <c r="BG149" s="63">
        <v>2</v>
      </c>
      <c r="BH149" s="63">
        <v>3</v>
      </c>
      <c r="BI149" s="63" t="s">
        <v>146</v>
      </c>
      <c r="BJ149" s="98">
        <v>4</v>
      </c>
      <c r="BK149" s="98">
        <v>2</v>
      </c>
      <c r="BL149" s="98">
        <v>4</v>
      </c>
      <c r="BM149" s="98" t="s">
        <v>146</v>
      </c>
      <c r="BN149" s="63" t="s">
        <v>147</v>
      </c>
      <c r="BO149" s="63" t="s">
        <v>147</v>
      </c>
      <c r="BP149" s="98">
        <v>4</v>
      </c>
      <c r="BQ149" s="98" t="s">
        <v>146</v>
      </c>
      <c r="BR149" s="63">
        <v>2</v>
      </c>
      <c r="BS149" s="63">
        <v>2</v>
      </c>
      <c r="BT149" s="63" t="s">
        <v>146</v>
      </c>
      <c r="BU149" s="63">
        <v>3</v>
      </c>
      <c r="BV149" s="63" t="s">
        <v>147</v>
      </c>
      <c r="BW149" s="63">
        <v>4</v>
      </c>
      <c r="BX149" s="63">
        <v>2</v>
      </c>
      <c r="BY149" s="63" t="s">
        <v>146</v>
      </c>
      <c r="BZ149" s="63">
        <v>4</v>
      </c>
      <c r="CA149" s="68" t="s">
        <v>150</v>
      </c>
      <c r="CB149" s="68" t="s">
        <v>148</v>
      </c>
      <c r="CC149" s="68" t="s">
        <v>149</v>
      </c>
      <c r="CD149" s="68" t="s">
        <v>152</v>
      </c>
      <c r="CE149" s="68" t="s">
        <v>151</v>
      </c>
      <c r="CF149" s="68" t="s">
        <v>150</v>
      </c>
      <c r="CG149" s="68" t="s">
        <v>148</v>
      </c>
      <c r="CH149" s="68" t="s">
        <v>152</v>
      </c>
      <c r="CI149" s="68" t="s">
        <v>152</v>
      </c>
      <c r="CJ149" s="68" t="s">
        <v>151</v>
      </c>
      <c r="CK149" s="68" t="s">
        <v>149</v>
      </c>
      <c r="CL149" s="68" t="s">
        <v>149</v>
      </c>
      <c r="CM149" s="68" t="s">
        <v>150</v>
      </c>
      <c r="CN149" s="68" t="s">
        <v>149</v>
      </c>
      <c r="CO149" s="68" t="s">
        <v>148</v>
      </c>
      <c r="CP149" s="68" t="s">
        <v>151</v>
      </c>
      <c r="CQ149" s="68" t="s">
        <v>150</v>
      </c>
      <c r="CR149" s="68" t="s">
        <v>152</v>
      </c>
      <c r="CS149" s="68" t="s">
        <v>148</v>
      </c>
      <c r="CT149" s="68" t="s">
        <v>150</v>
      </c>
      <c r="CU149" s="68" t="s">
        <v>149</v>
      </c>
      <c r="CV149" s="68" t="s">
        <v>150</v>
      </c>
      <c r="CW149" s="68" t="s">
        <v>150</v>
      </c>
      <c r="CX149" s="68" t="s">
        <v>149</v>
      </c>
      <c r="CY149" s="68" t="s">
        <v>149</v>
      </c>
      <c r="CZ149" s="68" t="s">
        <v>151</v>
      </c>
      <c r="DA149" s="68" t="s">
        <v>150</v>
      </c>
      <c r="DB149" s="73">
        <v>2</v>
      </c>
      <c r="DC149" s="73">
        <v>2</v>
      </c>
      <c r="DD149" s="73" t="s">
        <v>166</v>
      </c>
      <c r="DE149" s="73" t="s">
        <v>166</v>
      </c>
      <c r="DF149" s="73">
        <v>2</v>
      </c>
      <c r="DG149" s="73">
        <v>6</v>
      </c>
      <c r="DH149" s="73">
        <v>6</v>
      </c>
      <c r="DI149" s="73">
        <v>6</v>
      </c>
      <c r="DJ149" s="73">
        <v>6</v>
      </c>
      <c r="DK149" s="73">
        <v>2</v>
      </c>
      <c r="DL149" s="73">
        <v>6</v>
      </c>
      <c r="DM149" s="73" t="s">
        <v>166</v>
      </c>
      <c r="DN149" s="75" t="s">
        <v>154</v>
      </c>
      <c r="DO149" s="75" t="s">
        <v>154</v>
      </c>
      <c r="DP149" s="75" t="s">
        <v>167</v>
      </c>
      <c r="DQ149" s="75" t="s">
        <v>174</v>
      </c>
      <c r="DR149" s="75" t="s">
        <v>169</v>
      </c>
      <c r="DT149" s="5"/>
      <c r="DU149" s="5"/>
      <c r="DV149" s="5"/>
      <c r="DW149" s="5"/>
      <c r="DX149" s="5"/>
      <c r="DY149" s="6"/>
    </row>
    <row r="150" spans="1:132">
      <c r="A150" s="130" t="s">
        <v>710</v>
      </c>
      <c r="B150" s="117" t="s">
        <v>711</v>
      </c>
      <c r="C150" s="4" t="s">
        <v>131</v>
      </c>
      <c r="D150" s="5">
        <v>19</v>
      </c>
      <c r="E150" s="5" t="s">
        <v>132</v>
      </c>
      <c r="F150" s="5" t="s">
        <v>132</v>
      </c>
      <c r="G150" s="5" t="s">
        <v>132</v>
      </c>
      <c r="H150" s="38" t="s">
        <v>136</v>
      </c>
      <c r="I150" s="38" t="s">
        <v>137</v>
      </c>
      <c r="J150" s="5" t="s">
        <v>135</v>
      </c>
      <c r="K150" s="41" t="s">
        <v>136</v>
      </c>
      <c r="L150" s="5" t="s">
        <v>164</v>
      </c>
      <c r="M150" s="5" t="s">
        <v>164</v>
      </c>
      <c r="N150" s="41" t="s">
        <v>136</v>
      </c>
      <c r="O150" s="41" t="s">
        <v>137</v>
      </c>
      <c r="P150" s="5" t="s">
        <v>135</v>
      </c>
      <c r="Q150" s="41" t="s">
        <v>137</v>
      </c>
      <c r="R150" s="41" t="s">
        <v>137</v>
      </c>
      <c r="S150" s="41" t="s">
        <v>137</v>
      </c>
      <c r="T150" s="5" t="s">
        <v>164</v>
      </c>
      <c r="U150" s="46" t="s">
        <v>140</v>
      </c>
      <c r="V150" s="46" t="s">
        <v>139</v>
      </c>
      <c r="W150" s="46" t="s">
        <v>139</v>
      </c>
      <c r="X150" s="46" t="s">
        <v>140</v>
      </c>
      <c r="Y150" s="46" t="s">
        <v>139</v>
      </c>
      <c r="Z150" s="46" t="s">
        <v>141</v>
      </c>
      <c r="AA150" s="46" t="s">
        <v>139</v>
      </c>
      <c r="AB150" s="46" t="s">
        <v>139</v>
      </c>
      <c r="AC150" s="46" t="s">
        <v>139</v>
      </c>
      <c r="AD150" s="46" t="s">
        <v>165</v>
      </c>
      <c r="AE150" s="58" t="s">
        <v>145</v>
      </c>
      <c r="AF150" s="58" t="s">
        <v>145</v>
      </c>
      <c r="AG150" s="58" t="s">
        <v>145</v>
      </c>
      <c r="AH150" s="58" t="s">
        <v>145</v>
      </c>
      <c r="AI150" s="58" t="s">
        <v>158</v>
      </c>
      <c r="AJ150" s="58" t="s">
        <v>158</v>
      </c>
      <c r="AK150" s="58" t="s">
        <v>142</v>
      </c>
      <c r="AL150" s="58" t="s">
        <v>143</v>
      </c>
      <c r="AM150" s="58" t="s">
        <v>142</v>
      </c>
      <c r="AN150" s="58" t="s">
        <v>145</v>
      </c>
      <c r="AO150" s="58" t="s">
        <v>143</v>
      </c>
      <c r="AP150" s="58" t="s">
        <v>143</v>
      </c>
      <c r="AQ150" s="58" t="s">
        <v>144</v>
      </c>
      <c r="AR150" s="58" t="s">
        <v>144</v>
      </c>
      <c r="AS150" s="58" t="s">
        <v>144</v>
      </c>
      <c r="AT150" s="58" t="s">
        <v>144</v>
      </c>
      <c r="AU150" s="58" t="s">
        <v>144</v>
      </c>
      <c r="AV150" s="58" t="s">
        <v>144</v>
      </c>
      <c r="AW150" s="58" t="s">
        <v>144</v>
      </c>
      <c r="AX150" s="58" t="s">
        <v>158</v>
      </c>
      <c r="AY150" s="63" t="s">
        <v>146</v>
      </c>
      <c r="AZ150" s="63">
        <v>4</v>
      </c>
      <c r="BA150" s="98" t="s">
        <v>147</v>
      </c>
      <c r="BB150" s="98" t="s">
        <v>146</v>
      </c>
      <c r="BC150" s="63" t="s">
        <v>147</v>
      </c>
      <c r="BD150" s="63">
        <v>3</v>
      </c>
      <c r="BE150" s="98">
        <v>3</v>
      </c>
      <c r="BF150" s="63" t="s">
        <v>147</v>
      </c>
      <c r="BG150" s="63" t="s">
        <v>147</v>
      </c>
      <c r="BH150" s="63" t="s">
        <v>146</v>
      </c>
      <c r="BI150" s="63" t="s">
        <v>147</v>
      </c>
      <c r="BJ150" s="98" t="s">
        <v>147</v>
      </c>
      <c r="BK150" s="98" t="s">
        <v>147</v>
      </c>
      <c r="BL150" s="98">
        <v>3</v>
      </c>
      <c r="BM150" s="98">
        <v>3</v>
      </c>
      <c r="BN150" s="63">
        <v>2</v>
      </c>
      <c r="BO150" s="63" t="s">
        <v>147</v>
      </c>
      <c r="BP150" s="98">
        <v>2</v>
      </c>
      <c r="BQ150" s="98">
        <v>2</v>
      </c>
      <c r="BR150" s="63">
        <v>4</v>
      </c>
      <c r="BS150" s="63" t="s">
        <v>147</v>
      </c>
      <c r="BT150" s="63">
        <v>4</v>
      </c>
      <c r="BU150" s="63">
        <v>4</v>
      </c>
      <c r="BV150" s="63">
        <v>2</v>
      </c>
      <c r="BW150" s="63">
        <v>3</v>
      </c>
      <c r="BX150" s="63">
        <v>3</v>
      </c>
      <c r="BY150" s="63">
        <v>3</v>
      </c>
      <c r="BZ150" s="63">
        <v>3</v>
      </c>
      <c r="CA150" s="68" t="s">
        <v>149</v>
      </c>
      <c r="CB150" s="68" t="s">
        <v>151</v>
      </c>
      <c r="CC150" s="68" t="s">
        <v>152</v>
      </c>
      <c r="CD150" s="68" t="s">
        <v>149</v>
      </c>
      <c r="CE150" s="68" t="s">
        <v>150</v>
      </c>
      <c r="CF150" s="68" t="s">
        <v>149</v>
      </c>
      <c r="CG150" s="68" t="s">
        <v>148</v>
      </c>
      <c r="CH150" s="68" t="s">
        <v>148</v>
      </c>
      <c r="CI150" s="68" t="s">
        <v>148</v>
      </c>
      <c r="CJ150" s="68" t="s">
        <v>149</v>
      </c>
      <c r="CK150" s="68" t="s">
        <v>149</v>
      </c>
      <c r="CL150" s="68" t="s">
        <v>149</v>
      </c>
      <c r="CM150" s="68" t="s">
        <v>148</v>
      </c>
      <c r="CN150" s="68" t="s">
        <v>152</v>
      </c>
      <c r="CO150" s="68" t="s">
        <v>149</v>
      </c>
      <c r="CP150" s="68" t="s">
        <v>149</v>
      </c>
      <c r="CQ150" s="68" t="s">
        <v>149</v>
      </c>
      <c r="CR150" s="68" t="s">
        <v>151</v>
      </c>
      <c r="CS150" s="68" t="s">
        <v>149</v>
      </c>
      <c r="CT150" s="68" t="s">
        <v>148</v>
      </c>
      <c r="CU150" s="68" t="s">
        <v>151</v>
      </c>
      <c r="CV150" s="68" t="s">
        <v>148</v>
      </c>
      <c r="CW150" s="68" t="s">
        <v>149</v>
      </c>
      <c r="CX150" s="68" t="s">
        <v>150</v>
      </c>
      <c r="CY150" s="68" t="s">
        <v>152</v>
      </c>
      <c r="CZ150" s="68" t="s">
        <v>152</v>
      </c>
      <c r="DA150" s="68" t="s">
        <v>149</v>
      </c>
      <c r="DB150" s="73" t="s">
        <v>154</v>
      </c>
      <c r="DC150" s="73" t="s">
        <v>154</v>
      </c>
      <c r="DD150" s="73" t="s">
        <v>166</v>
      </c>
      <c r="DE150" s="73" t="s">
        <v>166</v>
      </c>
      <c r="DF150" s="73" t="s">
        <v>154</v>
      </c>
      <c r="DG150" s="73">
        <v>6</v>
      </c>
      <c r="DH150" s="73">
        <v>6</v>
      </c>
      <c r="DI150" s="73">
        <v>2</v>
      </c>
      <c r="DJ150" s="73">
        <v>6</v>
      </c>
      <c r="DK150" s="73" t="s">
        <v>153</v>
      </c>
      <c r="DL150" s="73">
        <v>6</v>
      </c>
      <c r="DM150" s="73">
        <v>6</v>
      </c>
      <c r="DN150" s="75" t="s">
        <v>169</v>
      </c>
      <c r="DO150" s="75" t="s">
        <v>174</v>
      </c>
      <c r="DP150" s="75" t="s">
        <v>154</v>
      </c>
      <c r="DQ150" s="75" t="s">
        <v>154</v>
      </c>
      <c r="DR150" s="75" t="s">
        <v>155</v>
      </c>
      <c r="DT150" s="5"/>
      <c r="DU150" s="5"/>
      <c r="DV150" s="5"/>
      <c r="DW150" s="5"/>
      <c r="DX150" s="5"/>
      <c r="DY150" s="6"/>
    </row>
    <row r="151" spans="1:132">
      <c r="A151" s="129" t="s">
        <v>712</v>
      </c>
      <c r="B151" s="117" t="s">
        <v>713</v>
      </c>
      <c r="C151" s="4" t="s">
        <v>201</v>
      </c>
      <c r="D151" s="5">
        <v>22</v>
      </c>
      <c r="E151" s="5" t="s">
        <v>132</v>
      </c>
      <c r="F151" s="107" t="s">
        <v>714</v>
      </c>
      <c r="G151" s="5" t="s">
        <v>132</v>
      </c>
      <c r="H151" s="38" t="s">
        <v>136</v>
      </c>
      <c r="I151" s="38" t="s">
        <v>137</v>
      </c>
      <c r="J151" s="5" t="s">
        <v>164</v>
      </c>
      <c r="K151" s="41" t="s">
        <v>137</v>
      </c>
      <c r="L151" s="5" t="s">
        <v>164</v>
      </c>
      <c r="M151" s="5" t="s">
        <v>164</v>
      </c>
      <c r="N151" s="41" t="s">
        <v>137</v>
      </c>
      <c r="O151" s="41" t="s">
        <v>137</v>
      </c>
      <c r="P151" s="5" t="s">
        <v>164</v>
      </c>
      <c r="Q151" s="41" t="s">
        <v>136</v>
      </c>
      <c r="R151" s="41" t="s">
        <v>136</v>
      </c>
      <c r="S151" s="41" t="s">
        <v>137</v>
      </c>
      <c r="T151" s="5" t="s">
        <v>164</v>
      </c>
      <c r="U151" s="46" t="s">
        <v>139</v>
      </c>
      <c r="V151" s="46" t="s">
        <v>141</v>
      </c>
      <c r="W151" s="46" t="s">
        <v>141</v>
      </c>
      <c r="X151" s="46" t="s">
        <v>139</v>
      </c>
      <c r="Y151" s="46" t="s">
        <v>140</v>
      </c>
      <c r="Z151" s="46" t="s">
        <v>140</v>
      </c>
      <c r="AA151" s="46" t="s">
        <v>140</v>
      </c>
      <c r="AB151" s="46" t="s">
        <v>141</v>
      </c>
      <c r="AC151" s="46" t="s">
        <v>139</v>
      </c>
      <c r="AD151" s="46" t="s">
        <v>140</v>
      </c>
      <c r="AE151" s="58" t="s">
        <v>145</v>
      </c>
      <c r="AF151" s="58" t="s">
        <v>145</v>
      </c>
      <c r="AG151" s="58" t="s">
        <v>158</v>
      </c>
      <c r="AH151" s="58" t="s">
        <v>145</v>
      </c>
      <c r="AI151" s="58" t="s">
        <v>145</v>
      </c>
      <c r="AJ151" s="58" t="s">
        <v>145</v>
      </c>
      <c r="AK151" s="58" t="s">
        <v>145</v>
      </c>
      <c r="AL151" s="58" t="s">
        <v>145</v>
      </c>
      <c r="AM151" s="58" t="s">
        <v>145</v>
      </c>
      <c r="AN151" s="58" t="s">
        <v>158</v>
      </c>
      <c r="AO151" s="58" t="s">
        <v>158</v>
      </c>
      <c r="AP151" s="58" t="s">
        <v>143</v>
      </c>
      <c r="AQ151" s="58" t="s">
        <v>158</v>
      </c>
      <c r="AR151" s="58" t="s">
        <v>158</v>
      </c>
      <c r="AS151" s="58" t="s">
        <v>142</v>
      </c>
      <c r="AT151" s="58" t="s">
        <v>158</v>
      </c>
      <c r="AU151" s="58" t="s">
        <v>158</v>
      </c>
      <c r="AV151" s="58" t="s">
        <v>142</v>
      </c>
      <c r="AW151" s="58" t="s">
        <v>158</v>
      </c>
      <c r="AX151" s="58" t="s">
        <v>142</v>
      </c>
      <c r="AY151" s="63">
        <v>2</v>
      </c>
      <c r="AZ151" s="63" t="s">
        <v>147</v>
      </c>
      <c r="BA151" s="98" t="s">
        <v>147</v>
      </c>
      <c r="BB151" s="98">
        <v>4</v>
      </c>
      <c r="BC151" s="63" t="s">
        <v>147</v>
      </c>
      <c r="BD151" s="63" t="s">
        <v>147</v>
      </c>
      <c r="BE151" s="98" t="s">
        <v>147</v>
      </c>
      <c r="BF151" s="63">
        <v>4</v>
      </c>
      <c r="BG151" s="63">
        <v>4</v>
      </c>
      <c r="BH151" s="63">
        <v>4</v>
      </c>
      <c r="BI151" s="63">
        <v>4</v>
      </c>
      <c r="BJ151" s="98">
        <v>4</v>
      </c>
      <c r="BK151" s="98" t="s">
        <v>147</v>
      </c>
      <c r="BL151" s="98">
        <v>3</v>
      </c>
      <c r="BM151" s="98">
        <v>3</v>
      </c>
      <c r="BN151" s="63">
        <v>2</v>
      </c>
      <c r="BO151" s="63" t="s">
        <v>147</v>
      </c>
      <c r="BP151" s="98">
        <v>2</v>
      </c>
      <c r="BQ151" s="98">
        <v>2</v>
      </c>
      <c r="BR151" s="63">
        <v>4</v>
      </c>
      <c r="BS151" s="63">
        <v>4</v>
      </c>
      <c r="BT151" s="63">
        <v>3</v>
      </c>
      <c r="BU151" s="63">
        <v>4</v>
      </c>
      <c r="BV151" s="63">
        <v>4</v>
      </c>
      <c r="BW151" s="63" t="s">
        <v>147</v>
      </c>
      <c r="BX151" s="63">
        <v>4</v>
      </c>
      <c r="BY151" s="63">
        <v>4</v>
      </c>
      <c r="BZ151" s="63" t="s">
        <v>147</v>
      </c>
      <c r="CA151" s="68" t="s">
        <v>148</v>
      </c>
      <c r="CB151" s="68" t="s">
        <v>148</v>
      </c>
      <c r="CC151" s="68" t="s">
        <v>149</v>
      </c>
      <c r="CD151" s="68" t="s">
        <v>148</v>
      </c>
      <c r="CE151" s="68" t="s">
        <v>148</v>
      </c>
      <c r="CF151" s="68" t="s">
        <v>148</v>
      </c>
      <c r="CG151" s="68" t="s">
        <v>148</v>
      </c>
      <c r="CH151" s="68" t="s">
        <v>151</v>
      </c>
      <c r="CI151" s="68" t="s">
        <v>149</v>
      </c>
      <c r="CJ151" s="68" t="s">
        <v>148</v>
      </c>
      <c r="CK151" s="68" t="s">
        <v>148</v>
      </c>
      <c r="CL151" s="68" t="s">
        <v>151</v>
      </c>
      <c r="CM151" s="68" t="s">
        <v>151</v>
      </c>
      <c r="CN151" s="68" t="s">
        <v>151</v>
      </c>
      <c r="CO151" s="68" t="s">
        <v>149</v>
      </c>
      <c r="CP151" s="68" t="s">
        <v>148</v>
      </c>
      <c r="CQ151" s="68" t="s">
        <v>148</v>
      </c>
      <c r="CR151" s="68" t="s">
        <v>151</v>
      </c>
      <c r="CS151" s="68" t="s">
        <v>148</v>
      </c>
      <c r="CT151" s="68" t="s">
        <v>151</v>
      </c>
      <c r="CU151" s="68" t="s">
        <v>151</v>
      </c>
      <c r="CV151" s="68" t="s">
        <v>149</v>
      </c>
      <c r="CW151" s="68" t="s">
        <v>151</v>
      </c>
      <c r="CX151" s="68" t="s">
        <v>148</v>
      </c>
      <c r="CY151" s="68" t="s">
        <v>152</v>
      </c>
      <c r="CZ151" s="68" t="s">
        <v>148</v>
      </c>
      <c r="DA151" s="68" t="s">
        <v>148</v>
      </c>
      <c r="DB151" s="73" t="s">
        <v>166</v>
      </c>
      <c r="DC151" s="73" t="s">
        <v>166</v>
      </c>
      <c r="DD151" s="73">
        <v>6</v>
      </c>
      <c r="DE151" s="73">
        <v>5</v>
      </c>
      <c r="DF151" s="73" t="s">
        <v>166</v>
      </c>
      <c r="DG151" s="73" t="s">
        <v>166</v>
      </c>
      <c r="DH151" s="73" t="s">
        <v>166</v>
      </c>
      <c r="DI151" s="73">
        <v>3</v>
      </c>
      <c r="DJ151" s="73" t="s">
        <v>166</v>
      </c>
      <c r="DK151" s="73">
        <v>6</v>
      </c>
      <c r="DL151" s="73">
        <v>6</v>
      </c>
      <c r="DM151" s="73">
        <v>5</v>
      </c>
      <c r="DN151" s="75" t="s">
        <v>169</v>
      </c>
      <c r="DO151" s="75" t="s">
        <v>154</v>
      </c>
      <c r="DP151" s="75" t="s">
        <v>159</v>
      </c>
      <c r="DQ151" s="75" t="s">
        <v>174</v>
      </c>
      <c r="DR151" s="75" t="s">
        <v>159</v>
      </c>
      <c r="DT151" s="5"/>
      <c r="DU151" s="5"/>
      <c r="DV151" s="5"/>
      <c r="DW151" s="5"/>
      <c r="DX151" s="5"/>
      <c r="DY151" s="6"/>
    </row>
    <row r="152" spans="1:132">
      <c r="A152" s="109" t="s">
        <v>715</v>
      </c>
      <c r="B152" s="117" t="s">
        <v>716</v>
      </c>
      <c r="C152" s="4" t="s">
        <v>131</v>
      </c>
      <c r="D152" s="5">
        <v>20</v>
      </c>
      <c r="E152" s="5" t="s">
        <v>132</v>
      </c>
      <c r="F152" s="107" t="s">
        <v>717</v>
      </c>
      <c r="G152" s="5" t="s">
        <v>132</v>
      </c>
      <c r="H152" s="38" t="s">
        <v>136</v>
      </c>
      <c r="I152" s="38" t="s">
        <v>137</v>
      </c>
      <c r="J152" s="5" t="s">
        <v>135</v>
      </c>
      <c r="K152" s="41" t="s">
        <v>137</v>
      </c>
      <c r="L152" s="5" t="s">
        <v>164</v>
      </c>
      <c r="M152" s="5" t="s">
        <v>164</v>
      </c>
      <c r="N152" s="41" t="s">
        <v>136</v>
      </c>
      <c r="O152" s="41" t="s">
        <v>137</v>
      </c>
      <c r="P152" s="5" t="s">
        <v>135</v>
      </c>
      <c r="Q152" s="41" t="s">
        <v>134</v>
      </c>
      <c r="R152" s="41" t="s">
        <v>134</v>
      </c>
      <c r="S152" s="41" t="s">
        <v>137</v>
      </c>
      <c r="T152" s="5" t="s">
        <v>164</v>
      </c>
      <c r="U152" s="46" t="s">
        <v>165</v>
      </c>
      <c r="V152" s="46" t="s">
        <v>165</v>
      </c>
      <c r="W152" s="46" t="s">
        <v>165</v>
      </c>
      <c r="X152" s="46" t="s">
        <v>165</v>
      </c>
      <c r="Y152" s="46" t="s">
        <v>165</v>
      </c>
      <c r="Z152" s="46" t="s">
        <v>141</v>
      </c>
      <c r="AA152" s="46" t="s">
        <v>139</v>
      </c>
      <c r="AB152" s="46" t="s">
        <v>165</v>
      </c>
      <c r="AC152" s="46" t="s">
        <v>139</v>
      </c>
      <c r="AD152" s="46" t="s">
        <v>165</v>
      </c>
      <c r="AE152" s="58" t="s">
        <v>158</v>
      </c>
      <c r="AF152" s="58" t="s">
        <v>158</v>
      </c>
      <c r="AG152" s="58" t="s">
        <v>158</v>
      </c>
      <c r="AH152" s="58" t="s">
        <v>142</v>
      </c>
      <c r="AI152" s="58" t="s">
        <v>142</v>
      </c>
      <c r="AJ152" s="58" t="s">
        <v>143</v>
      </c>
      <c r="AK152" s="58" t="s">
        <v>143</v>
      </c>
      <c r="AL152" s="58" t="s">
        <v>142</v>
      </c>
      <c r="AM152" s="58" t="s">
        <v>158</v>
      </c>
      <c r="AN152" s="58" t="s">
        <v>158</v>
      </c>
      <c r="AO152" s="58" t="s">
        <v>143</v>
      </c>
      <c r="AP152" s="58" t="s">
        <v>143</v>
      </c>
      <c r="AQ152" s="58" t="s">
        <v>144</v>
      </c>
      <c r="AR152" s="58" t="s">
        <v>143</v>
      </c>
      <c r="AS152" s="58" t="s">
        <v>144</v>
      </c>
      <c r="AT152" s="58" t="s">
        <v>144</v>
      </c>
      <c r="AU152" s="58" t="s">
        <v>144</v>
      </c>
      <c r="AV152" s="58" t="s">
        <v>143</v>
      </c>
      <c r="AW152" s="58" t="s">
        <v>144</v>
      </c>
      <c r="AX152" s="58" t="s">
        <v>144</v>
      </c>
      <c r="AY152" s="63">
        <v>3</v>
      </c>
      <c r="AZ152" s="63">
        <v>4</v>
      </c>
      <c r="BA152" s="98" t="s">
        <v>147</v>
      </c>
      <c r="BB152" s="98">
        <v>3</v>
      </c>
      <c r="BC152" s="63" t="s">
        <v>147</v>
      </c>
      <c r="BD152" s="63" t="s">
        <v>147</v>
      </c>
      <c r="BE152" s="98">
        <v>4</v>
      </c>
      <c r="BF152" s="63">
        <v>2</v>
      </c>
      <c r="BG152" s="63">
        <v>3</v>
      </c>
      <c r="BH152" s="63">
        <v>4</v>
      </c>
      <c r="BI152" s="63">
        <v>2</v>
      </c>
      <c r="BJ152" s="98">
        <v>4</v>
      </c>
      <c r="BK152" s="98">
        <v>4</v>
      </c>
      <c r="BL152" s="98">
        <v>3</v>
      </c>
      <c r="BM152" s="98">
        <v>3</v>
      </c>
      <c r="BN152" s="63">
        <v>4</v>
      </c>
      <c r="BO152" s="63">
        <v>2</v>
      </c>
      <c r="BP152" s="98">
        <v>3</v>
      </c>
      <c r="BQ152" s="98">
        <v>3</v>
      </c>
      <c r="BR152" s="63">
        <v>3</v>
      </c>
      <c r="BS152" s="63">
        <v>2</v>
      </c>
      <c r="BT152" s="63" t="s">
        <v>146</v>
      </c>
      <c r="BU152" s="63">
        <v>2</v>
      </c>
      <c r="BV152" s="63">
        <v>2</v>
      </c>
      <c r="BW152" s="63" t="s">
        <v>146</v>
      </c>
      <c r="BX152" s="63" t="s">
        <v>147</v>
      </c>
      <c r="BY152" s="63">
        <v>4</v>
      </c>
      <c r="BZ152" s="63" t="s">
        <v>147</v>
      </c>
      <c r="CA152" s="68" t="s">
        <v>149</v>
      </c>
      <c r="CB152" s="68" t="s">
        <v>148</v>
      </c>
      <c r="CC152" s="68" t="s">
        <v>150</v>
      </c>
      <c r="CD152" s="68" t="s">
        <v>148</v>
      </c>
      <c r="CE152" s="68" t="s">
        <v>150</v>
      </c>
      <c r="CF152" s="68" t="s">
        <v>149</v>
      </c>
      <c r="CG152" s="68" t="s">
        <v>148</v>
      </c>
      <c r="CH152" s="68" t="s">
        <v>148</v>
      </c>
      <c r="CI152" s="68" t="s">
        <v>151</v>
      </c>
      <c r="CJ152" s="68" t="s">
        <v>151</v>
      </c>
      <c r="CK152" s="68" t="s">
        <v>151</v>
      </c>
      <c r="CL152" s="68" t="s">
        <v>148</v>
      </c>
      <c r="CM152" s="68" t="s">
        <v>150</v>
      </c>
      <c r="CN152" s="68" t="s">
        <v>150</v>
      </c>
      <c r="CO152" s="68" t="s">
        <v>150</v>
      </c>
      <c r="CP152" s="68" t="s">
        <v>148</v>
      </c>
      <c r="CQ152" s="68" t="s">
        <v>148</v>
      </c>
      <c r="CR152" s="68" t="s">
        <v>151</v>
      </c>
      <c r="CS152" s="68" t="s">
        <v>148</v>
      </c>
      <c r="CT152" s="68" t="s">
        <v>149</v>
      </c>
      <c r="CU152" s="68" t="s">
        <v>148</v>
      </c>
      <c r="CV152" s="68" t="s">
        <v>149</v>
      </c>
      <c r="CW152" s="68" t="s">
        <v>150</v>
      </c>
      <c r="CX152" s="68" t="s">
        <v>150</v>
      </c>
      <c r="CY152" s="68" t="s">
        <v>152</v>
      </c>
      <c r="CZ152" s="68" t="s">
        <v>149</v>
      </c>
      <c r="DA152" s="68" t="s">
        <v>150</v>
      </c>
      <c r="DB152" s="73" t="s">
        <v>166</v>
      </c>
      <c r="DC152" s="73" t="s">
        <v>166</v>
      </c>
      <c r="DD152" s="73" t="s">
        <v>166</v>
      </c>
      <c r="DE152" s="73">
        <v>5</v>
      </c>
      <c r="DF152" s="73">
        <v>6</v>
      </c>
      <c r="DG152" s="73" t="s">
        <v>166</v>
      </c>
      <c r="DH152" s="73">
        <v>6</v>
      </c>
      <c r="DI152" s="73">
        <v>5</v>
      </c>
      <c r="DJ152" s="73" t="s">
        <v>166</v>
      </c>
      <c r="DK152" s="73" t="s">
        <v>166</v>
      </c>
      <c r="DL152" s="73">
        <v>6</v>
      </c>
      <c r="DM152" s="73" t="s">
        <v>166</v>
      </c>
      <c r="DN152" s="75" t="s">
        <v>154</v>
      </c>
      <c r="DO152" s="75" t="s">
        <v>159</v>
      </c>
      <c r="DP152" s="75" t="s">
        <v>154</v>
      </c>
      <c r="DQ152" s="75" t="s">
        <v>167</v>
      </c>
      <c r="DR152" s="75" t="s">
        <v>159</v>
      </c>
      <c r="DT152" s="5"/>
      <c r="DU152" s="5"/>
      <c r="DV152" s="5"/>
      <c r="DW152" s="5"/>
      <c r="DX152" s="5"/>
      <c r="DY152" s="6"/>
    </row>
    <row r="153" spans="1:132">
      <c r="A153" s="112" t="s">
        <v>718</v>
      </c>
      <c r="B153" s="117" t="s">
        <v>719</v>
      </c>
      <c r="C153" s="4" t="s">
        <v>131</v>
      </c>
      <c r="D153" s="5">
        <v>23</v>
      </c>
      <c r="E153" s="24" t="s">
        <v>720</v>
      </c>
      <c r="F153" s="24" t="s">
        <v>720</v>
      </c>
      <c r="G153" s="24" t="s">
        <v>720</v>
      </c>
      <c r="H153" s="38" t="s">
        <v>134</v>
      </c>
      <c r="I153" s="38" t="s">
        <v>134</v>
      </c>
      <c r="J153" s="5" t="s">
        <v>135</v>
      </c>
      <c r="K153" s="41" t="s">
        <v>134</v>
      </c>
      <c r="L153" s="5" t="s">
        <v>135</v>
      </c>
      <c r="M153" s="5" t="s">
        <v>134</v>
      </c>
      <c r="N153" s="41" t="s">
        <v>134</v>
      </c>
      <c r="O153" s="41" t="s">
        <v>136</v>
      </c>
      <c r="P153" s="5" t="s">
        <v>135</v>
      </c>
      <c r="Q153" s="41" t="s">
        <v>136</v>
      </c>
      <c r="R153" s="41" t="s">
        <v>135</v>
      </c>
      <c r="S153" s="41" t="s">
        <v>137</v>
      </c>
      <c r="T153" s="5" t="s">
        <v>134</v>
      </c>
      <c r="U153" s="46" t="s">
        <v>139</v>
      </c>
      <c r="V153" s="46" t="s">
        <v>141</v>
      </c>
      <c r="W153" s="46" t="s">
        <v>140</v>
      </c>
      <c r="X153" s="46" t="s">
        <v>139</v>
      </c>
      <c r="Y153" s="46" t="s">
        <v>140</v>
      </c>
      <c r="Z153" s="46" t="s">
        <v>140</v>
      </c>
      <c r="AA153" s="46" t="s">
        <v>140</v>
      </c>
      <c r="AB153" s="46" t="s">
        <v>140</v>
      </c>
      <c r="AC153" s="46" t="s">
        <v>140</v>
      </c>
      <c r="AD153" s="46" t="s">
        <v>139</v>
      </c>
      <c r="AE153" s="58" t="s">
        <v>142</v>
      </c>
      <c r="AF153" s="58" t="s">
        <v>142</v>
      </c>
      <c r="AG153" s="58" t="s">
        <v>158</v>
      </c>
      <c r="AH153" s="58" t="s">
        <v>142</v>
      </c>
      <c r="AI153" s="58" t="s">
        <v>143</v>
      </c>
      <c r="AJ153" s="58" t="s">
        <v>142</v>
      </c>
      <c r="AK153" s="58" t="s">
        <v>158</v>
      </c>
      <c r="AL153" s="58" t="s">
        <v>144</v>
      </c>
      <c r="AM153" s="58" t="s">
        <v>142</v>
      </c>
      <c r="AN153" s="58" t="s">
        <v>142</v>
      </c>
      <c r="AO153" s="58" t="s">
        <v>143</v>
      </c>
      <c r="AP153" s="58" t="s">
        <v>158</v>
      </c>
      <c r="AQ153" s="58" t="s">
        <v>142</v>
      </c>
      <c r="AR153" s="58" t="s">
        <v>143</v>
      </c>
      <c r="AS153" s="58" t="s">
        <v>143</v>
      </c>
      <c r="AT153" s="58" t="s">
        <v>142</v>
      </c>
      <c r="AU153" s="58" t="s">
        <v>145</v>
      </c>
      <c r="AV153" s="58" t="s">
        <v>145</v>
      </c>
      <c r="AW153" s="58" t="s">
        <v>142</v>
      </c>
      <c r="AX153" s="58" t="s">
        <v>143</v>
      </c>
      <c r="AY153" s="63">
        <v>4</v>
      </c>
      <c r="AZ153" s="63">
        <v>2</v>
      </c>
      <c r="BA153" s="98">
        <v>2</v>
      </c>
      <c r="BB153" s="98">
        <v>3</v>
      </c>
      <c r="BC153" s="63">
        <v>2</v>
      </c>
      <c r="BD153" s="63">
        <v>2</v>
      </c>
      <c r="BE153" s="98">
        <v>2</v>
      </c>
      <c r="BF153" s="63">
        <v>3</v>
      </c>
      <c r="BG153" s="63" t="s">
        <v>146</v>
      </c>
      <c r="BH153" s="63">
        <v>4</v>
      </c>
      <c r="BI153" s="63">
        <v>4</v>
      </c>
      <c r="BJ153" s="98">
        <v>4</v>
      </c>
      <c r="BK153" s="98">
        <v>3</v>
      </c>
      <c r="BL153" s="98">
        <v>2</v>
      </c>
      <c r="BM153" s="98">
        <v>4</v>
      </c>
      <c r="BN153" s="63">
        <v>4</v>
      </c>
      <c r="BO153" s="63">
        <v>3</v>
      </c>
      <c r="BP153" s="98">
        <v>4</v>
      </c>
      <c r="BQ153" s="98">
        <v>3</v>
      </c>
      <c r="BR153" s="63">
        <v>4</v>
      </c>
      <c r="BS153" s="63">
        <v>3</v>
      </c>
      <c r="BT153" s="63">
        <v>4</v>
      </c>
      <c r="BU153" s="63">
        <v>4</v>
      </c>
      <c r="BV153" s="63">
        <v>4</v>
      </c>
      <c r="BW153" s="63">
        <v>2</v>
      </c>
      <c r="BX153" s="63">
        <v>4</v>
      </c>
      <c r="BY153" s="63">
        <v>2</v>
      </c>
      <c r="BZ153" s="63">
        <v>4</v>
      </c>
      <c r="CA153" s="68" t="s">
        <v>149</v>
      </c>
      <c r="CB153" s="68" t="s">
        <v>148</v>
      </c>
      <c r="CC153" s="68" t="s">
        <v>148</v>
      </c>
      <c r="CD153" s="68" t="s">
        <v>150</v>
      </c>
      <c r="CE153" s="68" t="s">
        <v>149</v>
      </c>
      <c r="CF153" s="68" t="s">
        <v>150</v>
      </c>
      <c r="CG153" s="68" t="s">
        <v>148</v>
      </c>
      <c r="CH153" s="68" t="s">
        <v>150</v>
      </c>
      <c r="CI153" s="68" t="s">
        <v>151</v>
      </c>
      <c r="CJ153" s="68" t="s">
        <v>148</v>
      </c>
      <c r="CK153" s="68" t="s">
        <v>149</v>
      </c>
      <c r="CL153" s="68" t="s">
        <v>148</v>
      </c>
      <c r="CM153" s="68" t="s">
        <v>148</v>
      </c>
      <c r="CN153" s="68" t="s">
        <v>151</v>
      </c>
      <c r="CO153" s="68" t="s">
        <v>148</v>
      </c>
      <c r="CP153" s="68" t="s">
        <v>149</v>
      </c>
      <c r="CQ153" s="68" t="s">
        <v>148</v>
      </c>
      <c r="CR153" s="68" t="s">
        <v>148</v>
      </c>
      <c r="CS153" s="68" t="s">
        <v>148</v>
      </c>
      <c r="CT153" s="68" t="s">
        <v>148</v>
      </c>
      <c r="CU153" s="68" t="s">
        <v>148</v>
      </c>
      <c r="CV153" s="68" t="s">
        <v>148</v>
      </c>
      <c r="CW153" s="68" t="s">
        <v>148</v>
      </c>
      <c r="CX153" s="68" t="s">
        <v>151</v>
      </c>
      <c r="CY153" s="68" t="s">
        <v>150</v>
      </c>
      <c r="CZ153" s="68" t="s">
        <v>152</v>
      </c>
      <c r="DA153" s="68" t="s">
        <v>148</v>
      </c>
      <c r="DB153" s="73" t="s">
        <v>166</v>
      </c>
      <c r="DC153" s="73" t="s">
        <v>166</v>
      </c>
      <c r="DD153" s="73" t="s">
        <v>166</v>
      </c>
      <c r="DE153" s="73" t="s">
        <v>166</v>
      </c>
      <c r="DF153" s="73" t="s">
        <v>166</v>
      </c>
      <c r="DG153" s="73">
        <v>5</v>
      </c>
      <c r="DH153" s="73">
        <v>5</v>
      </c>
      <c r="DI153" s="73">
        <v>3</v>
      </c>
      <c r="DJ153" s="73">
        <v>6</v>
      </c>
      <c r="DK153" s="73" t="s">
        <v>166</v>
      </c>
      <c r="DL153" s="73">
        <v>6</v>
      </c>
      <c r="DM153" s="73">
        <v>6</v>
      </c>
      <c r="DN153" s="75" t="s">
        <v>159</v>
      </c>
      <c r="DO153" s="75" t="s">
        <v>154</v>
      </c>
      <c r="DP153" s="75" t="s">
        <v>174</v>
      </c>
      <c r="DQ153" s="75" t="s">
        <v>159</v>
      </c>
      <c r="DR153" s="75" t="s">
        <v>159</v>
      </c>
      <c r="DT153" s="5"/>
      <c r="DU153" s="5"/>
      <c r="DV153" s="5"/>
      <c r="DW153" s="5"/>
      <c r="DX153" s="5"/>
      <c r="DY153" s="6"/>
    </row>
    <row r="154" spans="1:132">
      <c r="A154" s="113" t="s">
        <v>721</v>
      </c>
      <c r="B154" s="117" t="s">
        <v>722</v>
      </c>
      <c r="C154" s="4" t="s">
        <v>131</v>
      </c>
      <c r="D154" s="5">
        <v>19</v>
      </c>
      <c r="E154" s="107" t="s">
        <v>723</v>
      </c>
      <c r="F154" s="107" t="s">
        <v>724</v>
      </c>
      <c r="G154" s="107" t="s">
        <v>725</v>
      </c>
      <c r="H154" s="38" t="s">
        <v>137</v>
      </c>
      <c r="I154" s="38" t="s">
        <v>137</v>
      </c>
      <c r="J154" s="5" t="s">
        <v>135</v>
      </c>
      <c r="K154" s="41" t="s">
        <v>137</v>
      </c>
      <c r="L154" s="5" t="s">
        <v>164</v>
      </c>
      <c r="M154" s="5" t="s">
        <v>135</v>
      </c>
      <c r="N154" s="41" t="s">
        <v>137</v>
      </c>
      <c r="O154" s="41" t="s">
        <v>137</v>
      </c>
      <c r="P154" s="5" t="s">
        <v>134</v>
      </c>
      <c r="Q154" s="41" t="s">
        <v>136</v>
      </c>
      <c r="R154" s="41" t="s">
        <v>137</v>
      </c>
      <c r="S154" s="41" t="s">
        <v>137</v>
      </c>
      <c r="T154" s="5" t="s">
        <v>135</v>
      </c>
      <c r="U154" s="46" t="s">
        <v>139</v>
      </c>
      <c r="V154" s="46" t="s">
        <v>165</v>
      </c>
      <c r="W154" s="46" t="s">
        <v>140</v>
      </c>
      <c r="X154" s="46" t="s">
        <v>139</v>
      </c>
      <c r="Y154" s="46" t="s">
        <v>165</v>
      </c>
      <c r="Z154" s="46" t="s">
        <v>140</v>
      </c>
      <c r="AA154" s="46" t="s">
        <v>165</v>
      </c>
      <c r="AB154" s="46" t="s">
        <v>165</v>
      </c>
      <c r="AC154" s="46" t="s">
        <v>139</v>
      </c>
      <c r="AD154" s="46" t="s">
        <v>165</v>
      </c>
      <c r="AE154" s="58" t="s">
        <v>158</v>
      </c>
      <c r="AF154" s="58" t="s">
        <v>158</v>
      </c>
      <c r="AG154" s="58" t="s">
        <v>142</v>
      </c>
      <c r="AH154" s="58" t="s">
        <v>158</v>
      </c>
      <c r="AI154" s="58" t="s">
        <v>142</v>
      </c>
      <c r="AJ154" s="58" t="s">
        <v>142</v>
      </c>
      <c r="AK154" s="58" t="s">
        <v>158</v>
      </c>
      <c r="AL154" s="58" t="s">
        <v>142</v>
      </c>
      <c r="AM154" s="58" t="s">
        <v>143</v>
      </c>
      <c r="AN154" s="58" t="s">
        <v>143</v>
      </c>
      <c r="AO154" s="58" t="s">
        <v>144</v>
      </c>
      <c r="AP154" s="58" t="s">
        <v>143</v>
      </c>
      <c r="AQ154" s="58" t="s">
        <v>143</v>
      </c>
      <c r="AR154" s="58" t="s">
        <v>144</v>
      </c>
      <c r="AS154" s="58" t="s">
        <v>144</v>
      </c>
      <c r="AT154" s="58" t="s">
        <v>143</v>
      </c>
      <c r="AU154" s="58" t="s">
        <v>143</v>
      </c>
      <c r="AV154" s="58" t="s">
        <v>144</v>
      </c>
      <c r="AW154" s="58" t="s">
        <v>144</v>
      </c>
      <c r="AX154" s="58" t="s">
        <v>144</v>
      </c>
      <c r="AY154" s="63">
        <v>2</v>
      </c>
      <c r="AZ154" s="63">
        <v>3</v>
      </c>
      <c r="BA154" s="98">
        <v>3</v>
      </c>
      <c r="BB154" s="98">
        <v>4</v>
      </c>
      <c r="BC154" s="63">
        <v>4</v>
      </c>
      <c r="BD154" s="63">
        <v>3</v>
      </c>
      <c r="BE154" s="98">
        <v>4</v>
      </c>
      <c r="BF154" s="63" t="s">
        <v>147</v>
      </c>
      <c r="BG154" s="63">
        <v>4</v>
      </c>
      <c r="BH154" s="63">
        <v>2</v>
      </c>
      <c r="BI154" s="63">
        <v>3</v>
      </c>
      <c r="BJ154" s="98">
        <v>4</v>
      </c>
      <c r="BK154" s="98" t="s">
        <v>147</v>
      </c>
      <c r="BL154" s="98">
        <v>4</v>
      </c>
      <c r="BM154" s="98">
        <v>3</v>
      </c>
      <c r="BN154" s="63">
        <v>2</v>
      </c>
      <c r="BO154" s="63" t="s">
        <v>147</v>
      </c>
      <c r="BP154" s="98">
        <v>2</v>
      </c>
      <c r="BQ154" s="98">
        <v>2</v>
      </c>
      <c r="BR154" s="63">
        <v>3</v>
      </c>
      <c r="BS154" s="63">
        <v>2</v>
      </c>
      <c r="BT154" s="63">
        <v>2</v>
      </c>
      <c r="BU154" s="63">
        <v>3</v>
      </c>
      <c r="BV154" s="63">
        <v>3</v>
      </c>
      <c r="BW154" s="63">
        <v>3</v>
      </c>
      <c r="BX154" s="63">
        <v>4</v>
      </c>
      <c r="BY154" s="63">
        <v>2</v>
      </c>
      <c r="BZ154" s="63" t="s">
        <v>146</v>
      </c>
      <c r="CA154" s="68" t="s">
        <v>150</v>
      </c>
      <c r="CB154" s="68" t="s">
        <v>150</v>
      </c>
      <c r="CC154" s="68" t="s">
        <v>150</v>
      </c>
      <c r="CD154" s="68" t="s">
        <v>150</v>
      </c>
      <c r="CE154" s="68" t="s">
        <v>149</v>
      </c>
      <c r="CF154" s="68" t="s">
        <v>150</v>
      </c>
      <c r="CG154" s="68" t="s">
        <v>150</v>
      </c>
      <c r="CH154" s="68" t="s">
        <v>148</v>
      </c>
      <c r="CI154" s="68" t="s">
        <v>152</v>
      </c>
      <c r="CJ154" s="68" t="s">
        <v>149</v>
      </c>
      <c r="CK154" s="68" t="s">
        <v>150</v>
      </c>
      <c r="CL154" s="68" t="s">
        <v>148</v>
      </c>
      <c r="CM154" s="68" t="s">
        <v>150</v>
      </c>
      <c r="CN154" s="68" t="s">
        <v>148</v>
      </c>
      <c r="CO154" s="68" t="s">
        <v>149</v>
      </c>
      <c r="CP154" s="68" t="s">
        <v>148</v>
      </c>
      <c r="CQ154" s="68" t="s">
        <v>149</v>
      </c>
      <c r="CR154" s="68" t="s">
        <v>148</v>
      </c>
      <c r="CS154" s="68" t="s">
        <v>149</v>
      </c>
      <c r="CT154" s="68" t="s">
        <v>148</v>
      </c>
      <c r="CU154" s="68" t="s">
        <v>148</v>
      </c>
      <c r="CV154" s="68" t="s">
        <v>149</v>
      </c>
      <c r="CW154" s="68" t="s">
        <v>150</v>
      </c>
      <c r="CX154" s="68" t="s">
        <v>149</v>
      </c>
      <c r="CY154" s="68" t="s">
        <v>152</v>
      </c>
      <c r="CZ154" s="68" t="s">
        <v>150</v>
      </c>
      <c r="DA154" s="68" t="s">
        <v>150</v>
      </c>
      <c r="DB154" s="73">
        <v>6</v>
      </c>
      <c r="DC154" s="73">
        <v>6</v>
      </c>
      <c r="DD154" s="73" t="s">
        <v>154</v>
      </c>
      <c r="DE154" s="73" t="s">
        <v>154</v>
      </c>
      <c r="DF154" s="73">
        <v>6</v>
      </c>
      <c r="DG154" s="73">
        <v>5</v>
      </c>
      <c r="DH154" s="73" t="s">
        <v>166</v>
      </c>
      <c r="DI154" s="73" t="s">
        <v>154</v>
      </c>
      <c r="DJ154" s="73" t="s">
        <v>166</v>
      </c>
      <c r="DK154" s="73">
        <v>6</v>
      </c>
      <c r="DL154" s="73">
        <v>5</v>
      </c>
      <c r="DM154" s="73">
        <v>6</v>
      </c>
      <c r="DN154" s="75" t="s">
        <v>159</v>
      </c>
      <c r="DO154" s="75" t="s">
        <v>154</v>
      </c>
      <c r="DP154" s="75" t="s">
        <v>167</v>
      </c>
      <c r="DQ154" s="75" t="s">
        <v>174</v>
      </c>
      <c r="DR154" s="75" t="s">
        <v>174</v>
      </c>
      <c r="DT154" s="5"/>
      <c r="DU154" s="5"/>
      <c r="DV154" s="5"/>
      <c r="DW154" s="5"/>
      <c r="DX154" s="5"/>
      <c r="DY154" s="6"/>
    </row>
    <row r="155" spans="1:132">
      <c r="A155" s="131" t="s">
        <v>726</v>
      </c>
      <c r="B155" s="118" t="s">
        <v>727</v>
      </c>
      <c r="C155" s="7" t="s">
        <v>131</v>
      </c>
      <c r="D155" s="8">
        <v>20</v>
      </c>
      <c r="E155" s="8" t="s">
        <v>132</v>
      </c>
      <c r="F155" s="114" t="s">
        <v>728</v>
      </c>
      <c r="G155" s="114" t="s">
        <v>729</v>
      </c>
      <c r="H155" s="38" t="s">
        <v>134</v>
      </c>
      <c r="I155" s="38" t="s">
        <v>136</v>
      </c>
      <c r="J155" s="8" t="s">
        <v>134</v>
      </c>
      <c r="K155" s="41" t="s">
        <v>137</v>
      </c>
      <c r="L155" s="8" t="s">
        <v>135</v>
      </c>
      <c r="M155" s="8" t="s">
        <v>135</v>
      </c>
      <c r="N155" s="41" t="s">
        <v>137</v>
      </c>
      <c r="O155" s="41" t="s">
        <v>136</v>
      </c>
      <c r="P155" s="8" t="s">
        <v>134</v>
      </c>
      <c r="Q155" s="41" t="s">
        <v>137</v>
      </c>
      <c r="R155" s="41" t="s">
        <v>137</v>
      </c>
      <c r="S155" s="41" t="s">
        <v>136</v>
      </c>
      <c r="T155" s="8" t="s">
        <v>135</v>
      </c>
      <c r="U155" s="46" t="s">
        <v>139</v>
      </c>
      <c r="V155" s="46" t="s">
        <v>139</v>
      </c>
      <c r="W155" s="46" t="s">
        <v>165</v>
      </c>
      <c r="X155" s="46" t="s">
        <v>165</v>
      </c>
      <c r="Y155" s="46" t="s">
        <v>140</v>
      </c>
      <c r="Z155" s="46" t="s">
        <v>139</v>
      </c>
      <c r="AA155" s="46" t="s">
        <v>140</v>
      </c>
      <c r="AB155" s="46" t="s">
        <v>140</v>
      </c>
      <c r="AC155" s="46" t="s">
        <v>139</v>
      </c>
      <c r="AD155" s="46" t="s">
        <v>139</v>
      </c>
      <c r="AE155" s="58" t="s">
        <v>142</v>
      </c>
      <c r="AF155" s="58" t="s">
        <v>143</v>
      </c>
      <c r="AG155" s="58" t="s">
        <v>142</v>
      </c>
      <c r="AH155" s="58" t="s">
        <v>143</v>
      </c>
      <c r="AI155" s="58" t="s">
        <v>144</v>
      </c>
      <c r="AJ155" s="58" t="s">
        <v>158</v>
      </c>
      <c r="AK155" s="58" t="s">
        <v>142</v>
      </c>
      <c r="AL155" s="58" t="s">
        <v>142</v>
      </c>
      <c r="AM155" s="58" t="s">
        <v>143</v>
      </c>
      <c r="AN155" s="58" t="s">
        <v>158</v>
      </c>
      <c r="AO155" s="58" t="s">
        <v>142</v>
      </c>
      <c r="AP155" s="58" t="s">
        <v>142</v>
      </c>
      <c r="AQ155" s="58" t="s">
        <v>144</v>
      </c>
      <c r="AR155" s="58" t="s">
        <v>158</v>
      </c>
      <c r="AS155" s="58" t="s">
        <v>144</v>
      </c>
      <c r="AT155" s="58" t="s">
        <v>143</v>
      </c>
      <c r="AU155" s="58" t="s">
        <v>142</v>
      </c>
      <c r="AV155" s="58" t="s">
        <v>143</v>
      </c>
      <c r="AW155" s="58" t="s">
        <v>144</v>
      </c>
      <c r="AX155" s="58" t="s">
        <v>158</v>
      </c>
      <c r="AY155" s="63">
        <v>3</v>
      </c>
      <c r="AZ155" s="63">
        <v>2</v>
      </c>
      <c r="BA155" s="98">
        <v>3</v>
      </c>
      <c r="BB155" s="98">
        <v>2</v>
      </c>
      <c r="BC155" s="63">
        <v>3</v>
      </c>
      <c r="BD155" s="63">
        <v>2</v>
      </c>
      <c r="BE155" s="98" t="s">
        <v>146</v>
      </c>
      <c r="BF155" s="63" t="s">
        <v>147</v>
      </c>
      <c r="BG155" s="63" t="s">
        <v>146</v>
      </c>
      <c r="BH155" s="63" t="s">
        <v>147</v>
      </c>
      <c r="BI155" s="63">
        <v>3</v>
      </c>
      <c r="BJ155" s="98">
        <v>3</v>
      </c>
      <c r="BK155" s="98">
        <v>4</v>
      </c>
      <c r="BL155" s="98">
        <v>2</v>
      </c>
      <c r="BM155" s="98">
        <v>3</v>
      </c>
      <c r="BN155" s="63" t="s">
        <v>146</v>
      </c>
      <c r="BO155" s="63">
        <v>3</v>
      </c>
      <c r="BP155" s="98" t="s">
        <v>146</v>
      </c>
      <c r="BQ155" s="98" t="s">
        <v>146</v>
      </c>
      <c r="BR155" s="63">
        <v>4</v>
      </c>
      <c r="BS155" s="63">
        <v>4</v>
      </c>
      <c r="BT155" s="63">
        <v>3</v>
      </c>
      <c r="BU155" s="63">
        <v>4</v>
      </c>
      <c r="BV155" s="63">
        <v>4</v>
      </c>
      <c r="BW155" s="63">
        <v>3</v>
      </c>
      <c r="BX155" s="63">
        <v>4</v>
      </c>
      <c r="BY155" s="63" t="s">
        <v>146</v>
      </c>
      <c r="BZ155" s="63" t="s">
        <v>146</v>
      </c>
      <c r="CA155" s="68" t="s">
        <v>150</v>
      </c>
      <c r="CB155" s="68" t="s">
        <v>148</v>
      </c>
      <c r="CC155" s="68" t="s">
        <v>150</v>
      </c>
      <c r="CD155" s="68" t="s">
        <v>149</v>
      </c>
      <c r="CE155" s="68" t="s">
        <v>152</v>
      </c>
      <c r="CF155" s="68" t="s">
        <v>151</v>
      </c>
      <c r="CG155" s="68" t="s">
        <v>148</v>
      </c>
      <c r="CH155" s="68" t="s">
        <v>149</v>
      </c>
      <c r="CI155" s="68" t="s">
        <v>149</v>
      </c>
      <c r="CJ155" s="68" t="s">
        <v>151</v>
      </c>
      <c r="CK155" s="68" t="s">
        <v>151</v>
      </c>
      <c r="CL155" s="68" t="s">
        <v>148</v>
      </c>
      <c r="CM155" s="68" t="s">
        <v>149</v>
      </c>
      <c r="CN155" s="68" t="s">
        <v>148</v>
      </c>
      <c r="CO155" s="68" t="s">
        <v>149</v>
      </c>
      <c r="CP155" s="68" t="s">
        <v>149</v>
      </c>
      <c r="CQ155" s="68" t="s">
        <v>150</v>
      </c>
      <c r="CR155" s="68" t="s">
        <v>148</v>
      </c>
      <c r="CS155" s="68" t="s">
        <v>150</v>
      </c>
      <c r="CT155" s="68" t="s">
        <v>150</v>
      </c>
      <c r="CU155" s="68" t="s">
        <v>150</v>
      </c>
      <c r="CV155" s="68" t="s">
        <v>149</v>
      </c>
      <c r="CW155" s="68" t="s">
        <v>150</v>
      </c>
      <c r="CX155" s="68" t="s">
        <v>149</v>
      </c>
      <c r="CY155" s="68" t="s">
        <v>150</v>
      </c>
      <c r="CZ155" s="68" t="s">
        <v>148</v>
      </c>
      <c r="DA155" s="68" t="s">
        <v>150</v>
      </c>
      <c r="DB155" s="73">
        <v>2</v>
      </c>
      <c r="DC155" s="73" t="s">
        <v>154</v>
      </c>
      <c r="DD155" s="73">
        <v>3</v>
      </c>
      <c r="DE155" s="73">
        <v>3</v>
      </c>
      <c r="DF155" s="73">
        <v>2</v>
      </c>
      <c r="DG155" s="73">
        <v>5</v>
      </c>
      <c r="DH155" s="73">
        <v>5</v>
      </c>
      <c r="DI155" s="73" t="s">
        <v>153</v>
      </c>
      <c r="DJ155" s="73">
        <v>6</v>
      </c>
      <c r="DK155" s="73">
        <v>2</v>
      </c>
      <c r="DL155" s="73">
        <v>5</v>
      </c>
      <c r="DM155" s="73">
        <v>6</v>
      </c>
      <c r="DN155" s="75" t="s">
        <v>169</v>
      </c>
      <c r="DO155" s="75" t="s">
        <v>169</v>
      </c>
      <c r="DP155" s="75" t="s">
        <v>155</v>
      </c>
      <c r="DQ155" s="75" t="s">
        <v>155</v>
      </c>
      <c r="DR155" s="75" t="s">
        <v>169</v>
      </c>
      <c r="DT155" s="5"/>
      <c r="DU155" s="5"/>
      <c r="DV155" s="5"/>
      <c r="DW155" s="5"/>
      <c r="DX155" s="5"/>
      <c r="DY155" s="6"/>
    </row>
    <row r="156" spans="1:132">
      <c r="A156" s="59" t="s">
        <v>730</v>
      </c>
      <c r="B156" s="119" t="s">
        <v>731</v>
      </c>
      <c r="C156" s="119" t="s">
        <v>131</v>
      </c>
      <c r="D156" s="93">
        <v>21</v>
      </c>
      <c r="E156" s="93" t="s">
        <v>732</v>
      </c>
      <c r="F156" s="120" t="s">
        <v>733</v>
      </c>
      <c r="G156" s="121" t="s">
        <v>734</v>
      </c>
      <c r="H156" s="38" t="s">
        <v>134</v>
      </c>
      <c r="I156" s="38" t="s">
        <v>137</v>
      </c>
      <c r="J156" s="93" t="s">
        <v>135</v>
      </c>
      <c r="K156" s="38" t="s">
        <v>134</v>
      </c>
      <c r="L156" s="90" t="s">
        <v>135</v>
      </c>
      <c r="M156" s="93" t="s">
        <v>136</v>
      </c>
      <c r="N156" s="41" t="s">
        <v>135</v>
      </c>
      <c r="O156" s="41" t="s">
        <v>137</v>
      </c>
      <c r="P156" s="93" t="s">
        <v>136</v>
      </c>
      <c r="Q156" s="41" t="s">
        <v>137</v>
      </c>
      <c r="R156" s="41" t="s">
        <v>137</v>
      </c>
      <c r="S156" s="41" t="s">
        <v>134</v>
      </c>
      <c r="T156" s="93" t="s">
        <v>135</v>
      </c>
      <c r="U156" s="46" t="s">
        <v>140</v>
      </c>
      <c r="V156" s="46" t="s">
        <v>141</v>
      </c>
      <c r="W156" s="46" t="s">
        <v>140</v>
      </c>
      <c r="X156" s="46" t="s">
        <v>140</v>
      </c>
      <c r="Y156" s="46" t="s">
        <v>140</v>
      </c>
      <c r="Z156" s="46" t="s">
        <v>140</v>
      </c>
      <c r="AA156" s="46" t="s">
        <v>141</v>
      </c>
      <c r="AB156" s="46" t="s">
        <v>140</v>
      </c>
      <c r="AC156" s="46" t="s">
        <v>140</v>
      </c>
      <c r="AD156" s="46" t="s">
        <v>141</v>
      </c>
      <c r="AE156" s="58" t="s">
        <v>144</v>
      </c>
      <c r="AF156" s="58" t="s">
        <v>143</v>
      </c>
      <c r="AG156" s="58" t="s">
        <v>142</v>
      </c>
      <c r="AH156" s="58" t="s">
        <v>158</v>
      </c>
      <c r="AI156" s="58" t="s">
        <v>142</v>
      </c>
      <c r="AJ156" s="58" t="s">
        <v>143</v>
      </c>
      <c r="AK156" s="58" t="s">
        <v>144</v>
      </c>
      <c r="AL156" s="58" t="s">
        <v>143</v>
      </c>
      <c r="AM156" s="58" t="s">
        <v>142</v>
      </c>
      <c r="AN156" s="58" t="s">
        <v>158</v>
      </c>
      <c r="AO156" s="58" t="s">
        <v>142</v>
      </c>
      <c r="AP156" s="58" t="s">
        <v>143</v>
      </c>
      <c r="AQ156" s="58" t="s">
        <v>144</v>
      </c>
      <c r="AR156" s="58" t="s">
        <v>143</v>
      </c>
      <c r="AS156" s="58" t="s">
        <v>142</v>
      </c>
      <c r="AT156" s="58" t="s">
        <v>158</v>
      </c>
      <c r="AU156" s="58" t="s">
        <v>142</v>
      </c>
      <c r="AV156" s="58" t="s">
        <v>143</v>
      </c>
      <c r="AW156" s="58" t="s">
        <v>143</v>
      </c>
      <c r="AX156" s="58" t="s">
        <v>142</v>
      </c>
      <c r="AY156" s="63" t="s">
        <v>146</v>
      </c>
      <c r="AZ156" s="63">
        <v>2</v>
      </c>
      <c r="BA156" s="98">
        <v>2</v>
      </c>
      <c r="BB156" s="98">
        <v>2</v>
      </c>
      <c r="BC156" s="63">
        <v>3</v>
      </c>
      <c r="BD156" s="63">
        <v>2</v>
      </c>
      <c r="BE156" s="98">
        <v>2</v>
      </c>
      <c r="BF156" s="63">
        <v>3</v>
      </c>
      <c r="BG156" s="63">
        <v>4</v>
      </c>
      <c r="BH156" s="63">
        <v>2</v>
      </c>
      <c r="BI156" s="63">
        <v>4</v>
      </c>
      <c r="BJ156" s="98">
        <v>2</v>
      </c>
      <c r="BK156" s="98">
        <v>4</v>
      </c>
      <c r="BL156" s="98">
        <v>2</v>
      </c>
      <c r="BM156" s="98">
        <v>4</v>
      </c>
      <c r="BN156" s="63">
        <v>2</v>
      </c>
      <c r="BO156" s="63">
        <v>4</v>
      </c>
      <c r="BP156" s="98">
        <v>2</v>
      </c>
      <c r="BQ156" s="98">
        <v>4</v>
      </c>
      <c r="BR156" s="63">
        <v>2</v>
      </c>
      <c r="BS156" s="63">
        <v>4</v>
      </c>
      <c r="BT156" s="63">
        <v>2</v>
      </c>
      <c r="BU156" s="63">
        <v>3</v>
      </c>
      <c r="BV156" s="63">
        <v>2</v>
      </c>
      <c r="BW156" s="63">
        <v>3</v>
      </c>
      <c r="BX156" s="63">
        <v>2</v>
      </c>
      <c r="BY156" s="63">
        <v>3</v>
      </c>
      <c r="BZ156" s="63">
        <v>2</v>
      </c>
      <c r="CA156" s="68" t="s">
        <v>152</v>
      </c>
      <c r="CB156" s="68" t="s">
        <v>150</v>
      </c>
      <c r="CC156" s="68" t="s">
        <v>149</v>
      </c>
      <c r="CD156" s="68" t="s">
        <v>150</v>
      </c>
      <c r="CE156" s="68" t="s">
        <v>152</v>
      </c>
      <c r="CF156" s="68" t="s">
        <v>150</v>
      </c>
      <c r="CG156" s="68" t="s">
        <v>149</v>
      </c>
      <c r="CH156" s="68" t="s">
        <v>150</v>
      </c>
      <c r="CI156" s="68" t="s">
        <v>149</v>
      </c>
      <c r="CJ156" s="68" t="s">
        <v>152</v>
      </c>
      <c r="CK156" s="68" t="s">
        <v>149</v>
      </c>
      <c r="CL156" s="68" t="s">
        <v>150</v>
      </c>
      <c r="CM156" s="68" t="s">
        <v>150</v>
      </c>
      <c r="CN156" s="68" t="s">
        <v>150</v>
      </c>
      <c r="CO156" s="68" t="s">
        <v>150</v>
      </c>
      <c r="CP156" s="68" t="s">
        <v>149</v>
      </c>
      <c r="CQ156" s="68" t="s">
        <v>149</v>
      </c>
      <c r="CR156" s="68" t="s">
        <v>150</v>
      </c>
      <c r="CS156" s="68" t="s">
        <v>149</v>
      </c>
      <c r="CT156" s="68" t="s">
        <v>149</v>
      </c>
      <c r="CU156" s="68" t="s">
        <v>149</v>
      </c>
      <c r="CV156" s="68" t="s">
        <v>149</v>
      </c>
      <c r="CW156" s="68" t="s">
        <v>150</v>
      </c>
      <c r="CX156" s="68" t="s">
        <v>149</v>
      </c>
      <c r="CY156" s="68" t="s">
        <v>150</v>
      </c>
      <c r="CZ156" s="68" t="s">
        <v>150</v>
      </c>
      <c r="DA156" s="68" t="s">
        <v>149</v>
      </c>
      <c r="DB156" s="73" t="s">
        <v>153</v>
      </c>
      <c r="DC156" s="73" t="s">
        <v>154</v>
      </c>
      <c r="DD156" s="73">
        <v>3</v>
      </c>
      <c r="DE156" s="73">
        <v>2</v>
      </c>
      <c r="DF156" s="73" t="s">
        <v>153</v>
      </c>
      <c r="DG156" s="73">
        <v>2</v>
      </c>
      <c r="DH156" s="73">
        <v>2</v>
      </c>
      <c r="DI156" s="73">
        <v>2</v>
      </c>
      <c r="DJ156" s="73">
        <v>3</v>
      </c>
      <c r="DK156" s="73">
        <v>3</v>
      </c>
      <c r="DL156" s="73">
        <v>2</v>
      </c>
      <c r="DM156" s="73">
        <v>3</v>
      </c>
      <c r="DN156" s="75" t="s">
        <v>154</v>
      </c>
      <c r="DO156" s="75" t="s">
        <v>159</v>
      </c>
      <c r="DP156" s="75" t="s">
        <v>169</v>
      </c>
      <c r="DQ156" s="75" t="s">
        <v>159</v>
      </c>
      <c r="DR156" s="75" t="s">
        <v>169</v>
      </c>
      <c r="DS156" s="5"/>
      <c r="DT156" s="5"/>
      <c r="DU156" s="5"/>
      <c r="DV156" s="5"/>
      <c r="DW156" s="5"/>
      <c r="DX156" s="5"/>
      <c r="DY156" s="6"/>
    </row>
    <row r="157" spans="1:132">
      <c r="A157" s="131" t="s">
        <v>735</v>
      </c>
      <c r="B157" s="116" t="s">
        <v>736</v>
      </c>
      <c r="C157" s="1" t="s">
        <v>201</v>
      </c>
      <c r="D157" s="2">
        <v>23</v>
      </c>
      <c r="E157" s="2" t="s">
        <v>132</v>
      </c>
      <c r="F157" s="2" t="s">
        <v>132</v>
      </c>
      <c r="G157" s="3" t="s">
        <v>132</v>
      </c>
      <c r="H157" s="38" t="s">
        <v>137</v>
      </c>
      <c r="I157" s="38" t="s">
        <v>136</v>
      </c>
      <c r="J157" s="2" t="s">
        <v>164</v>
      </c>
      <c r="K157" s="38" t="s">
        <v>137</v>
      </c>
      <c r="L157" s="2" t="s">
        <v>164</v>
      </c>
      <c r="M157" s="2" t="s">
        <v>135</v>
      </c>
      <c r="N157" s="38" t="s">
        <v>137</v>
      </c>
      <c r="O157" s="38" t="s">
        <v>137</v>
      </c>
      <c r="P157" s="2" t="s">
        <v>135</v>
      </c>
      <c r="Q157" s="38" t="s">
        <v>136</v>
      </c>
      <c r="R157" s="38" t="s">
        <v>137</v>
      </c>
      <c r="S157" s="38" t="s">
        <v>137</v>
      </c>
      <c r="T157" s="2" t="s">
        <v>135</v>
      </c>
      <c r="U157" s="46" t="s">
        <v>139</v>
      </c>
      <c r="V157" s="46" t="s">
        <v>165</v>
      </c>
      <c r="W157" s="46" t="s">
        <v>165</v>
      </c>
      <c r="X157" s="46" t="s">
        <v>165</v>
      </c>
      <c r="Y157" s="46" t="s">
        <v>165</v>
      </c>
      <c r="Z157" s="46" t="s">
        <v>139</v>
      </c>
      <c r="AA157" s="46" t="s">
        <v>165</v>
      </c>
      <c r="AB157" s="46" t="s">
        <v>165</v>
      </c>
      <c r="AC157" s="46" t="s">
        <v>165</v>
      </c>
      <c r="AD157" s="46" t="s">
        <v>139</v>
      </c>
      <c r="AE157" s="58" t="s">
        <v>158</v>
      </c>
      <c r="AF157" s="58" t="s">
        <v>158</v>
      </c>
      <c r="AG157" s="58" t="s">
        <v>145</v>
      </c>
      <c r="AH157" s="58" t="s">
        <v>145</v>
      </c>
      <c r="AI157" s="58" t="s">
        <v>158</v>
      </c>
      <c r="AJ157" s="58" t="s">
        <v>158</v>
      </c>
      <c r="AK157" s="58" t="s">
        <v>145</v>
      </c>
      <c r="AL157" s="58" t="s">
        <v>158</v>
      </c>
      <c r="AM157" s="58" t="s">
        <v>158</v>
      </c>
      <c r="AN157" s="58" t="s">
        <v>142</v>
      </c>
      <c r="AO157" s="58" t="s">
        <v>144</v>
      </c>
      <c r="AP157" s="58" t="s">
        <v>144</v>
      </c>
      <c r="AQ157" s="58" t="s">
        <v>144</v>
      </c>
      <c r="AR157" s="58" t="s">
        <v>144</v>
      </c>
      <c r="AS157" s="58" t="s">
        <v>143</v>
      </c>
      <c r="AT157" s="58" t="s">
        <v>143</v>
      </c>
      <c r="AU157" s="58" t="s">
        <v>144</v>
      </c>
      <c r="AV157" s="58" t="s">
        <v>144</v>
      </c>
      <c r="AW157" s="58" t="s">
        <v>143</v>
      </c>
      <c r="AX157" s="58" t="s">
        <v>144</v>
      </c>
      <c r="AY157" s="63">
        <v>2</v>
      </c>
      <c r="AZ157" s="63">
        <v>4</v>
      </c>
      <c r="BA157" s="98">
        <v>4</v>
      </c>
      <c r="BB157" s="98">
        <v>4</v>
      </c>
      <c r="BC157" s="63" t="s">
        <v>147</v>
      </c>
      <c r="BD157" s="63">
        <v>4</v>
      </c>
      <c r="BE157" s="98">
        <v>4</v>
      </c>
      <c r="BF157" s="63" t="s">
        <v>147</v>
      </c>
      <c r="BG157" s="63" t="s">
        <v>147</v>
      </c>
      <c r="BH157" s="63" t="s">
        <v>146</v>
      </c>
      <c r="BI157" s="63">
        <v>3</v>
      </c>
      <c r="BJ157" s="98">
        <v>3</v>
      </c>
      <c r="BK157" s="98">
        <v>3</v>
      </c>
      <c r="BL157" s="98">
        <v>3</v>
      </c>
      <c r="BM157" s="98">
        <v>4</v>
      </c>
      <c r="BN157" s="63">
        <v>2</v>
      </c>
      <c r="BO157" s="63">
        <v>2</v>
      </c>
      <c r="BP157" s="98" t="s">
        <v>146</v>
      </c>
      <c r="BQ157" s="98" t="s">
        <v>146</v>
      </c>
      <c r="BR157" s="63">
        <v>4</v>
      </c>
      <c r="BS157" s="63">
        <v>4</v>
      </c>
      <c r="BT157" s="63">
        <v>2</v>
      </c>
      <c r="BU157" s="63">
        <v>3</v>
      </c>
      <c r="BV157" s="63">
        <v>3</v>
      </c>
      <c r="BW157" s="63">
        <v>2</v>
      </c>
      <c r="BX157" s="63">
        <v>3</v>
      </c>
      <c r="BY157" s="63">
        <v>3</v>
      </c>
      <c r="BZ157" s="63">
        <v>2</v>
      </c>
      <c r="CA157" s="68" t="s">
        <v>152</v>
      </c>
      <c r="CB157" s="68" t="s">
        <v>150</v>
      </c>
      <c r="CC157" s="68" t="s">
        <v>152</v>
      </c>
      <c r="CD157" s="68" t="s">
        <v>152</v>
      </c>
      <c r="CE157" s="68" t="s">
        <v>150</v>
      </c>
      <c r="CF157" s="68" t="s">
        <v>152</v>
      </c>
      <c r="CG157" s="68" t="s">
        <v>150</v>
      </c>
      <c r="CH157" s="68" t="s">
        <v>150</v>
      </c>
      <c r="CI157" s="68" t="s">
        <v>149</v>
      </c>
      <c r="CJ157" s="68" t="s">
        <v>150</v>
      </c>
      <c r="CK157" s="68" t="s">
        <v>152</v>
      </c>
      <c r="CL157" s="68" t="s">
        <v>149</v>
      </c>
      <c r="CM157" s="68" t="s">
        <v>150</v>
      </c>
      <c r="CN157" s="68" t="s">
        <v>152</v>
      </c>
      <c r="CO157" s="68" t="s">
        <v>148</v>
      </c>
      <c r="CP157" s="68" t="s">
        <v>149</v>
      </c>
      <c r="CQ157" s="68" t="s">
        <v>148</v>
      </c>
      <c r="CR157" s="68" t="s">
        <v>148</v>
      </c>
      <c r="CS157" s="68" t="s">
        <v>151</v>
      </c>
      <c r="CT157" s="68" t="s">
        <v>148</v>
      </c>
      <c r="CU157" s="68" t="s">
        <v>151</v>
      </c>
      <c r="CV157" s="68" t="s">
        <v>149</v>
      </c>
      <c r="CW157" s="68" t="s">
        <v>149</v>
      </c>
      <c r="CX157" s="68" t="s">
        <v>148</v>
      </c>
      <c r="CY157" s="68" t="s">
        <v>152</v>
      </c>
      <c r="CZ157" s="68" t="s">
        <v>152</v>
      </c>
      <c r="DA157" s="68" t="s">
        <v>149</v>
      </c>
      <c r="DB157" s="73" t="s">
        <v>154</v>
      </c>
      <c r="DC157" s="73" t="s">
        <v>154</v>
      </c>
      <c r="DD157" s="73">
        <v>6</v>
      </c>
      <c r="DE157" s="73" t="s">
        <v>166</v>
      </c>
      <c r="DF157" s="73">
        <v>6</v>
      </c>
      <c r="DG157" s="73">
        <v>6</v>
      </c>
      <c r="DH157" s="73">
        <v>6</v>
      </c>
      <c r="DI157" s="73">
        <v>6</v>
      </c>
      <c r="DJ157" s="73">
        <v>6</v>
      </c>
      <c r="DK157" s="73">
        <v>6</v>
      </c>
      <c r="DL157" s="73">
        <v>3</v>
      </c>
      <c r="DM157" s="73">
        <v>5</v>
      </c>
      <c r="DN157" s="75" t="s">
        <v>154</v>
      </c>
      <c r="DO157" s="75" t="s">
        <v>167</v>
      </c>
      <c r="DP157" s="75" t="s">
        <v>154</v>
      </c>
      <c r="DQ157" s="75" t="s">
        <v>169</v>
      </c>
      <c r="DR157" s="75" t="s">
        <v>169</v>
      </c>
      <c r="DS157" s="5"/>
      <c r="DT157" s="5"/>
      <c r="DU157" s="5"/>
      <c r="DV157" s="5"/>
      <c r="DW157" s="5"/>
      <c r="DX157" s="5"/>
      <c r="DY157" s="6"/>
    </row>
    <row r="158" spans="1:132">
      <c r="A158" s="112" t="s">
        <v>737</v>
      </c>
      <c r="B158" s="117" t="s">
        <v>738</v>
      </c>
      <c r="C158" s="4" t="s">
        <v>131</v>
      </c>
      <c r="D158" s="5">
        <v>24</v>
      </c>
      <c r="E158" s="107" t="s">
        <v>739</v>
      </c>
      <c r="F158" s="107" t="s">
        <v>740</v>
      </c>
      <c r="G158" s="122" t="s">
        <v>741</v>
      </c>
      <c r="H158" s="38" t="s">
        <v>137</v>
      </c>
      <c r="I158" s="38" t="s">
        <v>137</v>
      </c>
      <c r="J158" s="5" t="s">
        <v>164</v>
      </c>
      <c r="K158" s="38" t="s">
        <v>137</v>
      </c>
      <c r="L158" s="5" t="s">
        <v>164</v>
      </c>
      <c r="M158" s="5" t="s">
        <v>135</v>
      </c>
      <c r="N158" s="38" t="s">
        <v>137</v>
      </c>
      <c r="O158" s="38" t="s">
        <v>137</v>
      </c>
      <c r="P158" s="5" t="s">
        <v>137</v>
      </c>
      <c r="Q158" s="38" t="s">
        <v>137</v>
      </c>
      <c r="R158" s="38" t="s">
        <v>136</v>
      </c>
      <c r="S158" s="38" t="s">
        <v>137</v>
      </c>
      <c r="T158" s="5" t="s">
        <v>164</v>
      </c>
      <c r="U158" s="46" t="s">
        <v>165</v>
      </c>
      <c r="V158" s="46" t="s">
        <v>165</v>
      </c>
      <c r="W158" s="46" t="s">
        <v>165</v>
      </c>
      <c r="X158" s="46" t="s">
        <v>165</v>
      </c>
      <c r="Y158" s="46" t="s">
        <v>165</v>
      </c>
      <c r="Z158" s="46" t="s">
        <v>165</v>
      </c>
      <c r="AA158" s="46" t="s">
        <v>165</v>
      </c>
      <c r="AB158" s="46" t="s">
        <v>165</v>
      </c>
      <c r="AC158" s="46" t="s">
        <v>165</v>
      </c>
      <c r="AD158" s="46" t="s">
        <v>165</v>
      </c>
      <c r="AE158" s="58" t="s">
        <v>145</v>
      </c>
      <c r="AF158" s="58" t="s">
        <v>145</v>
      </c>
      <c r="AG158" s="58" t="s">
        <v>145</v>
      </c>
      <c r="AH158" s="58" t="s">
        <v>145</v>
      </c>
      <c r="AI158" s="58" t="s">
        <v>145</v>
      </c>
      <c r="AJ158" s="58" t="s">
        <v>145</v>
      </c>
      <c r="AK158" s="58" t="s">
        <v>145</v>
      </c>
      <c r="AL158" s="58" t="s">
        <v>145</v>
      </c>
      <c r="AM158" s="58" t="s">
        <v>145</v>
      </c>
      <c r="AN158" s="58" t="s">
        <v>145</v>
      </c>
      <c r="AO158" s="58" t="s">
        <v>145</v>
      </c>
      <c r="AP158" s="58" t="s">
        <v>143</v>
      </c>
      <c r="AQ158" s="58" t="s">
        <v>144</v>
      </c>
      <c r="AR158" s="58" t="s">
        <v>144</v>
      </c>
      <c r="AS158" s="58" t="s">
        <v>144</v>
      </c>
      <c r="AT158" s="58" t="s">
        <v>142</v>
      </c>
      <c r="AU158" s="58" t="s">
        <v>144</v>
      </c>
      <c r="AV158" s="58" t="s">
        <v>144</v>
      </c>
      <c r="AW158" s="58" t="s">
        <v>144</v>
      </c>
      <c r="AX158" s="58" t="s">
        <v>144</v>
      </c>
      <c r="AY158" s="63" t="s">
        <v>146</v>
      </c>
      <c r="AZ158" s="63" t="s">
        <v>147</v>
      </c>
      <c r="BA158" s="98" t="s">
        <v>147</v>
      </c>
      <c r="BB158" s="98" t="s">
        <v>146</v>
      </c>
      <c r="BC158" s="63" t="s">
        <v>146</v>
      </c>
      <c r="BD158" s="63" t="s">
        <v>146</v>
      </c>
      <c r="BE158" s="98">
        <v>2</v>
      </c>
      <c r="BF158" s="63" t="s">
        <v>146</v>
      </c>
      <c r="BG158" s="63" t="s">
        <v>147</v>
      </c>
      <c r="BH158" s="63" t="s">
        <v>146</v>
      </c>
      <c r="BI158" s="63" t="s">
        <v>147</v>
      </c>
      <c r="BJ158" s="98" t="s">
        <v>147</v>
      </c>
      <c r="BK158" s="98" t="s">
        <v>146</v>
      </c>
      <c r="BL158" s="98">
        <v>2</v>
      </c>
      <c r="BM158" s="98" t="s">
        <v>147</v>
      </c>
      <c r="BN158" s="63" t="s">
        <v>146</v>
      </c>
      <c r="BO158" s="63" t="s">
        <v>147</v>
      </c>
      <c r="BP158" s="98" t="s">
        <v>146</v>
      </c>
      <c r="BQ158" s="98" t="s">
        <v>146</v>
      </c>
      <c r="BR158" s="63">
        <v>3</v>
      </c>
      <c r="BS158" s="63">
        <v>3</v>
      </c>
      <c r="BT158" s="63" t="s">
        <v>146</v>
      </c>
      <c r="BU158" s="63" t="s">
        <v>146</v>
      </c>
      <c r="BV158" s="63" t="s">
        <v>147</v>
      </c>
      <c r="BW158" s="63">
        <v>3</v>
      </c>
      <c r="BX158" s="63" t="s">
        <v>147</v>
      </c>
      <c r="BY158" s="63" t="s">
        <v>146</v>
      </c>
      <c r="BZ158" s="63" t="s">
        <v>146</v>
      </c>
      <c r="CA158" s="68" t="s">
        <v>149</v>
      </c>
      <c r="CB158" s="68" t="s">
        <v>148</v>
      </c>
      <c r="CC158" s="68" t="s">
        <v>148</v>
      </c>
      <c r="CD158" s="68" t="s">
        <v>152</v>
      </c>
      <c r="CE158" s="68" t="s">
        <v>152</v>
      </c>
      <c r="CF158" s="68" t="s">
        <v>152</v>
      </c>
      <c r="CG158" s="68" t="s">
        <v>152</v>
      </c>
      <c r="CH158" s="68" t="s">
        <v>149</v>
      </c>
      <c r="CI158" s="68" t="s">
        <v>152</v>
      </c>
      <c r="CJ158" s="68" t="s">
        <v>152</v>
      </c>
      <c r="CK158" s="68" t="s">
        <v>149</v>
      </c>
      <c r="CL158" s="68" t="s">
        <v>151</v>
      </c>
      <c r="CM158" s="68" t="s">
        <v>152</v>
      </c>
      <c r="CN158" s="68" t="s">
        <v>151</v>
      </c>
      <c r="CO158" s="68" t="s">
        <v>151</v>
      </c>
      <c r="CP158" s="68" t="s">
        <v>152</v>
      </c>
      <c r="CQ158" s="68" t="s">
        <v>152</v>
      </c>
      <c r="CR158" s="68" t="s">
        <v>150</v>
      </c>
      <c r="CS158" s="68" t="s">
        <v>151</v>
      </c>
      <c r="CT158" s="68" t="s">
        <v>151</v>
      </c>
      <c r="CU158" s="68" t="s">
        <v>151</v>
      </c>
      <c r="CV158" s="68" t="s">
        <v>152</v>
      </c>
      <c r="CW158" s="68" t="s">
        <v>149</v>
      </c>
      <c r="CX158" s="68" t="s">
        <v>152</v>
      </c>
      <c r="CY158" s="68" t="s">
        <v>152</v>
      </c>
      <c r="CZ158" s="68" t="s">
        <v>149</v>
      </c>
      <c r="DA158" s="68" t="s">
        <v>152</v>
      </c>
      <c r="DB158" s="73" t="s">
        <v>166</v>
      </c>
      <c r="DC158" s="73" t="s">
        <v>166</v>
      </c>
      <c r="DD158" s="73" t="s">
        <v>166</v>
      </c>
      <c r="DE158" s="73" t="s">
        <v>166</v>
      </c>
      <c r="DF158" s="73" t="s">
        <v>166</v>
      </c>
      <c r="DG158" s="73" t="s">
        <v>166</v>
      </c>
      <c r="DH158" s="73" t="s">
        <v>166</v>
      </c>
      <c r="DI158" s="73" t="s">
        <v>166</v>
      </c>
      <c r="DJ158" s="73" t="s">
        <v>166</v>
      </c>
      <c r="DK158" s="73" t="s">
        <v>166</v>
      </c>
      <c r="DL158" s="73" t="s">
        <v>166</v>
      </c>
      <c r="DM158" s="73" t="s">
        <v>166</v>
      </c>
      <c r="DN158" s="75" t="s">
        <v>168</v>
      </c>
      <c r="DO158" s="75" t="s">
        <v>168</v>
      </c>
      <c r="DP158" s="75" t="s">
        <v>168</v>
      </c>
      <c r="DQ158" s="75" t="s">
        <v>168</v>
      </c>
      <c r="DR158" s="75" t="s">
        <v>168</v>
      </c>
      <c r="DS158" s="5"/>
      <c r="DT158" s="5"/>
      <c r="DU158" s="5"/>
      <c r="DV158" s="5"/>
      <c r="DW158" s="5"/>
      <c r="DX158" s="5"/>
      <c r="DY158" s="6"/>
    </row>
    <row r="159" spans="1:132">
      <c r="A159" s="129" t="s">
        <v>742</v>
      </c>
      <c r="B159" s="117" t="s">
        <v>743</v>
      </c>
      <c r="C159" s="4" t="s">
        <v>201</v>
      </c>
      <c r="D159" s="5">
        <v>22</v>
      </c>
      <c r="E159" s="5" t="s">
        <v>177</v>
      </c>
      <c r="F159" s="5" t="s">
        <v>177</v>
      </c>
      <c r="G159" s="6" t="s">
        <v>177</v>
      </c>
      <c r="H159" s="38" t="s">
        <v>136</v>
      </c>
      <c r="I159" s="38" t="s">
        <v>137</v>
      </c>
      <c r="J159" s="5" t="s">
        <v>164</v>
      </c>
      <c r="K159" s="38" t="s">
        <v>136</v>
      </c>
      <c r="L159" s="5" t="s">
        <v>164</v>
      </c>
      <c r="M159" s="5" t="s">
        <v>135</v>
      </c>
      <c r="N159" s="38" t="s">
        <v>134</v>
      </c>
      <c r="O159" s="38" t="s">
        <v>137</v>
      </c>
      <c r="P159" s="5" t="s">
        <v>134</v>
      </c>
      <c r="Q159" s="38" t="s">
        <v>137</v>
      </c>
      <c r="R159" s="38" t="s">
        <v>136</v>
      </c>
      <c r="S159" s="38" t="s">
        <v>134</v>
      </c>
      <c r="T159" s="5" t="s">
        <v>164</v>
      </c>
      <c r="U159" s="46" t="s">
        <v>140</v>
      </c>
      <c r="V159" s="46" t="s">
        <v>139</v>
      </c>
      <c r="W159" s="46" t="s">
        <v>165</v>
      </c>
      <c r="X159" s="46" t="s">
        <v>165</v>
      </c>
      <c r="Y159" s="46" t="s">
        <v>139</v>
      </c>
      <c r="Z159" s="46" t="s">
        <v>165</v>
      </c>
      <c r="AA159" s="46" t="s">
        <v>165</v>
      </c>
      <c r="AB159" s="46" t="s">
        <v>140</v>
      </c>
      <c r="AC159" s="46" t="s">
        <v>139</v>
      </c>
      <c r="AD159" s="46" t="s">
        <v>165</v>
      </c>
      <c r="AE159" s="58" t="s">
        <v>158</v>
      </c>
      <c r="AF159" s="58" t="s">
        <v>158</v>
      </c>
      <c r="AG159" s="58" t="s">
        <v>158</v>
      </c>
      <c r="AH159" s="58" t="s">
        <v>158</v>
      </c>
      <c r="AI159" s="58" t="s">
        <v>143</v>
      </c>
      <c r="AJ159" s="58" t="s">
        <v>143</v>
      </c>
      <c r="AK159" s="58" t="s">
        <v>158</v>
      </c>
      <c r="AL159" s="58" t="s">
        <v>143</v>
      </c>
      <c r="AM159" s="58" t="s">
        <v>143</v>
      </c>
      <c r="AN159" s="58" t="s">
        <v>143</v>
      </c>
      <c r="AO159" s="58" t="s">
        <v>143</v>
      </c>
      <c r="AP159" s="58" t="s">
        <v>144</v>
      </c>
      <c r="AQ159" s="58" t="s">
        <v>144</v>
      </c>
      <c r="AR159" s="58" t="s">
        <v>144</v>
      </c>
      <c r="AS159" s="58" t="s">
        <v>144</v>
      </c>
      <c r="AT159" s="58" t="s">
        <v>142</v>
      </c>
      <c r="AU159" s="58" t="s">
        <v>144</v>
      </c>
      <c r="AV159" s="58" t="s">
        <v>142</v>
      </c>
      <c r="AW159" s="58" t="s">
        <v>144</v>
      </c>
      <c r="AX159" s="58" t="s">
        <v>143</v>
      </c>
      <c r="AY159" s="63" t="s">
        <v>147</v>
      </c>
      <c r="AZ159" s="63" t="s">
        <v>146</v>
      </c>
      <c r="BA159" s="98">
        <v>4</v>
      </c>
      <c r="BB159" s="98" t="s">
        <v>147</v>
      </c>
      <c r="BC159" s="63">
        <v>3</v>
      </c>
      <c r="BD159" s="63" t="s">
        <v>146</v>
      </c>
      <c r="BE159" s="98" t="s">
        <v>147</v>
      </c>
      <c r="BF159" s="63" t="s">
        <v>147</v>
      </c>
      <c r="BG159" s="63">
        <v>3</v>
      </c>
      <c r="BH159" s="63" t="s">
        <v>147</v>
      </c>
      <c r="BI159" s="63" t="s">
        <v>147</v>
      </c>
      <c r="BJ159" s="98">
        <v>3</v>
      </c>
      <c r="BK159" s="98" t="s">
        <v>147</v>
      </c>
      <c r="BL159" s="98" t="s">
        <v>146</v>
      </c>
      <c r="BM159" s="98" t="s">
        <v>146</v>
      </c>
      <c r="BN159" s="63">
        <v>2</v>
      </c>
      <c r="BO159" s="63" t="s">
        <v>147</v>
      </c>
      <c r="BP159" s="98">
        <v>2</v>
      </c>
      <c r="BQ159" s="98" t="s">
        <v>146</v>
      </c>
      <c r="BR159" s="63" t="s">
        <v>147</v>
      </c>
      <c r="BS159" s="63" t="s">
        <v>147</v>
      </c>
      <c r="BT159" s="63">
        <v>2</v>
      </c>
      <c r="BU159" s="63">
        <v>2</v>
      </c>
      <c r="BV159" s="63" t="s">
        <v>146</v>
      </c>
      <c r="BW159" s="63">
        <v>4</v>
      </c>
      <c r="BX159" s="63">
        <v>2</v>
      </c>
      <c r="BY159" s="63">
        <v>4</v>
      </c>
      <c r="BZ159" s="63" t="s">
        <v>146</v>
      </c>
      <c r="CA159" s="68" t="s">
        <v>149</v>
      </c>
      <c r="CB159" s="68" t="s">
        <v>148</v>
      </c>
      <c r="CC159" s="68" t="s">
        <v>151</v>
      </c>
      <c r="CD159" s="68" t="s">
        <v>149</v>
      </c>
      <c r="CE159" s="68" t="s">
        <v>150</v>
      </c>
      <c r="CF159" s="68" t="s">
        <v>148</v>
      </c>
      <c r="CG159" s="68" t="s">
        <v>149</v>
      </c>
      <c r="CH159" s="68" t="s">
        <v>150</v>
      </c>
      <c r="CI159" s="68" t="s">
        <v>151</v>
      </c>
      <c r="CJ159" s="68" t="s">
        <v>148</v>
      </c>
      <c r="CK159" s="68" t="s">
        <v>149</v>
      </c>
      <c r="CL159" s="68" t="s">
        <v>148</v>
      </c>
      <c r="CM159" s="68" t="s">
        <v>148</v>
      </c>
      <c r="CN159" s="68" t="s">
        <v>150</v>
      </c>
      <c r="CO159" s="68" t="s">
        <v>148</v>
      </c>
      <c r="CP159" s="68" t="s">
        <v>149</v>
      </c>
      <c r="CQ159" s="68" t="s">
        <v>149</v>
      </c>
      <c r="CR159" s="68" t="s">
        <v>148</v>
      </c>
      <c r="CS159" s="68" t="s">
        <v>149</v>
      </c>
      <c r="CT159" s="68" t="s">
        <v>148</v>
      </c>
      <c r="CU159" s="68" t="s">
        <v>148</v>
      </c>
      <c r="CV159" s="68" t="s">
        <v>150</v>
      </c>
      <c r="CW159" s="68" t="s">
        <v>148</v>
      </c>
      <c r="CX159" s="68" t="s">
        <v>149</v>
      </c>
      <c r="CY159" s="68" t="s">
        <v>152</v>
      </c>
      <c r="CZ159" s="68" t="s">
        <v>149</v>
      </c>
      <c r="DA159" s="68" t="s">
        <v>149</v>
      </c>
      <c r="DB159" s="73">
        <v>6</v>
      </c>
      <c r="DC159" s="73">
        <v>6</v>
      </c>
      <c r="DD159" s="73" t="s">
        <v>166</v>
      </c>
      <c r="DE159" s="73" t="s">
        <v>166</v>
      </c>
      <c r="DF159" s="73" t="s">
        <v>166</v>
      </c>
      <c r="DG159" s="73" t="s">
        <v>166</v>
      </c>
      <c r="DH159" s="73">
        <v>5</v>
      </c>
      <c r="DI159" s="73" t="s">
        <v>166</v>
      </c>
      <c r="DJ159" s="73" t="s">
        <v>166</v>
      </c>
      <c r="DK159" s="73" t="s">
        <v>166</v>
      </c>
      <c r="DL159" s="73" t="s">
        <v>166</v>
      </c>
      <c r="DM159" s="73" t="s">
        <v>166</v>
      </c>
      <c r="DN159" s="75" t="s">
        <v>154</v>
      </c>
      <c r="DO159" s="75" t="s">
        <v>154</v>
      </c>
      <c r="DP159" s="75" t="s">
        <v>159</v>
      </c>
      <c r="DQ159" s="75" t="s">
        <v>159</v>
      </c>
      <c r="DR159" s="75" t="s">
        <v>159</v>
      </c>
      <c r="DS159" s="5"/>
      <c r="DT159" s="5"/>
      <c r="DU159" s="5"/>
      <c r="DV159" s="5"/>
      <c r="DW159" s="5"/>
      <c r="DX159" s="5"/>
      <c r="DY159" s="6"/>
    </row>
    <row r="160" spans="1:132">
      <c r="A160" s="131" t="s">
        <v>744</v>
      </c>
      <c r="B160" s="117" t="s">
        <v>745</v>
      </c>
      <c r="C160" s="4" t="s">
        <v>131</v>
      </c>
      <c r="D160" s="5">
        <v>21</v>
      </c>
      <c r="E160" s="5" t="s">
        <v>132</v>
      </c>
      <c r="F160" s="5" t="s">
        <v>132</v>
      </c>
      <c r="G160" s="6" t="s">
        <v>132</v>
      </c>
      <c r="H160" s="38" t="s">
        <v>136</v>
      </c>
      <c r="I160" s="38" t="s">
        <v>137</v>
      </c>
      <c r="J160" s="5" t="s">
        <v>135</v>
      </c>
      <c r="K160" s="38" t="s">
        <v>137</v>
      </c>
      <c r="L160" s="5" t="s">
        <v>164</v>
      </c>
      <c r="M160" s="5" t="s">
        <v>135</v>
      </c>
      <c r="N160" s="38" t="s">
        <v>136</v>
      </c>
      <c r="O160" s="38" t="s">
        <v>137</v>
      </c>
      <c r="P160" s="5" t="s">
        <v>134</v>
      </c>
      <c r="Q160" s="38" t="s">
        <v>137</v>
      </c>
      <c r="R160" s="38" t="s">
        <v>136</v>
      </c>
      <c r="S160" s="38" t="s">
        <v>137</v>
      </c>
      <c r="T160" s="5" t="s">
        <v>135</v>
      </c>
      <c r="U160" s="46" t="s">
        <v>140</v>
      </c>
      <c r="V160" s="46" t="s">
        <v>165</v>
      </c>
      <c r="W160" s="46" t="s">
        <v>139</v>
      </c>
      <c r="X160" s="46" t="s">
        <v>165</v>
      </c>
      <c r="Y160" s="46" t="s">
        <v>139</v>
      </c>
      <c r="Z160" s="46" t="s">
        <v>139</v>
      </c>
      <c r="AA160" s="46" t="s">
        <v>139</v>
      </c>
      <c r="AB160" s="46" t="s">
        <v>165</v>
      </c>
      <c r="AC160" s="46" t="s">
        <v>141</v>
      </c>
      <c r="AD160" s="46" t="s">
        <v>139</v>
      </c>
      <c r="AE160" s="58" t="s">
        <v>142</v>
      </c>
      <c r="AF160" s="58" t="s">
        <v>145</v>
      </c>
      <c r="AG160" s="58" t="s">
        <v>143</v>
      </c>
      <c r="AH160" s="58" t="s">
        <v>158</v>
      </c>
      <c r="AI160" s="58" t="s">
        <v>158</v>
      </c>
      <c r="AJ160" s="58" t="s">
        <v>142</v>
      </c>
      <c r="AK160" s="58" t="s">
        <v>142</v>
      </c>
      <c r="AL160" s="58" t="s">
        <v>145</v>
      </c>
      <c r="AM160" s="58" t="s">
        <v>142</v>
      </c>
      <c r="AN160" s="58" t="s">
        <v>142</v>
      </c>
      <c r="AO160" s="58" t="s">
        <v>143</v>
      </c>
      <c r="AP160" s="58" t="s">
        <v>143</v>
      </c>
      <c r="AQ160" s="58" t="s">
        <v>144</v>
      </c>
      <c r="AR160" s="58" t="s">
        <v>144</v>
      </c>
      <c r="AS160" s="58" t="s">
        <v>144</v>
      </c>
      <c r="AT160" s="58" t="s">
        <v>143</v>
      </c>
      <c r="AU160" s="58" t="s">
        <v>144</v>
      </c>
      <c r="AV160" s="58" t="s">
        <v>158</v>
      </c>
      <c r="AW160" s="58" t="s">
        <v>158</v>
      </c>
      <c r="AX160" s="58" t="s">
        <v>143</v>
      </c>
      <c r="AY160" s="63">
        <v>2</v>
      </c>
      <c r="AZ160" s="63">
        <v>4</v>
      </c>
      <c r="BA160" s="98">
        <v>4</v>
      </c>
      <c r="BB160" s="98">
        <v>3</v>
      </c>
      <c r="BC160" s="63">
        <v>3</v>
      </c>
      <c r="BD160" s="63" t="s">
        <v>147</v>
      </c>
      <c r="BE160" s="98">
        <v>4</v>
      </c>
      <c r="BF160" s="63">
        <v>3</v>
      </c>
      <c r="BG160" s="63">
        <v>3</v>
      </c>
      <c r="BH160" s="63">
        <v>2</v>
      </c>
      <c r="BI160" s="63">
        <v>4</v>
      </c>
      <c r="BJ160" s="98">
        <v>4</v>
      </c>
      <c r="BK160" s="98">
        <v>3</v>
      </c>
      <c r="BL160" s="98" t="s">
        <v>146</v>
      </c>
      <c r="BM160" s="98">
        <v>3</v>
      </c>
      <c r="BN160" s="63" t="s">
        <v>146</v>
      </c>
      <c r="BO160" s="63">
        <v>4</v>
      </c>
      <c r="BP160" s="98">
        <v>2</v>
      </c>
      <c r="BQ160" s="98">
        <v>2</v>
      </c>
      <c r="BR160" s="63">
        <v>4</v>
      </c>
      <c r="BS160" s="63" t="s">
        <v>147</v>
      </c>
      <c r="BT160" s="63">
        <v>3</v>
      </c>
      <c r="BU160" s="63">
        <v>2</v>
      </c>
      <c r="BV160" s="63">
        <v>3</v>
      </c>
      <c r="BW160" s="63">
        <v>4</v>
      </c>
      <c r="BX160" s="63">
        <v>3</v>
      </c>
      <c r="BY160" s="63" t="s">
        <v>146</v>
      </c>
      <c r="BZ160" s="63" t="s">
        <v>146</v>
      </c>
      <c r="CA160" s="68" t="s">
        <v>150</v>
      </c>
      <c r="CB160" s="68" t="s">
        <v>148</v>
      </c>
      <c r="CC160" s="68" t="s">
        <v>150</v>
      </c>
      <c r="CD160" s="68" t="s">
        <v>148</v>
      </c>
      <c r="CE160" s="68" t="s">
        <v>149</v>
      </c>
      <c r="CF160" s="68" t="s">
        <v>150</v>
      </c>
      <c r="CG160" s="68" t="s">
        <v>148</v>
      </c>
      <c r="CH160" s="68" t="s">
        <v>148</v>
      </c>
      <c r="CI160" s="68" t="s">
        <v>151</v>
      </c>
      <c r="CJ160" s="68" t="s">
        <v>149</v>
      </c>
      <c r="CK160" s="68" t="s">
        <v>148</v>
      </c>
      <c r="CL160" s="68" t="s">
        <v>148</v>
      </c>
      <c r="CM160" s="68" t="s">
        <v>151</v>
      </c>
      <c r="CN160" s="68" t="s">
        <v>151</v>
      </c>
      <c r="CO160" s="68" t="s">
        <v>151</v>
      </c>
      <c r="CP160" s="68" t="s">
        <v>148</v>
      </c>
      <c r="CQ160" s="68" t="s">
        <v>149</v>
      </c>
      <c r="CR160" s="68" t="s">
        <v>149</v>
      </c>
      <c r="CS160" s="68" t="s">
        <v>148</v>
      </c>
      <c r="CT160" s="68" t="s">
        <v>148</v>
      </c>
      <c r="CU160" s="68" t="s">
        <v>151</v>
      </c>
      <c r="CV160" s="68" t="s">
        <v>150</v>
      </c>
      <c r="CW160" s="68" t="s">
        <v>148</v>
      </c>
      <c r="CX160" s="68" t="s">
        <v>148</v>
      </c>
      <c r="CY160" s="68" t="s">
        <v>150</v>
      </c>
      <c r="CZ160" s="68" t="s">
        <v>150</v>
      </c>
      <c r="DA160" s="68" t="s">
        <v>149</v>
      </c>
      <c r="DB160" s="73" t="s">
        <v>166</v>
      </c>
      <c r="DC160" s="73">
        <v>6</v>
      </c>
      <c r="DD160" s="73">
        <v>6</v>
      </c>
      <c r="DE160" s="73">
        <v>3</v>
      </c>
      <c r="DF160" s="73">
        <v>6</v>
      </c>
      <c r="DG160" s="73">
        <v>6</v>
      </c>
      <c r="DH160" s="73" t="s">
        <v>166</v>
      </c>
      <c r="DI160" s="73">
        <v>5</v>
      </c>
      <c r="DJ160" s="73">
        <v>6</v>
      </c>
      <c r="DK160" s="73" t="s">
        <v>166</v>
      </c>
      <c r="DL160" s="73" t="s">
        <v>166</v>
      </c>
      <c r="DM160" s="73" t="s">
        <v>166</v>
      </c>
      <c r="DN160" s="75" t="s">
        <v>154</v>
      </c>
      <c r="DO160" s="75" t="s">
        <v>167</v>
      </c>
      <c r="DP160" s="75" t="s">
        <v>174</v>
      </c>
      <c r="DQ160" s="75" t="s">
        <v>154</v>
      </c>
      <c r="DR160" s="75" t="s">
        <v>155</v>
      </c>
      <c r="DS160" s="5"/>
      <c r="DT160" s="5"/>
      <c r="DU160" s="5"/>
      <c r="DV160" s="5"/>
      <c r="DW160" s="5"/>
      <c r="DX160" s="5"/>
      <c r="DY160" s="6"/>
    </row>
    <row r="161" spans="1:129">
      <c r="A161" t="s">
        <v>746</v>
      </c>
      <c r="B161" s="117" t="s">
        <v>747</v>
      </c>
      <c r="C161" s="4" t="s">
        <v>131</v>
      </c>
      <c r="D161" s="5">
        <v>21</v>
      </c>
      <c r="E161" s="107" t="s">
        <v>748</v>
      </c>
      <c r="F161" s="107" t="s">
        <v>749</v>
      </c>
      <c r="G161" s="6" t="s">
        <v>132</v>
      </c>
      <c r="H161" s="38" t="s">
        <v>136</v>
      </c>
      <c r="I161" s="38" t="s">
        <v>137</v>
      </c>
      <c r="J161" s="5" t="s">
        <v>135</v>
      </c>
      <c r="K161" s="38" t="s">
        <v>136</v>
      </c>
      <c r="L161" s="5" t="s">
        <v>164</v>
      </c>
      <c r="M161" s="5" t="s">
        <v>164</v>
      </c>
      <c r="N161" s="38" t="s">
        <v>164</v>
      </c>
      <c r="O161" s="38" t="s">
        <v>137</v>
      </c>
      <c r="P161" s="5" t="s">
        <v>135</v>
      </c>
      <c r="Q161" s="38" t="s">
        <v>136</v>
      </c>
      <c r="R161" s="38" t="s">
        <v>134</v>
      </c>
      <c r="S161" s="38" t="s">
        <v>137</v>
      </c>
      <c r="T161" s="5" t="s">
        <v>164</v>
      </c>
      <c r="U161" s="46" t="s">
        <v>141</v>
      </c>
      <c r="V161" s="46" t="s">
        <v>165</v>
      </c>
      <c r="W161" s="46" t="s">
        <v>139</v>
      </c>
      <c r="X161" s="46" t="s">
        <v>165</v>
      </c>
      <c r="Y161" s="46" t="s">
        <v>139</v>
      </c>
      <c r="Z161" s="46" t="s">
        <v>140</v>
      </c>
      <c r="AA161" s="46" t="s">
        <v>139</v>
      </c>
      <c r="AB161" s="46" t="s">
        <v>165</v>
      </c>
      <c r="AC161" s="46" t="s">
        <v>139</v>
      </c>
      <c r="AD161" s="46" t="s">
        <v>139</v>
      </c>
      <c r="AE161" s="58" t="s">
        <v>158</v>
      </c>
      <c r="AF161" s="58" t="s">
        <v>158</v>
      </c>
      <c r="AG161" s="58" t="s">
        <v>145</v>
      </c>
      <c r="AH161" s="58" t="s">
        <v>145</v>
      </c>
      <c r="AI161" s="58" t="s">
        <v>158</v>
      </c>
      <c r="AJ161" s="58" t="s">
        <v>158</v>
      </c>
      <c r="AK161" s="58" t="s">
        <v>142</v>
      </c>
      <c r="AL161" s="58" t="s">
        <v>158</v>
      </c>
      <c r="AM161" s="58" t="s">
        <v>145</v>
      </c>
      <c r="AN161" s="58" t="s">
        <v>145</v>
      </c>
      <c r="AO161" s="58" t="s">
        <v>143</v>
      </c>
      <c r="AP161" s="58" t="s">
        <v>143</v>
      </c>
      <c r="AQ161" s="58" t="s">
        <v>144</v>
      </c>
      <c r="AR161" s="58" t="s">
        <v>144</v>
      </c>
      <c r="AS161" s="58" t="s">
        <v>144</v>
      </c>
      <c r="AT161" s="58" t="s">
        <v>142</v>
      </c>
      <c r="AU161" s="58" t="s">
        <v>143</v>
      </c>
      <c r="AV161" s="58" t="s">
        <v>142</v>
      </c>
      <c r="AW161" s="58" t="s">
        <v>143</v>
      </c>
      <c r="AX161" s="58" t="s">
        <v>144</v>
      </c>
      <c r="AY161" s="63">
        <v>2</v>
      </c>
      <c r="AZ161" s="63" t="s">
        <v>147</v>
      </c>
      <c r="BA161" s="98">
        <v>4</v>
      </c>
      <c r="BB161" s="98">
        <v>2</v>
      </c>
      <c r="BC161" s="63" t="s">
        <v>147</v>
      </c>
      <c r="BD161" s="63">
        <v>3</v>
      </c>
      <c r="BE161" s="98">
        <v>2</v>
      </c>
      <c r="BF161" s="63" t="s">
        <v>147</v>
      </c>
      <c r="BG161" s="63">
        <v>3</v>
      </c>
      <c r="BH161" s="63" t="s">
        <v>146</v>
      </c>
      <c r="BI161" s="63">
        <v>4</v>
      </c>
      <c r="BJ161" s="98">
        <v>4</v>
      </c>
      <c r="BK161" s="98" t="s">
        <v>147</v>
      </c>
      <c r="BL161" s="98">
        <v>4</v>
      </c>
      <c r="BM161" s="98" t="s">
        <v>147</v>
      </c>
      <c r="BN161" s="63">
        <v>2</v>
      </c>
      <c r="BO161" s="63">
        <v>4</v>
      </c>
      <c r="BP161" s="98" t="s">
        <v>146</v>
      </c>
      <c r="BQ161" s="98" t="s">
        <v>146</v>
      </c>
      <c r="BR161" s="63">
        <v>4</v>
      </c>
      <c r="BS161" s="63">
        <v>4</v>
      </c>
      <c r="BT161" s="63">
        <v>3</v>
      </c>
      <c r="BU161" s="63">
        <v>4</v>
      </c>
      <c r="BV161" s="63">
        <v>4</v>
      </c>
      <c r="BW161" s="63">
        <v>3</v>
      </c>
      <c r="BX161" s="63">
        <v>4</v>
      </c>
      <c r="BY161" s="63" t="s">
        <v>146</v>
      </c>
      <c r="BZ161" s="63">
        <v>4</v>
      </c>
      <c r="CA161" s="68" t="s">
        <v>150</v>
      </c>
      <c r="CB161" s="68" t="s">
        <v>149</v>
      </c>
      <c r="CC161" s="68" t="s">
        <v>148</v>
      </c>
      <c r="CD161" s="68" t="s">
        <v>148</v>
      </c>
      <c r="CE161" s="68" t="s">
        <v>150</v>
      </c>
      <c r="CF161" s="68" t="s">
        <v>148</v>
      </c>
      <c r="CG161" s="68" t="s">
        <v>150</v>
      </c>
      <c r="CH161" s="68" t="s">
        <v>151</v>
      </c>
      <c r="CI161" s="68" t="s">
        <v>152</v>
      </c>
      <c r="CJ161" s="68" t="s">
        <v>149</v>
      </c>
      <c r="CK161" s="68" t="s">
        <v>150</v>
      </c>
      <c r="CL161" s="68" t="s">
        <v>150</v>
      </c>
      <c r="CM161" s="68" t="s">
        <v>149</v>
      </c>
      <c r="CN161" s="68" t="s">
        <v>148</v>
      </c>
      <c r="CO161" s="68" t="s">
        <v>148</v>
      </c>
      <c r="CP161" s="68" t="s">
        <v>148</v>
      </c>
      <c r="CQ161" s="68" t="s">
        <v>149</v>
      </c>
      <c r="CR161" s="68" t="s">
        <v>151</v>
      </c>
      <c r="CS161" s="68" t="s">
        <v>148</v>
      </c>
      <c r="CT161" s="68" t="s">
        <v>151</v>
      </c>
      <c r="CU161" s="68" t="s">
        <v>148</v>
      </c>
      <c r="CV161" s="68" t="s">
        <v>148</v>
      </c>
      <c r="CW161" s="68" t="s">
        <v>148</v>
      </c>
      <c r="CX161" s="68" t="s">
        <v>150</v>
      </c>
      <c r="CY161" s="68" t="s">
        <v>152</v>
      </c>
      <c r="CZ161" s="68" t="s">
        <v>150</v>
      </c>
      <c r="DA161" s="68" t="s">
        <v>149</v>
      </c>
      <c r="DB161" s="73">
        <v>3</v>
      </c>
      <c r="DC161" s="73">
        <v>6</v>
      </c>
      <c r="DD161" s="73" t="s">
        <v>166</v>
      </c>
      <c r="DE161" s="73">
        <v>5</v>
      </c>
      <c r="DF161" s="73" t="s">
        <v>154</v>
      </c>
      <c r="DG161" s="73">
        <v>3</v>
      </c>
      <c r="DH161" s="73">
        <v>5</v>
      </c>
      <c r="DI161" s="73">
        <v>5</v>
      </c>
      <c r="DJ161" s="73">
        <v>6</v>
      </c>
      <c r="DK161" s="73">
        <v>5</v>
      </c>
      <c r="DL161" s="73">
        <v>6</v>
      </c>
      <c r="DM161" s="73" t="s">
        <v>166</v>
      </c>
      <c r="DN161" s="75" t="s">
        <v>169</v>
      </c>
      <c r="DO161" s="75" t="s">
        <v>167</v>
      </c>
      <c r="DP161" s="75" t="s">
        <v>155</v>
      </c>
      <c r="DQ161" s="75" t="s">
        <v>174</v>
      </c>
      <c r="DR161" s="75" t="s">
        <v>167</v>
      </c>
      <c r="DS161" s="5"/>
      <c r="DT161" s="5"/>
      <c r="DU161" s="5"/>
      <c r="DV161" s="5"/>
      <c r="DW161" s="5"/>
      <c r="DX161" s="5"/>
      <c r="DY161" s="6"/>
    </row>
    <row r="162" spans="1:129">
      <c r="A162" s="131" t="s">
        <v>750</v>
      </c>
      <c r="B162" s="117" t="s">
        <v>751</v>
      </c>
      <c r="C162" s="4" t="s">
        <v>131</v>
      </c>
      <c r="D162" s="5">
        <v>20</v>
      </c>
      <c r="E162" s="5" t="s">
        <v>132</v>
      </c>
      <c r="F162" s="107" t="s">
        <v>752</v>
      </c>
      <c r="G162" s="122" t="s">
        <v>753</v>
      </c>
      <c r="H162" s="38" t="s">
        <v>135</v>
      </c>
      <c r="I162" s="38" t="s">
        <v>135</v>
      </c>
      <c r="J162" s="5" t="s">
        <v>135</v>
      </c>
      <c r="K162" s="38" t="s">
        <v>134</v>
      </c>
      <c r="L162" s="5" t="s">
        <v>134</v>
      </c>
      <c r="M162" s="5" t="s">
        <v>134</v>
      </c>
      <c r="N162" s="38" t="s">
        <v>164</v>
      </c>
      <c r="O162" s="38" t="s">
        <v>136</v>
      </c>
      <c r="P162" s="5" t="s">
        <v>136</v>
      </c>
      <c r="Q162" s="38" t="s">
        <v>136</v>
      </c>
      <c r="R162" s="38" t="s">
        <v>135</v>
      </c>
      <c r="S162" s="38" t="s">
        <v>135</v>
      </c>
      <c r="T162" s="5" t="s">
        <v>134</v>
      </c>
      <c r="U162" s="46" t="s">
        <v>141</v>
      </c>
      <c r="V162" s="46" t="s">
        <v>141</v>
      </c>
      <c r="W162" s="46" t="s">
        <v>139</v>
      </c>
      <c r="X162" s="46" t="s">
        <v>139</v>
      </c>
      <c r="Y162" s="46" t="s">
        <v>141</v>
      </c>
      <c r="Z162" s="46" t="s">
        <v>141</v>
      </c>
      <c r="AA162" s="46" t="s">
        <v>141</v>
      </c>
      <c r="AB162" s="46" t="s">
        <v>140</v>
      </c>
      <c r="AC162" s="46" t="s">
        <v>139</v>
      </c>
      <c r="AD162" s="46" t="s">
        <v>139</v>
      </c>
      <c r="AE162" s="58" t="s">
        <v>142</v>
      </c>
      <c r="AF162" s="58" t="s">
        <v>143</v>
      </c>
      <c r="AG162" s="58" t="s">
        <v>143</v>
      </c>
      <c r="AH162" s="58" t="s">
        <v>143</v>
      </c>
      <c r="AI162" s="58" t="s">
        <v>142</v>
      </c>
      <c r="AJ162" s="58" t="s">
        <v>142</v>
      </c>
      <c r="AK162" s="58" t="s">
        <v>143</v>
      </c>
      <c r="AL162" s="58" t="s">
        <v>143</v>
      </c>
      <c r="AM162" s="58" t="s">
        <v>142</v>
      </c>
      <c r="AN162" s="58" t="s">
        <v>143</v>
      </c>
      <c r="AO162" s="58" t="s">
        <v>142</v>
      </c>
      <c r="AP162" s="58" t="s">
        <v>158</v>
      </c>
      <c r="AQ162" s="58" t="s">
        <v>144</v>
      </c>
      <c r="AR162" s="58" t="s">
        <v>144</v>
      </c>
      <c r="AS162" s="58" t="s">
        <v>144</v>
      </c>
      <c r="AT162" s="58" t="s">
        <v>144</v>
      </c>
      <c r="AU162" s="58" t="s">
        <v>144</v>
      </c>
      <c r="AV162" s="58" t="s">
        <v>144</v>
      </c>
      <c r="AW162" s="58" t="s">
        <v>144</v>
      </c>
      <c r="AX162" s="58" t="s">
        <v>144</v>
      </c>
      <c r="AY162" s="63">
        <v>4</v>
      </c>
      <c r="AZ162" s="63">
        <v>2</v>
      </c>
      <c r="BA162" s="98">
        <v>2</v>
      </c>
      <c r="BB162" s="98">
        <v>4</v>
      </c>
      <c r="BC162" s="63">
        <v>3</v>
      </c>
      <c r="BD162" s="63">
        <v>2</v>
      </c>
      <c r="BE162" s="98">
        <v>2</v>
      </c>
      <c r="BF162" s="63" t="s">
        <v>147</v>
      </c>
      <c r="BG162" s="63">
        <v>3</v>
      </c>
      <c r="BH162" s="63">
        <v>3</v>
      </c>
      <c r="BI162" s="63">
        <v>4</v>
      </c>
      <c r="BJ162" s="98">
        <v>3</v>
      </c>
      <c r="BK162" s="98" t="s">
        <v>147</v>
      </c>
      <c r="BL162" s="98">
        <v>2</v>
      </c>
      <c r="BM162" s="98" t="s">
        <v>147</v>
      </c>
      <c r="BN162" s="63" t="s">
        <v>146</v>
      </c>
      <c r="BO162" s="63" t="s">
        <v>147</v>
      </c>
      <c r="BP162" s="98" t="s">
        <v>146</v>
      </c>
      <c r="BQ162" s="98" t="s">
        <v>146</v>
      </c>
      <c r="BR162" s="63">
        <v>4</v>
      </c>
      <c r="BS162" s="63">
        <v>4</v>
      </c>
      <c r="BT162" s="63">
        <v>3</v>
      </c>
      <c r="BU162" s="63" t="s">
        <v>147</v>
      </c>
      <c r="BV162" s="63">
        <v>4</v>
      </c>
      <c r="BW162" s="63">
        <v>2</v>
      </c>
      <c r="BX162" s="63">
        <v>3</v>
      </c>
      <c r="BY162" s="63">
        <v>4</v>
      </c>
      <c r="BZ162" s="63">
        <v>2</v>
      </c>
      <c r="CA162" s="68" t="s">
        <v>148</v>
      </c>
      <c r="CB162" s="68" t="s">
        <v>151</v>
      </c>
      <c r="CC162" s="68" t="s">
        <v>150</v>
      </c>
      <c r="CD162" s="68" t="s">
        <v>150</v>
      </c>
      <c r="CE162" s="68" t="s">
        <v>150</v>
      </c>
      <c r="CF162" s="68" t="s">
        <v>148</v>
      </c>
      <c r="CG162" s="68" t="s">
        <v>148</v>
      </c>
      <c r="CH162" s="68" t="s">
        <v>151</v>
      </c>
      <c r="CI162" s="68" t="s">
        <v>152</v>
      </c>
      <c r="CJ162" s="68" t="s">
        <v>151</v>
      </c>
      <c r="CK162" s="68" t="s">
        <v>149</v>
      </c>
      <c r="CL162" s="68" t="s">
        <v>149</v>
      </c>
      <c r="CM162" s="68" t="s">
        <v>148</v>
      </c>
      <c r="CN162" s="68" t="s">
        <v>148</v>
      </c>
      <c r="CO162" s="68" t="s">
        <v>149</v>
      </c>
      <c r="CP162" s="68" t="s">
        <v>148</v>
      </c>
      <c r="CQ162" s="68" t="s">
        <v>150</v>
      </c>
      <c r="CR162" s="68" t="s">
        <v>149</v>
      </c>
      <c r="CS162" s="68" t="s">
        <v>149</v>
      </c>
      <c r="CT162" s="68" t="s">
        <v>150</v>
      </c>
      <c r="CU162" s="68" t="s">
        <v>149</v>
      </c>
      <c r="CV162" s="68" t="s">
        <v>152</v>
      </c>
      <c r="CW162" s="68" t="s">
        <v>150</v>
      </c>
      <c r="CX162" s="68" t="s">
        <v>150</v>
      </c>
      <c r="CY162" s="68" t="s">
        <v>152</v>
      </c>
      <c r="CZ162" s="68" t="s">
        <v>152</v>
      </c>
      <c r="DA162" s="68" t="s">
        <v>152</v>
      </c>
      <c r="DB162" s="73" t="s">
        <v>166</v>
      </c>
      <c r="DC162" s="73" t="s">
        <v>166</v>
      </c>
      <c r="DD162" s="73">
        <v>6</v>
      </c>
      <c r="DE162" s="73" t="s">
        <v>154</v>
      </c>
      <c r="DF162" s="73" t="s">
        <v>166</v>
      </c>
      <c r="DG162" s="73">
        <v>6</v>
      </c>
      <c r="DH162" s="73" t="s">
        <v>166</v>
      </c>
      <c r="DI162" s="73" t="s">
        <v>154</v>
      </c>
      <c r="DJ162" s="73" t="s">
        <v>166</v>
      </c>
      <c r="DK162" s="73" t="s">
        <v>166</v>
      </c>
      <c r="DL162" s="73">
        <v>5</v>
      </c>
      <c r="DM162" s="73">
        <v>6</v>
      </c>
      <c r="DN162" s="75" t="s">
        <v>155</v>
      </c>
      <c r="DO162" s="75" t="s">
        <v>169</v>
      </c>
      <c r="DP162" s="75" t="s">
        <v>169</v>
      </c>
      <c r="DQ162" s="75" t="s">
        <v>169</v>
      </c>
      <c r="DR162" s="75" t="s">
        <v>155</v>
      </c>
      <c r="DS162" s="5"/>
      <c r="DT162" s="5"/>
      <c r="DU162" s="5"/>
      <c r="DV162" s="5"/>
      <c r="DW162" s="5"/>
      <c r="DX162" s="5"/>
      <c r="DY162" s="6"/>
    </row>
    <row r="163" spans="1:129">
      <c r="A163" s="112" t="s">
        <v>754</v>
      </c>
      <c r="B163" s="117" t="s">
        <v>755</v>
      </c>
      <c r="C163" s="4" t="s">
        <v>131</v>
      </c>
      <c r="D163" s="5">
        <v>19</v>
      </c>
      <c r="E163" s="5" t="s">
        <v>132</v>
      </c>
      <c r="F163" s="107" t="s">
        <v>756</v>
      </c>
      <c r="G163" s="6" t="s">
        <v>132</v>
      </c>
      <c r="H163" s="38" t="s">
        <v>137</v>
      </c>
      <c r="I163" s="38" t="s">
        <v>137</v>
      </c>
      <c r="J163" s="5" t="s">
        <v>135</v>
      </c>
      <c r="K163" s="38" t="s">
        <v>137</v>
      </c>
      <c r="L163" s="5" t="s">
        <v>164</v>
      </c>
      <c r="M163" s="5" t="s">
        <v>164</v>
      </c>
      <c r="N163" s="38" t="s">
        <v>137</v>
      </c>
      <c r="O163" s="38" t="s">
        <v>137</v>
      </c>
      <c r="P163" s="5" t="s">
        <v>135</v>
      </c>
      <c r="Q163" s="38" t="s">
        <v>137</v>
      </c>
      <c r="R163" s="38" t="s">
        <v>137</v>
      </c>
      <c r="S163" s="38" t="s">
        <v>137</v>
      </c>
      <c r="T163" s="5" t="s">
        <v>135</v>
      </c>
      <c r="U163" s="46" t="s">
        <v>165</v>
      </c>
      <c r="V163" s="46" t="s">
        <v>165</v>
      </c>
      <c r="W163" s="46" t="s">
        <v>140</v>
      </c>
      <c r="X163" s="46" t="s">
        <v>165</v>
      </c>
      <c r="Y163" s="46" t="s">
        <v>139</v>
      </c>
      <c r="Z163" s="46" t="s">
        <v>140</v>
      </c>
      <c r="AA163" s="46" t="s">
        <v>139</v>
      </c>
      <c r="AB163" s="46" t="s">
        <v>165</v>
      </c>
      <c r="AC163" s="46" t="s">
        <v>165</v>
      </c>
      <c r="AD163" s="46" t="s">
        <v>139</v>
      </c>
      <c r="AE163" s="58" t="s">
        <v>158</v>
      </c>
      <c r="AF163" s="58" t="s">
        <v>158</v>
      </c>
      <c r="AG163" s="58" t="s">
        <v>158</v>
      </c>
      <c r="AH163" s="58" t="s">
        <v>158</v>
      </c>
      <c r="AI163" s="58" t="s">
        <v>142</v>
      </c>
      <c r="AJ163" s="58" t="s">
        <v>144</v>
      </c>
      <c r="AK163" s="58" t="s">
        <v>158</v>
      </c>
      <c r="AL163" s="58" t="s">
        <v>158</v>
      </c>
      <c r="AM163" s="58" t="s">
        <v>142</v>
      </c>
      <c r="AN163" s="58" t="s">
        <v>145</v>
      </c>
      <c r="AO163" s="58" t="s">
        <v>143</v>
      </c>
      <c r="AP163" s="58" t="s">
        <v>143</v>
      </c>
      <c r="AQ163" s="58" t="s">
        <v>144</v>
      </c>
      <c r="AR163" s="58" t="s">
        <v>143</v>
      </c>
      <c r="AS163" s="58" t="s">
        <v>144</v>
      </c>
      <c r="AT163" s="58" t="s">
        <v>142</v>
      </c>
      <c r="AU163" s="58" t="s">
        <v>144</v>
      </c>
      <c r="AV163" s="58" t="s">
        <v>142</v>
      </c>
      <c r="AW163" s="58" t="s">
        <v>158</v>
      </c>
      <c r="AX163" s="58" t="s">
        <v>142</v>
      </c>
      <c r="AY163" s="63">
        <v>4</v>
      </c>
      <c r="AZ163" s="63" t="s">
        <v>147</v>
      </c>
      <c r="BA163" s="98" t="s">
        <v>147</v>
      </c>
      <c r="BB163" s="98" t="s">
        <v>147</v>
      </c>
      <c r="BC163" s="63" t="s">
        <v>147</v>
      </c>
      <c r="BD163" s="63">
        <v>4</v>
      </c>
      <c r="BE163" s="98">
        <v>4</v>
      </c>
      <c r="BF163" s="63" t="s">
        <v>147</v>
      </c>
      <c r="BG163" s="63">
        <v>3</v>
      </c>
      <c r="BH163" s="63">
        <v>2</v>
      </c>
      <c r="BI163" s="63" t="s">
        <v>147</v>
      </c>
      <c r="BJ163" s="98" t="s">
        <v>147</v>
      </c>
      <c r="BK163" s="98" t="s">
        <v>147</v>
      </c>
      <c r="BL163" s="98" t="s">
        <v>146</v>
      </c>
      <c r="BM163" s="98">
        <v>3</v>
      </c>
      <c r="BN163" s="63">
        <v>3</v>
      </c>
      <c r="BO163" s="63" t="s">
        <v>147</v>
      </c>
      <c r="BP163" s="98">
        <v>4</v>
      </c>
      <c r="BQ163" s="98" t="s">
        <v>146</v>
      </c>
      <c r="BR163" s="63">
        <v>3</v>
      </c>
      <c r="BS163" s="63">
        <v>2</v>
      </c>
      <c r="BT163" s="63" t="s">
        <v>147</v>
      </c>
      <c r="BU163" s="63">
        <v>3</v>
      </c>
      <c r="BV163" s="63" t="s">
        <v>147</v>
      </c>
      <c r="BW163" s="63">
        <v>4</v>
      </c>
      <c r="BX163" s="63">
        <v>4</v>
      </c>
      <c r="BY163" s="63">
        <v>3</v>
      </c>
      <c r="BZ163" s="63">
        <v>4</v>
      </c>
      <c r="CA163" s="68" t="s">
        <v>149</v>
      </c>
      <c r="CB163" s="68" t="s">
        <v>148</v>
      </c>
      <c r="CC163" s="68" t="s">
        <v>148</v>
      </c>
      <c r="CD163" s="68" t="s">
        <v>148</v>
      </c>
      <c r="CE163" s="68" t="s">
        <v>148</v>
      </c>
      <c r="CF163" s="68" t="s">
        <v>151</v>
      </c>
      <c r="CG163" s="68" t="s">
        <v>151</v>
      </c>
      <c r="CH163" s="68" t="s">
        <v>149</v>
      </c>
      <c r="CI163" s="68" t="s">
        <v>151</v>
      </c>
      <c r="CJ163" s="68" t="s">
        <v>148</v>
      </c>
      <c r="CK163" s="68" t="s">
        <v>151</v>
      </c>
      <c r="CL163" s="68" t="s">
        <v>148</v>
      </c>
      <c r="CM163" s="68" t="s">
        <v>148</v>
      </c>
      <c r="CN163" s="68" t="s">
        <v>150</v>
      </c>
      <c r="CO163" s="68" t="s">
        <v>148</v>
      </c>
      <c r="CP163" s="68" t="s">
        <v>149</v>
      </c>
      <c r="CQ163" s="68" t="s">
        <v>151</v>
      </c>
      <c r="CR163" s="68" t="s">
        <v>148</v>
      </c>
      <c r="CS163" s="68" t="s">
        <v>148</v>
      </c>
      <c r="CT163" s="68" t="s">
        <v>149</v>
      </c>
      <c r="CU163" s="68" t="s">
        <v>148</v>
      </c>
      <c r="CV163" s="68" t="s">
        <v>149</v>
      </c>
      <c r="CW163" s="68" t="s">
        <v>151</v>
      </c>
      <c r="CX163" s="68" t="s">
        <v>151</v>
      </c>
      <c r="CY163" s="68" t="s">
        <v>152</v>
      </c>
      <c r="CZ163" s="68" t="s">
        <v>148</v>
      </c>
      <c r="DA163" s="68" t="s">
        <v>151</v>
      </c>
      <c r="DB163" s="73" t="s">
        <v>166</v>
      </c>
      <c r="DC163" s="73" t="s">
        <v>166</v>
      </c>
      <c r="DD163" s="73" t="s">
        <v>166</v>
      </c>
      <c r="DE163" s="73">
        <v>6</v>
      </c>
      <c r="DF163" s="73" t="s">
        <v>166</v>
      </c>
      <c r="DG163" s="73" t="s">
        <v>166</v>
      </c>
      <c r="DH163" s="73" t="s">
        <v>166</v>
      </c>
      <c r="DI163" s="73" t="s">
        <v>166</v>
      </c>
      <c r="DJ163" s="73" t="s">
        <v>166</v>
      </c>
      <c r="DK163" s="73" t="s">
        <v>166</v>
      </c>
      <c r="DL163" s="73">
        <v>6</v>
      </c>
      <c r="DM163" s="73" t="s">
        <v>166</v>
      </c>
      <c r="DN163" s="75" t="s">
        <v>159</v>
      </c>
      <c r="DO163" s="75" t="s">
        <v>167</v>
      </c>
      <c r="DP163" s="75" t="s">
        <v>174</v>
      </c>
      <c r="DQ163" s="75" t="s">
        <v>154</v>
      </c>
      <c r="DR163" s="75" t="s">
        <v>174</v>
      </c>
      <c r="DS163" s="5"/>
      <c r="DT163" s="5"/>
      <c r="DU163" s="5"/>
      <c r="DV163" s="5"/>
      <c r="DW163" s="5"/>
      <c r="DX163" s="5"/>
      <c r="DY163" s="6"/>
    </row>
    <row r="164" spans="1:129">
      <c r="A164" s="113" t="s">
        <v>757</v>
      </c>
      <c r="B164" s="118" t="s">
        <v>758</v>
      </c>
      <c r="C164" s="7" t="s">
        <v>131</v>
      </c>
      <c r="D164" s="8">
        <v>39</v>
      </c>
      <c r="E164" s="114" t="s">
        <v>759</v>
      </c>
      <c r="F164" s="114" t="s">
        <v>760</v>
      </c>
      <c r="G164" s="123" t="s">
        <v>761</v>
      </c>
      <c r="H164" s="38" t="s">
        <v>136</v>
      </c>
      <c r="I164" s="38" t="s">
        <v>137</v>
      </c>
      <c r="J164" s="8" t="s">
        <v>135</v>
      </c>
      <c r="K164" s="38" t="s">
        <v>137</v>
      </c>
      <c r="L164" s="8" t="s">
        <v>164</v>
      </c>
      <c r="M164" s="8" t="s">
        <v>164</v>
      </c>
      <c r="N164" s="38" t="s">
        <v>137</v>
      </c>
      <c r="O164" s="38" t="s">
        <v>137</v>
      </c>
      <c r="P164" s="8" t="s">
        <v>134</v>
      </c>
      <c r="Q164" s="38" t="s">
        <v>137</v>
      </c>
      <c r="R164" s="38" t="s">
        <v>137</v>
      </c>
      <c r="S164" s="38" t="s">
        <v>137</v>
      </c>
      <c r="T164" s="8" t="s">
        <v>134</v>
      </c>
      <c r="U164" s="46" t="s">
        <v>165</v>
      </c>
      <c r="V164" s="46" t="s">
        <v>165</v>
      </c>
      <c r="W164" s="46" t="s">
        <v>139</v>
      </c>
      <c r="X164" s="46" t="s">
        <v>165</v>
      </c>
      <c r="Y164" s="46" t="s">
        <v>165</v>
      </c>
      <c r="Z164" s="46" t="s">
        <v>165</v>
      </c>
      <c r="AA164" s="46" t="s">
        <v>165</v>
      </c>
      <c r="AB164" s="46" t="s">
        <v>165</v>
      </c>
      <c r="AC164" s="46" t="s">
        <v>139</v>
      </c>
      <c r="AD164" s="46" t="s">
        <v>165</v>
      </c>
      <c r="AE164" s="58" t="s">
        <v>158</v>
      </c>
      <c r="AF164" s="58" t="s">
        <v>158</v>
      </c>
      <c r="AG164" s="58" t="s">
        <v>158</v>
      </c>
      <c r="AH164" s="58" t="s">
        <v>158</v>
      </c>
      <c r="AI164" s="58" t="s">
        <v>142</v>
      </c>
      <c r="AJ164" s="58" t="s">
        <v>158</v>
      </c>
      <c r="AK164" s="58" t="s">
        <v>145</v>
      </c>
      <c r="AL164" s="58" t="s">
        <v>145</v>
      </c>
      <c r="AM164" s="58" t="s">
        <v>158</v>
      </c>
      <c r="AN164" s="58" t="s">
        <v>158</v>
      </c>
      <c r="AO164" s="58" t="s">
        <v>144</v>
      </c>
      <c r="AP164" s="58" t="s">
        <v>143</v>
      </c>
      <c r="AQ164" s="58" t="s">
        <v>144</v>
      </c>
      <c r="AR164" s="58" t="s">
        <v>144</v>
      </c>
      <c r="AS164" s="58" t="s">
        <v>144</v>
      </c>
      <c r="AT164" s="58" t="s">
        <v>142</v>
      </c>
      <c r="AU164" s="58" t="s">
        <v>144</v>
      </c>
      <c r="AV164" s="58" t="s">
        <v>144</v>
      </c>
      <c r="AW164" s="58" t="s">
        <v>144</v>
      </c>
      <c r="AX164" s="58" t="s">
        <v>144</v>
      </c>
      <c r="AY164" s="63" t="s">
        <v>146</v>
      </c>
      <c r="AZ164" s="63">
        <v>2</v>
      </c>
      <c r="BA164" s="98">
        <v>4</v>
      </c>
      <c r="BB164" s="98">
        <v>3</v>
      </c>
      <c r="BC164" s="63" t="s">
        <v>147</v>
      </c>
      <c r="BD164" s="63">
        <v>4</v>
      </c>
      <c r="BE164" s="98">
        <v>3</v>
      </c>
      <c r="BF164" s="63">
        <v>2</v>
      </c>
      <c r="BG164" s="63">
        <v>4</v>
      </c>
      <c r="BH164" s="63" t="s">
        <v>146</v>
      </c>
      <c r="BI164" s="63">
        <v>3</v>
      </c>
      <c r="BJ164" s="98">
        <v>2</v>
      </c>
      <c r="BK164" s="98">
        <v>4</v>
      </c>
      <c r="BL164" s="98" t="s">
        <v>146</v>
      </c>
      <c r="BM164" s="98" t="s">
        <v>147</v>
      </c>
      <c r="BN164" s="63" t="s">
        <v>146</v>
      </c>
      <c r="BO164" s="63">
        <v>4</v>
      </c>
      <c r="BP164" s="98" t="s">
        <v>146</v>
      </c>
      <c r="BQ164" s="98" t="s">
        <v>146</v>
      </c>
      <c r="BR164" s="63">
        <v>4</v>
      </c>
      <c r="BS164" s="63">
        <v>4</v>
      </c>
      <c r="BT164" s="63" t="s">
        <v>146</v>
      </c>
      <c r="BU164" s="63" t="s">
        <v>146</v>
      </c>
      <c r="BV164" s="63">
        <v>4</v>
      </c>
      <c r="BW164" s="63" t="s">
        <v>146</v>
      </c>
      <c r="BX164" s="63" t="s">
        <v>147</v>
      </c>
      <c r="BY164" s="63" t="s">
        <v>146</v>
      </c>
      <c r="BZ164" s="63" t="s">
        <v>146</v>
      </c>
      <c r="CA164" s="68" t="s">
        <v>152</v>
      </c>
      <c r="CB164" s="68" t="s">
        <v>149</v>
      </c>
      <c r="CC164" s="68" t="s">
        <v>150</v>
      </c>
      <c r="CD164" s="68" t="s">
        <v>152</v>
      </c>
      <c r="CE164" s="68" t="s">
        <v>152</v>
      </c>
      <c r="CF164" s="68" t="s">
        <v>152</v>
      </c>
      <c r="CG164" s="68" t="s">
        <v>152</v>
      </c>
      <c r="CH164" s="68" t="s">
        <v>148</v>
      </c>
      <c r="CI164" s="68" t="s">
        <v>149</v>
      </c>
      <c r="CJ164" s="68" t="s">
        <v>149</v>
      </c>
      <c r="CK164" s="68" t="s">
        <v>150</v>
      </c>
      <c r="CL164" s="68" t="s">
        <v>148</v>
      </c>
      <c r="CM164" s="68" t="s">
        <v>149</v>
      </c>
      <c r="CN164" s="68" t="s">
        <v>151</v>
      </c>
      <c r="CO164" s="68" t="s">
        <v>151</v>
      </c>
      <c r="CP164" s="68" t="s">
        <v>150</v>
      </c>
      <c r="CQ164" s="68" t="s">
        <v>148</v>
      </c>
      <c r="CR164" s="68" t="s">
        <v>151</v>
      </c>
      <c r="CS164" s="68" t="s">
        <v>151</v>
      </c>
      <c r="CT164" s="68" t="s">
        <v>151</v>
      </c>
      <c r="CU164" s="68" t="s">
        <v>151</v>
      </c>
      <c r="CV164" s="68" t="s">
        <v>150</v>
      </c>
      <c r="CW164" s="68" t="s">
        <v>152</v>
      </c>
      <c r="CX164" s="68" t="s">
        <v>152</v>
      </c>
      <c r="CY164" s="68" t="s">
        <v>152</v>
      </c>
      <c r="CZ164" s="68" t="s">
        <v>152</v>
      </c>
      <c r="DA164" s="68" t="s">
        <v>152</v>
      </c>
      <c r="DB164" s="73" t="s">
        <v>166</v>
      </c>
      <c r="DC164" s="73" t="s">
        <v>166</v>
      </c>
      <c r="DD164" s="73">
        <v>6</v>
      </c>
      <c r="DE164" s="73">
        <v>6</v>
      </c>
      <c r="DF164" s="73" t="s">
        <v>166</v>
      </c>
      <c r="DG164" s="73">
        <v>6</v>
      </c>
      <c r="DH164" s="73" t="s">
        <v>166</v>
      </c>
      <c r="DI164" s="73" t="s">
        <v>154</v>
      </c>
      <c r="DJ164" s="73">
        <v>5</v>
      </c>
      <c r="DK164" s="73" t="s">
        <v>166</v>
      </c>
      <c r="DL164" s="73" t="s">
        <v>154</v>
      </c>
      <c r="DM164" s="73">
        <v>5</v>
      </c>
      <c r="DN164" s="75" t="s">
        <v>154</v>
      </c>
      <c r="DO164" s="75" t="s">
        <v>174</v>
      </c>
      <c r="DP164" s="75" t="s">
        <v>154</v>
      </c>
      <c r="DQ164" s="75" t="s">
        <v>174</v>
      </c>
      <c r="DR164" s="75" t="s">
        <v>159</v>
      </c>
      <c r="DS164" s="5"/>
      <c r="DT164" s="5"/>
      <c r="DU164" s="5"/>
      <c r="DV164" s="5"/>
      <c r="DW164" s="5"/>
      <c r="DX164" s="5"/>
      <c r="DY164" s="6"/>
    </row>
    <row r="165" spans="1:129">
      <c r="A165" t="s">
        <v>762</v>
      </c>
      <c r="B165" s="121" t="s">
        <v>763</v>
      </c>
      <c r="C165" s="5" t="s">
        <v>131</v>
      </c>
      <c r="D165" s="5">
        <v>20</v>
      </c>
      <c r="E165" s="124" t="s">
        <v>764</v>
      </c>
      <c r="F165" s="125" t="s">
        <v>765</v>
      </c>
      <c r="G165" s="126" t="s">
        <v>766</v>
      </c>
      <c r="H165" s="38" t="s">
        <v>134</v>
      </c>
      <c r="I165" s="38" t="s">
        <v>134</v>
      </c>
      <c r="J165" s="79" t="s">
        <v>135</v>
      </c>
      <c r="K165" s="38" t="s">
        <v>136</v>
      </c>
      <c r="L165" s="79" t="s">
        <v>135</v>
      </c>
      <c r="M165" s="79" t="s">
        <v>134</v>
      </c>
      <c r="N165" s="38" t="s">
        <v>136</v>
      </c>
      <c r="O165" s="38" t="s">
        <v>136</v>
      </c>
      <c r="P165" s="79" t="s">
        <v>134</v>
      </c>
      <c r="Q165" s="38" t="s">
        <v>134</v>
      </c>
      <c r="R165" s="38" t="s">
        <v>136</v>
      </c>
      <c r="S165" s="38" t="s">
        <v>136</v>
      </c>
      <c r="T165" s="87" t="s">
        <v>135</v>
      </c>
      <c r="U165" s="46" t="s">
        <v>138</v>
      </c>
      <c r="V165" s="46" t="s">
        <v>138</v>
      </c>
      <c r="W165" s="46" t="s">
        <v>141</v>
      </c>
      <c r="X165" s="46" t="s">
        <v>141</v>
      </c>
      <c r="Y165" s="46" t="s">
        <v>139</v>
      </c>
      <c r="Z165" s="46" t="s">
        <v>141</v>
      </c>
      <c r="AA165" s="46" t="s">
        <v>141</v>
      </c>
      <c r="AB165" s="46" t="s">
        <v>139</v>
      </c>
      <c r="AC165" s="46" t="s">
        <v>141</v>
      </c>
      <c r="AD165" s="46" t="s">
        <v>140</v>
      </c>
      <c r="AE165" s="56" t="s">
        <v>144</v>
      </c>
      <c r="AF165" s="56" t="s">
        <v>144</v>
      </c>
      <c r="AG165" s="56" t="s">
        <v>143</v>
      </c>
      <c r="AH165" s="56" t="s">
        <v>144</v>
      </c>
      <c r="AI165" s="56" t="s">
        <v>144</v>
      </c>
      <c r="AJ165" s="56" t="s">
        <v>143</v>
      </c>
      <c r="AK165" s="56" t="s">
        <v>143</v>
      </c>
      <c r="AL165" s="56" t="s">
        <v>144</v>
      </c>
      <c r="AM165" s="56" t="s">
        <v>144</v>
      </c>
      <c r="AN165" s="56" t="s">
        <v>143</v>
      </c>
      <c r="AO165" s="56" t="s">
        <v>142</v>
      </c>
      <c r="AP165" s="56" t="s">
        <v>143</v>
      </c>
      <c r="AQ165" s="56" t="s">
        <v>158</v>
      </c>
      <c r="AR165" s="56" t="s">
        <v>142</v>
      </c>
      <c r="AS165" s="56" t="s">
        <v>143</v>
      </c>
      <c r="AT165" s="56" t="s">
        <v>143</v>
      </c>
      <c r="AU165" s="56" t="s">
        <v>142</v>
      </c>
      <c r="AV165" s="56" t="s">
        <v>158</v>
      </c>
      <c r="AW165" s="56" t="s">
        <v>158</v>
      </c>
      <c r="AX165" s="56" t="s">
        <v>158</v>
      </c>
      <c r="AY165" s="61">
        <v>2</v>
      </c>
      <c r="AZ165" s="61">
        <v>4</v>
      </c>
      <c r="BA165" s="96">
        <v>4</v>
      </c>
      <c r="BB165" s="96" t="s">
        <v>147</v>
      </c>
      <c r="BC165" s="61">
        <v>3</v>
      </c>
      <c r="BD165" s="61">
        <v>4</v>
      </c>
      <c r="BE165" s="96">
        <v>2</v>
      </c>
      <c r="BF165" s="61" t="s">
        <v>147</v>
      </c>
      <c r="BG165" s="61">
        <v>3</v>
      </c>
      <c r="BH165" s="61" t="s">
        <v>147</v>
      </c>
      <c r="BI165" s="61">
        <v>4</v>
      </c>
      <c r="BJ165" s="96" t="s">
        <v>147</v>
      </c>
      <c r="BK165" s="96">
        <v>4</v>
      </c>
      <c r="BL165" s="96">
        <v>2</v>
      </c>
      <c r="BM165" s="96">
        <v>2</v>
      </c>
      <c r="BN165" s="61">
        <v>2</v>
      </c>
      <c r="BO165" s="61">
        <v>2</v>
      </c>
      <c r="BP165" s="96">
        <v>2</v>
      </c>
      <c r="BQ165" s="96">
        <v>2</v>
      </c>
      <c r="BR165" s="61">
        <v>4</v>
      </c>
      <c r="BS165" s="61">
        <v>4</v>
      </c>
      <c r="BT165" s="61">
        <v>4</v>
      </c>
      <c r="BU165" s="61">
        <v>4</v>
      </c>
      <c r="BV165" s="61">
        <v>2</v>
      </c>
      <c r="BW165" s="61">
        <v>2</v>
      </c>
      <c r="BX165" s="61" t="s">
        <v>146</v>
      </c>
      <c r="BY165" s="61">
        <v>3</v>
      </c>
      <c r="BZ165" s="61">
        <v>2</v>
      </c>
      <c r="CA165" s="66" t="s">
        <v>148</v>
      </c>
      <c r="CB165" s="66" t="s">
        <v>150</v>
      </c>
      <c r="CC165" s="66" t="s">
        <v>150</v>
      </c>
      <c r="CD165" s="66" t="s">
        <v>148</v>
      </c>
      <c r="CE165" s="66" t="s">
        <v>149</v>
      </c>
      <c r="CF165" s="66" t="s">
        <v>151</v>
      </c>
      <c r="CG165" s="66" t="s">
        <v>151</v>
      </c>
      <c r="CH165" s="66" t="s">
        <v>151</v>
      </c>
      <c r="CI165" s="66" t="s">
        <v>148</v>
      </c>
      <c r="CJ165" s="66" t="s">
        <v>151</v>
      </c>
      <c r="CK165" s="66" t="s">
        <v>149</v>
      </c>
      <c r="CL165" s="66" t="s">
        <v>148</v>
      </c>
      <c r="CM165" s="66" t="s">
        <v>148</v>
      </c>
      <c r="CN165" s="66" t="s">
        <v>148</v>
      </c>
      <c r="CO165" s="66" t="s">
        <v>148</v>
      </c>
      <c r="CP165" s="66" t="s">
        <v>148</v>
      </c>
      <c r="CQ165" s="66" t="s">
        <v>151</v>
      </c>
      <c r="CR165" s="66" t="s">
        <v>151</v>
      </c>
      <c r="CS165" s="66" t="s">
        <v>151</v>
      </c>
      <c r="CT165" s="66" t="s">
        <v>151</v>
      </c>
      <c r="CU165" s="66" t="s">
        <v>148</v>
      </c>
      <c r="CV165" s="66" t="s">
        <v>149</v>
      </c>
      <c r="CW165" s="66" t="s">
        <v>151</v>
      </c>
      <c r="CX165" s="66" t="s">
        <v>151</v>
      </c>
      <c r="CY165" s="66" t="s">
        <v>151</v>
      </c>
      <c r="CZ165" s="66" t="s">
        <v>151</v>
      </c>
      <c r="DA165" s="66" t="s">
        <v>151</v>
      </c>
      <c r="DB165" s="71" t="s">
        <v>166</v>
      </c>
      <c r="DC165" s="71" t="s">
        <v>154</v>
      </c>
      <c r="DD165" s="71" t="s">
        <v>166</v>
      </c>
      <c r="DE165" s="71" t="s">
        <v>166</v>
      </c>
      <c r="DF165" s="71">
        <v>3</v>
      </c>
      <c r="DG165" s="71">
        <v>5</v>
      </c>
      <c r="DH165" s="71">
        <v>3</v>
      </c>
      <c r="DI165" s="71">
        <v>3</v>
      </c>
      <c r="DJ165" s="71">
        <v>6</v>
      </c>
      <c r="DK165" s="71">
        <v>6</v>
      </c>
      <c r="DL165" s="71" t="s">
        <v>166</v>
      </c>
      <c r="DM165" s="71">
        <v>5</v>
      </c>
      <c r="DN165" s="75" t="s">
        <v>155</v>
      </c>
      <c r="DO165" s="75" t="s">
        <v>159</v>
      </c>
      <c r="DP165" s="75" t="s">
        <v>159</v>
      </c>
      <c r="DQ165" s="75" t="s">
        <v>155</v>
      </c>
      <c r="DR165" s="75" t="s">
        <v>155</v>
      </c>
      <c r="DS165" s="5"/>
      <c r="DT165" s="5"/>
      <c r="DU165" s="5"/>
      <c r="DV165" s="5"/>
      <c r="DW165" s="5"/>
      <c r="DX165" s="5"/>
      <c r="DY165" s="6"/>
    </row>
    <row r="166" spans="1:129">
      <c r="A166" s="131" t="s">
        <v>767</v>
      </c>
      <c r="B166" s="116" t="s">
        <v>768</v>
      </c>
      <c r="C166" s="1" t="s">
        <v>201</v>
      </c>
      <c r="D166" s="2">
        <v>21</v>
      </c>
      <c r="E166" s="110" t="s">
        <v>769</v>
      </c>
      <c r="F166" s="110" t="s">
        <v>770</v>
      </c>
      <c r="G166" s="127" t="s">
        <v>771</v>
      </c>
      <c r="H166" s="38" t="s">
        <v>164</v>
      </c>
      <c r="I166" s="38" t="s">
        <v>135</v>
      </c>
      <c r="J166" s="79" t="s">
        <v>164</v>
      </c>
      <c r="K166" s="38" t="s">
        <v>164</v>
      </c>
      <c r="L166" s="79" t="s">
        <v>164</v>
      </c>
      <c r="M166" s="79" t="s">
        <v>164</v>
      </c>
      <c r="N166" s="38" t="s">
        <v>164</v>
      </c>
      <c r="O166" s="38" t="s">
        <v>137</v>
      </c>
      <c r="P166" s="79" t="s">
        <v>164</v>
      </c>
      <c r="Q166" s="38" t="s">
        <v>134</v>
      </c>
      <c r="R166" s="38" t="s">
        <v>135</v>
      </c>
      <c r="S166" s="38" t="s">
        <v>137</v>
      </c>
      <c r="T166" s="87" t="s">
        <v>164</v>
      </c>
      <c r="U166" s="46" t="s">
        <v>141</v>
      </c>
      <c r="V166" s="46" t="s">
        <v>165</v>
      </c>
      <c r="W166" s="46" t="s">
        <v>165</v>
      </c>
      <c r="X166" s="46" t="s">
        <v>141</v>
      </c>
      <c r="Y166" s="46" t="s">
        <v>139</v>
      </c>
      <c r="Z166" s="46" t="s">
        <v>138</v>
      </c>
      <c r="AA166" s="46" t="s">
        <v>140</v>
      </c>
      <c r="AB166" s="46" t="s">
        <v>165</v>
      </c>
      <c r="AC166" s="46" t="s">
        <v>139</v>
      </c>
      <c r="AD166" s="46" t="s">
        <v>140</v>
      </c>
      <c r="AE166" s="56" t="s">
        <v>145</v>
      </c>
      <c r="AF166" s="56" t="s">
        <v>145</v>
      </c>
      <c r="AG166" s="56" t="s">
        <v>145</v>
      </c>
      <c r="AH166" s="56" t="s">
        <v>145</v>
      </c>
      <c r="AI166" s="56" t="s">
        <v>145</v>
      </c>
      <c r="AJ166" s="56" t="s">
        <v>145</v>
      </c>
      <c r="AK166" s="56" t="s">
        <v>158</v>
      </c>
      <c r="AL166" s="56" t="s">
        <v>158</v>
      </c>
      <c r="AM166" s="56" t="s">
        <v>142</v>
      </c>
      <c r="AN166" s="56" t="s">
        <v>158</v>
      </c>
      <c r="AO166" s="56" t="s">
        <v>143</v>
      </c>
      <c r="AP166" s="56" t="s">
        <v>143</v>
      </c>
      <c r="AQ166" s="56" t="s">
        <v>144</v>
      </c>
      <c r="AR166" s="56" t="s">
        <v>144</v>
      </c>
      <c r="AS166" s="56" t="s">
        <v>143</v>
      </c>
      <c r="AT166" s="56" t="s">
        <v>144</v>
      </c>
      <c r="AU166" s="56" t="s">
        <v>144</v>
      </c>
      <c r="AV166" s="56" t="s">
        <v>144</v>
      </c>
      <c r="AW166" s="56" t="s">
        <v>144</v>
      </c>
      <c r="AX166" s="56" t="s">
        <v>144</v>
      </c>
      <c r="AY166" s="61">
        <v>3</v>
      </c>
      <c r="AZ166" s="61" t="s">
        <v>147</v>
      </c>
      <c r="BA166" s="96" t="s">
        <v>147</v>
      </c>
      <c r="BB166" s="96" t="s">
        <v>146</v>
      </c>
      <c r="BC166" s="61" t="s">
        <v>147</v>
      </c>
      <c r="BD166" s="61" t="s">
        <v>147</v>
      </c>
      <c r="BE166" s="96" t="s">
        <v>147</v>
      </c>
      <c r="BF166" s="61" t="s">
        <v>146</v>
      </c>
      <c r="BG166" s="61" t="s">
        <v>147</v>
      </c>
      <c r="BH166" s="61" t="s">
        <v>147</v>
      </c>
      <c r="BI166" s="61" t="s">
        <v>147</v>
      </c>
      <c r="BJ166" s="96" t="s">
        <v>147</v>
      </c>
      <c r="BK166" s="96" t="s">
        <v>147</v>
      </c>
      <c r="BL166" s="96" t="s">
        <v>146</v>
      </c>
      <c r="BM166" s="96" t="s">
        <v>147</v>
      </c>
      <c r="BN166" s="61" t="s">
        <v>146</v>
      </c>
      <c r="BO166" s="61" t="s">
        <v>147</v>
      </c>
      <c r="BP166" s="96" t="s">
        <v>147</v>
      </c>
      <c r="BQ166" s="96" t="s">
        <v>146</v>
      </c>
      <c r="BR166" s="61" t="s">
        <v>147</v>
      </c>
      <c r="BS166" s="61" t="s">
        <v>147</v>
      </c>
      <c r="BT166" s="61">
        <v>4</v>
      </c>
      <c r="BU166" s="61" t="s">
        <v>147</v>
      </c>
      <c r="BV166" s="61" t="s">
        <v>146</v>
      </c>
      <c r="BW166" s="61" t="s">
        <v>147</v>
      </c>
      <c r="BX166" s="61" t="s">
        <v>147</v>
      </c>
      <c r="BY166" s="61" t="s">
        <v>146</v>
      </c>
      <c r="BZ166" s="61" t="s">
        <v>147</v>
      </c>
      <c r="CA166" s="66" t="s">
        <v>151</v>
      </c>
      <c r="CB166" s="66" t="s">
        <v>148</v>
      </c>
      <c r="CC166" s="66" t="s">
        <v>148</v>
      </c>
      <c r="CD166" s="66" t="s">
        <v>148</v>
      </c>
      <c r="CE166" s="66" t="s">
        <v>148</v>
      </c>
      <c r="CF166" s="66" t="s">
        <v>151</v>
      </c>
      <c r="CG166" s="66" t="s">
        <v>150</v>
      </c>
      <c r="CH166" s="66" t="s">
        <v>150</v>
      </c>
      <c r="CI166" s="66" t="s">
        <v>151</v>
      </c>
      <c r="CJ166" s="66" t="s">
        <v>151</v>
      </c>
      <c r="CK166" s="66" t="s">
        <v>151</v>
      </c>
      <c r="CL166" s="66" t="s">
        <v>151</v>
      </c>
      <c r="CM166" s="66" t="s">
        <v>149</v>
      </c>
      <c r="CN166" s="66" t="s">
        <v>152</v>
      </c>
      <c r="CO166" s="66" t="s">
        <v>151</v>
      </c>
      <c r="CP166" s="66" t="s">
        <v>151</v>
      </c>
      <c r="CQ166" s="66" t="s">
        <v>151</v>
      </c>
      <c r="CR166" s="66" t="s">
        <v>151</v>
      </c>
      <c r="CS166" s="66" t="s">
        <v>148</v>
      </c>
      <c r="CT166" s="66" t="s">
        <v>151</v>
      </c>
      <c r="CU166" s="66" t="s">
        <v>151</v>
      </c>
      <c r="CV166" s="66" t="s">
        <v>150</v>
      </c>
      <c r="CW166" s="66" t="s">
        <v>151</v>
      </c>
      <c r="CX166" s="66" t="s">
        <v>151</v>
      </c>
      <c r="CY166" s="66" t="s">
        <v>151</v>
      </c>
      <c r="CZ166" s="66" t="s">
        <v>151</v>
      </c>
      <c r="DA166" s="66" t="s">
        <v>151</v>
      </c>
      <c r="DB166" s="71">
        <v>6</v>
      </c>
      <c r="DC166" s="71">
        <v>5</v>
      </c>
      <c r="DD166" s="71" t="s">
        <v>154</v>
      </c>
      <c r="DE166" s="71">
        <v>6</v>
      </c>
      <c r="DF166" s="71">
        <v>5</v>
      </c>
      <c r="DG166" s="71">
        <v>6</v>
      </c>
      <c r="DH166" s="71">
        <v>6</v>
      </c>
      <c r="DI166" s="71">
        <v>6</v>
      </c>
      <c r="DJ166" s="71">
        <v>6</v>
      </c>
      <c r="DK166" s="71">
        <v>5</v>
      </c>
      <c r="DL166" s="71" t="s">
        <v>166</v>
      </c>
      <c r="DM166" s="71" t="s">
        <v>166</v>
      </c>
      <c r="DN166" s="75" t="s">
        <v>772</v>
      </c>
      <c r="DO166" s="75" t="s">
        <v>772</v>
      </c>
      <c r="DP166" s="75" t="s">
        <v>167</v>
      </c>
      <c r="DQ166" s="75" t="s">
        <v>772</v>
      </c>
      <c r="DR166" s="75" t="s">
        <v>167</v>
      </c>
      <c r="DS166" s="5"/>
      <c r="DT166" s="5"/>
      <c r="DU166" s="5"/>
      <c r="DV166" s="5"/>
      <c r="DW166" s="5"/>
      <c r="DX166" s="5"/>
      <c r="DY166" s="6"/>
    </row>
    <row r="167" spans="1:129">
      <c r="A167" s="112" t="s">
        <v>773</v>
      </c>
      <c r="B167" s="117" t="s">
        <v>774</v>
      </c>
      <c r="C167" s="4" t="s">
        <v>131</v>
      </c>
      <c r="D167" s="5">
        <v>23</v>
      </c>
      <c r="E167" s="107" t="s">
        <v>775</v>
      </c>
      <c r="F167" s="107" t="s">
        <v>776</v>
      </c>
      <c r="G167" s="122" t="s">
        <v>777</v>
      </c>
      <c r="H167" s="38" t="s">
        <v>134</v>
      </c>
      <c r="I167" s="38" t="s">
        <v>136</v>
      </c>
      <c r="J167" s="79" t="s">
        <v>135</v>
      </c>
      <c r="K167" s="38" t="s">
        <v>136</v>
      </c>
      <c r="L167" s="79" t="s">
        <v>134</v>
      </c>
      <c r="M167" s="79" t="s">
        <v>135</v>
      </c>
      <c r="N167" s="38" t="s">
        <v>137</v>
      </c>
      <c r="O167" s="38" t="s">
        <v>137</v>
      </c>
      <c r="P167" s="79" t="s">
        <v>135</v>
      </c>
      <c r="Q167" s="38" t="s">
        <v>136</v>
      </c>
      <c r="R167" s="38" t="s">
        <v>136</v>
      </c>
      <c r="S167" s="38" t="s">
        <v>137</v>
      </c>
      <c r="T167" s="87" t="s">
        <v>135</v>
      </c>
      <c r="U167" s="46" t="s">
        <v>141</v>
      </c>
      <c r="V167" s="46" t="s">
        <v>139</v>
      </c>
      <c r="W167" s="46" t="s">
        <v>141</v>
      </c>
      <c r="X167" s="46" t="s">
        <v>140</v>
      </c>
      <c r="Y167" s="46" t="s">
        <v>139</v>
      </c>
      <c r="Z167" s="46" t="s">
        <v>141</v>
      </c>
      <c r="AA167" s="46" t="s">
        <v>139</v>
      </c>
      <c r="AB167" s="46" t="s">
        <v>141</v>
      </c>
      <c r="AC167" s="46" t="s">
        <v>139</v>
      </c>
      <c r="AD167" s="46" t="s">
        <v>139</v>
      </c>
      <c r="AE167" s="56" t="s">
        <v>158</v>
      </c>
      <c r="AF167" s="56" t="s">
        <v>142</v>
      </c>
      <c r="AG167" s="56" t="s">
        <v>143</v>
      </c>
      <c r="AH167" s="56" t="s">
        <v>142</v>
      </c>
      <c r="AI167" s="56" t="s">
        <v>143</v>
      </c>
      <c r="AJ167" s="56" t="s">
        <v>142</v>
      </c>
      <c r="AK167" s="56" t="s">
        <v>143</v>
      </c>
      <c r="AL167" s="56" t="s">
        <v>143</v>
      </c>
      <c r="AM167" s="56" t="s">
        <v>142</v>
      </c>
      <c r="AN167" s="56" t="s">
        <v>142</v>
      </c>
      <c r="AO167" s="56" t="s">
        <v>142</v>
      </c>
      <c r="AP167" s="56" t="s">
        <v>142</v>
      </c>
      <c r="AQ167" s="56" t="s">
        <v>144</v>
      </c>
      <c r="AR167" s="56" t="s">
        <v>143</v>
      </c>
      <c r="AS167" s="56" t="s">
        <v>144</v>
      </c>
      <c r="AT167" s="56" t="s">
        <v>143</v>
      </c>
      <c r="AU167" s="56" t="s">
        <v>143</v>
      </c>
      <c r="AV167" s="56" t="s">
        <v>144</v>
      </c>
      <c r="AW167" s="56" t="s">
        <v>158</v>
      </c>
      <c r="AX167" s="56" t="s">
        <v>143</v>
      </c>
      <c r="AY167" s="61">
        <v>3</v>
      </c>
      <c r="AZ167" s="61">
        <v>4</v>
      </c>
      <c r="BA167" s="96" t="s">
        <v>147</v>
      </c>
      <c r="BB167" s="96" t="s">
        <v>146</v>
      </c>
      <c r="BC167" s="61" t="s">
        <v>147</v>
      </c>
      <c r="BD167" s="61" t="s">
        <v>147</v>
      </c>
      <c r="BE167" s="96">
        <v>2</v>
      </c>
      <c r="BF167" s="61" t="s">
        <v>147</v>
      </c>
      <c r="BG167" s="61">
        <v>4</v>
      </c>
      <c r="BH167" s="61" t="s">
        <v>146</v>
      </c>
      <c r="BI167" s="61">
        <v>4</v>
      </c>
      <c r="BJ167" s="96" t="s">
        <v>147</v>
      </c>
      <c r="BK167" s="96">
        <v>4</v>
      </c>
      <c r="BL167" s="96" t="s">
        <v>146</v>
      </c>
      <c r="BM167" s="96" t="s">
        <v>147</v>
      </c>
      <c r="BN167" s="61">
        <v>3</v>
      </c>
      <c r="BO167" s="61" t="s">
        <v>146</v>
      </c>
      <c r="BP167" s="96">
        <v>2</v>
      </c>
      <c r="BQ167" s="96" t="s">
        <v>146</v>
      </c>
      <c r="BR167" s="61" t="s">
        <v>147</v>
      </c>
      <c r="BS167" s="61">
        <v>4</v>
      </c>
      <c r="BT167" s="61">
        <v>3</v>
      </c>
      <c r="BU167" s="61">
        <v>3</v>
      </c>
      <c r="BV167" s="61">
        <v>3</v>
      </c>
      <c r="BW167" s="61">
        <v>3</v>
      </c>
      <c r="BX167" s="61">
        <v>4</v>
      </c>
      <c r="BY167" s="61">
        <v>2</v>
      </c>
      <c r="BZ167" s="61" t="s">
        <v>146</v>
      </c>
      <c r="CA167" s="66" t="s">
        <v>148</v>
      </c>
      <c r="CB167" s="66" t="s">
        <v>148</v>
      </c>
      <c r="CC167" s="66" t="s">
        <v>148</v>
      </c>
      <c r="CD167" s="66" t="s">
        <v>149</v>
      </c>
      <c r="CE167" s="66" t="s">
        <v>150</v>
      </c>
      <c r="CF167" s="66" t="s">
        <v>148</v>
      </c>
      <c r="CG167" s="66" t="s">
        <v>149</v>
      </c>
      <c r="CH167" s="66" t="s">
        <v>148</v>
      </c>
      <c r="CI167" s="66" t="s">
        <v>148</v>
      </c>
      <c r="CJ167" s="66" t="s">
        <v>151</v>
      </c>
      <c r="CK167" s="66" t="s">
        <v>149</v>
      </c>
      <c r="CL167" s="66" t="s">
        <v>151</v>
      </c>
      <c r="CM167" s="66" t="s">
        <v>148</v>
      </c>
      <c r="CN167" s="66" t="s">
        <v>152</v>
      </c>
      <c r="CO167" s="66" t="s">
        <v>148</v>
      </c>
      <c r="CP167" s="66" t="s">
        <v>148</v>
      </c>
      <c r="CQ167" s="66" t="s">
        <v>149</v>
      </c>
      <c r="CR167" s="66" t="s">
        <v>149</v>
      </c>
      <c r="CS167" s="66" t="s">
        <v>148</v>
      </c>
      <c r="CT167" s="66" t="s">
        <v>148</v>
      </c>
      <c r="CU167" s="66" t="s">
        <v>148</v>
      </c>
      <c r="CV167" s="66" t="s">
        <v>152</v>
      </c>
      <c r="CW167" s="66" t="s">
        <v>148</v>
      </c>
      <c r="CX167" s="66" t="s">
        <v>148</v>
      </c>
      <c r="CY167" s="66" t="s">
        <v>152</v>
      </c>
      <c r="CZ167" s="66" t="s">
        <v>149</v>
      </c>
      <c r="DA167" s="66" t="s">
        <v>149</v>
      </c>
      <c r="DB167" s="71">
        <v>6</v>
      </c>
      <c r="DC167" s="71">
        <v>6</v>
      </c>
      <c r="DD167" s="71" t="s">
        <v>166</v>
      </c>
      <c r="DE167" s="71">
        <v>6</v>
      </c>
      <c r="DF167" s="71">
        <v>6</v>
      </c>
      <c r="DG167" s="71">
        <v>3</v>
      </c>
      <c r="DH167" s="71" t="s">
        <v>154</v>
      </c>
      <c r="DI167" s="71">
        <v>6</v>
      </c>
      <c r="DJ167" s="71">
        <v>5</v>
      </c>
      <c r="DK167" s="71">
        <v>6</v>
      </c>
      <c r="DL167" s="71">
        <v>2</v>
      </c>
      <c r="DM167" s="71" t="s">
        <v>154</v>
      </c>
      <c r="DN167" s="75" t="s">
        <v>169</v>
      </c>
      <c r="DO167" s="75" t="s">
        <v>159</v>
      </c>
      <c r="DP167" s="75" t="s">
        <v>159</v>
      </c>
      <c r="DQ167" s="75" t="s">
        <v>159</v>
      </c>
      <c r="DR167" s="75" t="s">
        <v>169</v>
      </c>
      <c r="DS167" s="5"/>
      <c r="DT167" s="5"/>
      <c r="DU167" s="5"/>
      <c r="DV167" s="5"/>
      <c r="DW167" s="5"/>
      <c r="DX167" s="5"/>
      <c r="DY167" s="6"/>
    </row>
    <row r="168" spans="1:129">
      <c r="A168" s="129" t="s">
        <v>778</v>
      </c>
      <c r="B168" s="117" t="s">
        <v>779</v>
      </c>
      <c r="C168" s="4" t="s">
        <v>201</v>
      </c>
      <c r="D168" s="5">
        <v>25</v>
      </c>
      <c r="E168" s="5" t="s">
        <v>132</v>
      </c>
      <c r="F168" s="107" t="s">
        <v>780</v>
      </c>
      <c r="G168" s="122" t="s">
        <v>781</v>
      </c>
      <c r="H168" s="38" t="s">
        <v>136</v>
      </c>
      <c r="I168" s="38" t="s">
        <v>136</v>
      </c>
      <c r="J168" s="79" t="s">
        <v>135</v>
      </c>
      <c r="K168" s="38" t="s">
        <v>137</v>
      </c>
      <c r="L168" s="79" t="s">
        <v>135</v>
      </c>
      <c r="M168" s="79" t="s">
        <v>135</v>
      </c>
      <c r="N168" s="38" t="s">
        <v>137</v>
      </c>
      <c r="O168" s="38" t="s">
        <v>137</v>
      </c>
      <c r="P168" s="79" t="s">
        <v>134</v>
      </c>
      <c r="Q168" s="38" t="s">
        <v>136</v>
      </c>
      <c r="R168" s="38" t="s">
        <v>137</v>
      </c>
      <c r="S168" s="38" t="s">
        <v>137</v>
      </c>
      <c r="T168" s="87" t="s">
        <v>135</v>
      </c>
      <c r="U168" s="46" t="s">
        <v>140</v>
      </c>
      <c r="V168" s="46" t="s">
        <v>141</v>
      </c>
      <c r="W168" s="46" t="s">
        <v>140</v>
      </c>
      <c r="X168" s="46" t="s">
        <v>139</v>
      </c>
      <c r="Y168" s="46" t="s">
        <v>140</v>
      </c>
      <c r="Z168" s="46" t="s">
        <v>141</v>
      </c>
      <c r="AA168" s="46" t="s">
        <v>139</v>
      </c>
      <c r="AB168" s="46" t="s">
        <v>140</v>
      </c>
      <c r="AC168" s="46" t="s">
        <v>141</v>
      </c>
      <c r="AD168" s="46" t="s">
        <v>140</v>
      </c>
      <c r="AE168" s="56" t="s">
        <v>142</v>
      </c>
      <c r="AF168" s="56" t="s">
        <v>143</v>
      </c>
      <c r="AG168" s="56" t="s">
        <v>143</v>
      </c>
      <c r="AH168" s="56" t="s">
        <v>142</v>
      </c>
      <c r="AI168" s="56" t="s">
        <v>143</v>
      </c>
      <c r="AJ168" s="56" t="s">
        <v>144</v>
      </c>
      <c r="AK168" s="56" t="s">
        <v>143</v>
      </c>
      <c r="AL168" s="56" t="s">
        <v>142</v>
      </c>
      <c r="AM168" s="56" t="s">
        <v>143</v>
      </c>
      <c r="AN168" s="56" t="s">
        <v>144</v>
      </c>
      <c r="AO168" s="56" t="s">
        <v>142</v>
      </c>
      <c r="AP168" s="56" t="s">
        <v>143</v>
      </c>
      <c r="AQ168" s="56" t="s">
        <v>142</v>
      </c>
      <c r="AR168" s="56" t="s">
        <v>142</v>
      </c>
      <c r="AS168" s="56" t="s">
        <v>144</v>
      </c>
      <c r="AT168" s="56" t="s">
        <v>143</v>
      </c>
      <c r="AU168" s="56" t="s">
        <v>142</v>
      </c>
      <c r="AV168" s="56" t="s">
        <v>142</v>
      </c>
      <c r="AW168" s="56" t="s">
        <v>143</v>
      </c>
      <c r="AX168" s="56" t="s">
        <v>158</v>
      </c>
      <c r="AY168" s="61">
        <v>3</v>
      </c>
      <c r="AZ168" s="61">
        <v>3</v>
      </c>
      <c r="BA168" s="96">
        <v>3</v>
      </c>
      <c r="BB168" s="96">
        <v>3</v>
      </c>
      <c r="BC168" s="61">
        <v>3</v>
      </c>
      <c r="BD168" s="61">
        <v>4</v>
      </c>
      <c r="BE168" s="96">
        <v>4</v>
      </c>
      <c r="BF168" s="61" t="s">
        <v>147</v>
      </c>
      <c r="BG168" s="61">
        <v>3</v>
      </c>
      <c r="BH168" s="61">
        <v>2</v>
      </c>
      <c r="BI168" s="61">
        <v>4</v>
      </c>
      <c r="BJ168" s="96">
        <v>3</v>
      </c>
      <c r="BK168" s="96">
        <v>3</v>
      </c>
      <c r="BL168" s="96">
        <v>2</v>
      </c>
      <c r="BM168" s="96">
        <v>4</v>
      </c>
      <c r="BN168" s="61">
        <v>3</v>
      </c>
      <c r="BO168" s="61">
        <v>4</v>
      </c>
      <c r="BP168" s="96">
        <v>2</v>
      </c>
      <c r="BQ168" s="96" t="s">
        <v>146</v>
      </c>
      <c r="BR168" s="61">
        <v>4</v>
      </c>
      <c r="BS168" s="61">
        <v>3</v>
      </c>
      <c r="BT168" s="61">
        <v>4</v>
      </c>
      <c r="BU168" s="61" t="s">
        <v>147</v>
      </c>
      <c r="BV168" s="61">
        <v>2</v>
      </c>
      <c r="BW168" s="61">
        <v>4</v>
      </c>
      <c r="BX168" s="61">
        <v>2</v>
      </c>
      <c r="BY168" s="61">
        <v>3</v>
      </c>
      <c r="BZ168" s="61">
        <v>3</v>
      </c>
      <c r="CA168" s="66" t="s">
        <v>151</v>
      </c>
      <c r="CB168" s="66" t="s">
        <v>148</v>
      </c>
      <c r="CC168" s="66" t="s">
        <v>148</v>
      </c>
      <c r="CD168" s="66" t="s">
        <v>151</v>
      </c>
      <c r="CE168" s="66" t="s">
        <v>148</v>
      </c>
      <c r="CF168" s="66" t="s">
        <v>149</v>
      </c>
      <c r="CG168" s="66" t="s">
        <v>149</v>
      </c>
      <c r="CH168" s="66" t="s">
        <v>151</v>
      </c>
      <c r="CI168" s="66" t="s">
        <v>151</v>
      </c>
      <c r="CJ168" s="66" t="s">
        <v>151</v>
      </c>
      <c r="CK168" s="66" t="s">
        <v>151</v>
      </c>
      <c r="CL168" s="66" t="s">
        <v>151</v>
      </c>
      <c r="CM168" s="66" t="s">
        <v>151</v>
      </c>
      <c r="CN168" s="66" t="s">
        <v>151</v>
      </c>
      <c r="CO168" s="66" t="s">
        <v>149</v>
      </c>
      <c r="CP168" s="66" t="s">
        <v>151</v>
      </c>
      <c r="CQ168" s="66" t="s">
        <v>149</v>
      </c>
      <c r="CR168" s="66" t="s">
        <v>148</v>
      </c>
      <c r="CS168" s="66" t="s">
        <v>148</v>
      </c>
      <c r="CT168" s="66" t="s">
        <v>149</v>
      </c>
      <c r="CU168" s="66" t="s">
        <v>149</v>
      </c>
      <c r="CV168" s="66" t="s">
        <v>151</v>
      </c>
      <c r="CW168" s="66" t="s">
        <v>148</v>
      </c>
      <c r="CX168" s="66" t="s">
        <v>148</v>
      </c>
      <c r="CY168" s="66" t="s">
        <v>149</v>
      </c>
      <c r="CZ168" s="66" t="s">
        <v>148</v>
      </c>
      <c r="DA168" s="66" t="s">
        <v>148</v>
      </c>
      <c r="DB168" s="71">
        <v>5</v>
      </c>
      <c r="DC168" s="71" t="s">
        <v>154</v>
      </c>
      <c r="DD168" s="71" t="s">
        <v>154</v>
      </c>
      <c r="DE168" s="71" t="s">
        <v>154</v>
      </c>
      <c r="DF168" s="71" t="s">
        <v>154</v>
      </c>
      <c r="DG168" s="71">
        <v>5</v>
      </c>
      <c r="DH168" s="71" t="s">
        <v>154</v>
      </c>
      <c r="DI168" s="71">
        <v>3</v>
      </c>
      <c r="DJ168" s="71" t="s">
        <v>154</v>
      </c>
      <c r="DK168" s="71">
        <v>2</v>
      </c>
      <c r="DL168" s="71" t="s">
        <v>154</v>
      </c>
      <c r="DM168" s="71">
        <v>2</v>
      </c>
      <c r="DN168" s="75" t="s">
        <v>169</v>
      </c>
      <c r="DO168" s="75" t="s">
        <v>159</v>
      </c>
      <c r="DP168" s="75" t="s">
        <v>169</v>
      </c>
      <c r="DQ168" s="75" t="s">
        <v>169</v>
      </c>
      <c r="DR168" s="75" t="s">
        <v>169</v>
      </c>
      <c r="DS168" s="5"/>
      <c r="DT168" s="5"/>
      <c r="DU168" s="5"/>
      <c r="DV168" s="5"/>
      <c r="DW168" s="5"/>
      <c r="DX168" s="5"/>
      <c r="DY168" s="6"/>
    </row>
    <row r="169" spans="1:129">
      <c r="A169" s="59" t="s">
        <v>782</v>
      </c>
      <c r="B169" s="117" t="s">
        <v>783</v>
      </c>
      <c r="C169" s="4" t="s">
        <v>131</v>
      </c>
      <c r="D169" s="5">
        <v>20</v>
      </c>
      <c r="E169" s="107" t="s">
        <v>784</v>
      </c>
      <c r="F169" s="107" t="s">
        <v>785</v>
      </c>
      <c r="G169" s="122" t="s">
        <v>786</v>
      </c>
      <c r="H169" s="38" t="s">
        <v>136</v>
      </c>
      <c r="I169" s="38" t="s">
        <v>134</v>
      </c>
      <c r="J169" s="79" t="s">
        <v>135</v>
      </c>
      <c r="K169" s="38" t="s">
        <v>137</v>
      </c>
      <c r="L169" s="79" t="s">
        <v>135</v>
      </c>
      <c r="M169" s="79" t="s">
        <v>135</v>
      </c>
      <c r="N169" s="38" t="s">
        <v>137</v>
      </c>
      <c r="O169" s="38" t="s">
        <v>137</v>
      </c>
      <c r="P169" s="79" t="s">
        <v>134</v>
      </c>
      <c r="Q169" s="38" t="s">
        <v>137</v>
      </c>
      <c r="R169" s="38" t="s">
        <v>137</v>
      </c>
      <c r="S169" s="38" t="s">
        <v>137</v>
      </c>
      <c r="T169" s="87" t="s">
        <v>135</v>
      </c>
      <c r="U169" s="46" t="s">
        <v>140</v>
      </c>
      <c r="V169" s="46" t="s">
        <v>140</v>
      </c>
      <c r="W169" s="46" t="s">
        <v>141</v>
      </c>
      <c r="X169" s="46" t="s">
        <v>141</v>
      </c>
      <c r="Y169" s="46" t="s">
        <v>141</v>
      </c>
      <c r="Z169" s="46" t="s">
        <v>140</v>
      </c>
      <c r="AA169" s="46" t="s">
        <v>165</v>
      </c>
      <c r="AB169" s="46" t="s">
        <v>140</v>
      </c>
      <c r="AC169" s="46" t="s">
        <v>140</v>
      </c>
      <c r="AD169" s="46" t="s">
        <v>140</v>
      </c>
      <c r="AE169" s="56" t="s">
        <v>142</v>
      </c>
      <c r="AF169" s="56" t="s">
        <v>143</v>
      </c>
      <c r="AG169" s="56" t="s">
        <v>142</v>
      </c>
      <c r="AH169" s="56" t="s">
        <v>142</v>
      </c>
      <c r="AI169" s="56" t="s">
        <v>143</v>
      </c>
      <c r="AJ169" s="56" t="s">
        <v>142</v>
      </c>
      <c r="AK169" s="56" t="s">
        <v>143</v>
      </c>
      <c r="AL169" s="56" t="s">
        <v>143</v>
      </c>
      <c r="AM169" s="56" t="s">
        <v>144</v>
      </c>
      <c r="AN169" s="56" t="s">
        <v>142</v>
      </c>
      <c r="AO169" s="56" t="s">
        <v>143</v>
      </c>
      <c r="AP169" s="56" t="s">
        <v>143</v>
      </c>
      <c r="AQ169" s="56" t="s">
        <v>142</v>
      </c>
      <c r="AR169" s="56" t="s">
        <v>142</v>
      </c>
      <c r="AS169" s="56" t="s">
        <v>143</v>
      </c>
      <c r="AT169" s="56" t="s">
        <v>142</v>
      </c>
      <c r="AU169" s="56" t="s">
        <v>144</v>
      </c>
      <c r="AV169" s="56" t="s">
        <v>143</v>
      </c>
      <c r="AW169" s="56" t="s">
        <v>143</v>
      </c>
      <c r="AX169" s="56" t="s">
        <v>143</v>
      </c>
      <c r="AY169" s="61">
        <v>2</v>
      </c>
      <c r="AZ169" s="61">
        <v>4</v>
      </c>
      <c r="BA169" s="96">
        <v>4</v>
      </c>
      <c r="BB169" s="96">
        <v>2</v>
      </c>
      <c r="BC169" s="61">
        <v>4</v>
      </c>
      <c r="BD169" s="61">
        <v>3</v>
      </c>
      <c r="BE169" s="96">
        <v>4</v>
      </c>
      <c r="BF169" s="61">
        <v>4</v>
      </c>
      <c r="BG169" s="61">
        <v>3</v>
      </c>
      <c r="BH169" s="61" t="s">
        <v>146</v>
      </c>
      <c r="BI169" s="61">
        <v>3</v>
      </c>
      <c r="BJ169" s="96">
        <v>3</v>
      </c>
      <c r="BK169" s="96">
        <v>4</v>
      </c>
      <c r="BL169" s="96">
        <v>4</v>
      </c>
      <c r="BM169" s="96" t="s">
        <v>147</v>
      </c>
      <c r="BN169" s="61">
        <v>3</v>
      </c>
      <c r="BO169" s="61">
        <v>4</v>
      </c>
      <c r="BP169" s="96">
        <v>2</v>
      </c>
      <c r="BQ169" s="96">
        <v>2</v>
      </c>
      <c r="BR169" s="61">
        <v>2</v>
      </c>
      <c r="BS169" s="61">
        <v>3</v>
      </c>
      <c r="BT169" s="61">
        <v>3</v>
      </c>
      <c r="BU169" s="61">
        <v>2</v>
      </c>
      <c r="BV169" s="61">
        <v>3</v>
      </c>
      <c r="BW169" s="61">
        <v>2</v>
      </c>
      <c r="BX169" s="61">
        <v>2</v>
      </c>
      <c r="BY169" s="61" t="s">
        <v>146</v>
      </c>
      <c r="BZ169" s="61" t="s">
        <v>146</v>
      </c>
      <c r="CA169" s="66" t="s">
        <v>148</v>
      </c>
      <c r="CB169" s="66" t="s">
        <v>148</v>
      </c>
      <c r="CC169" s="66" t="s">
        <v>149</v>
      </c>
      <c r="CD169" s="66" t="s">
        <v>150</v>
      </c>
      <c r="CE169" s="66" t="s">
        <v>150</v>
      </c>
      <c r="CF169" s="66" t="s">
        <v>149</v>
      </c>
      <c r="CG169" s="66" t="s">
        <v>149</v>
      </c>
      <c r="CH169" s="66" t="s">
        <v>149</v>
      </c>
      <c r="CI169" s="66" t="s">
        <v>148</v>
      </c>
      <c r="CJ169" s="66" t="s">
        <v>149</v>
      </c>
      <c r="CK169" s="66" t="s">
        <v>150</v>
      </c>
      <c r="CL169" s="66" t="s">
        <v>149</v>
      </c>
      <c r="CM169" s="66" t="s">
        <v>149</v>
      </c>
      <c r="CN169" s="66" t="s">
        <v>150</v>
      </c>
      <c r="CO169" s="66" t="s">
        <v>149</v>
      </c>
      <c r="CP169" s="66" t="s">
        <v>150</v>
      </c>
      <c r="CQ169" s="66" t="s">
        <v>149</v>
      </c>
      <c r="CR169" s="66" t="s">
        <v>150</v>
      </c>
      <c r="CS169" s="66" t="s">
        <v>149</v>
      </c>
      <c r="CT169" s="66" t="s">
        <v>148</v>
      </c>
      <c r="CU169" s="66" t="s">
        <v>150</v>
      </c>
      <c r="CV169" s="66" t="s">
        <v>149</v>
      </c>
      <c r="CW169" s="66" t="s">
        <v>150</v>
      </c>
      <c r="CX169" s="66" t="s">
        <v>150</v>
      </c>
      <c r="CY169" s="66" t="s">
        <v>150</v>
      </c>
      <c r="CZ169" s="66" t="s">
        <v>150</v>
      </c>
      <c r="DA169" s="66" t="s">
        <v>150</v>
      </c>
      <c r="DB169" s="71" t="s">
        <v>166</v>
      </c>
      <c r="DC169" s="71" t="s">
        <v>166</v>
      </c>
      <c r="DD169" s="71">
        <v>6</v>
      </c>
      <c r="DE169" s="71">
        <v>6</v>
      </c>
      <c r="DF169" s="71">
        <v>5</v>
      </c>
      <c r="DG169" s="71" t="s">
        <v>166</v>
      </c>
      <c r="DH169" s="71" t="s">
        <v>166</v>
      </c>
      <c r="DI169" s="71">
        <v>6</v>
      </c>
      <c r="DJ169" s="71" t="s">
        <v>166</v>
      </c>
      <c r="DK169" s="71" t="s">
        <v>166</v>
      </c>
      <c r="DL169" s="71">
        <v>6</v>
      </c>
      <c r="DM169" s="71" t="s">
        <v>166</v>
      </c>
      <c r="DN169" s="75" t="s">
        <v>159</v>
      </c>
      <c r="DO169" s="75" t="s">
        <v>159</v>
      </c>
      <c r="DP169" s="75" t="s">
        <v>174</v>
      </c>
      <c r="DQ169" s="75" t="s">
        <v>167</v>
      </c>
      <c r="DR169" s="75" t="s">
        <v>154</v>
      </c>
      <c r="DS169" s="5"/>
      <c r="DT169" s="5"/>
      <c r="DU169" s="5"/>
      <c r="DV169" s="5"/>
      <c r="DW169" s="5"/>
      <c r="DX169" s="5"/>
      <c r="DY169" s="6"/>
    </row>
    <row r="170" spans="1:129">
      <c r="A170" s="109" t="s">
        <v>787</v>
      </c>
      <c r="B170" s="118" t="s">
        <v>788</v>
      </c>
      <c r="C170" s="7" t="s">
        <v>131</v>
      </c>
      <c r="D170" s="8">
        <v>22</v>
      </c>
      <c r="E170" s="8" t="s">
        <v>132</v>
      </c>
      <c r="F170" s="8" t="s">
        <v>132</v>
      </c>
      <c r="G170" s="9" t="s">
        <v>132</v>
      </c>
      <c r="H170" s="38" t="s">
        <v>134</v>
      </c>
      <c r="I170" s="38" t="s">
        <v>136</v>
      </c>
      <c r="J170" s="79" t="s">
        <v>164</v>
      </c>
      <c r="K170" s="38" t="s">
        <v>137</v>
      </c>
      <c r="L170" s="79" t="s">
        <v>135</v>
      </c>
      <c r="M170" s="79" t="s">
        <v>135</v>
      </c>
      <c r="N170" s="38" t="s">
        <v>134</v>
      </c>
      <c r="O170" s="38" t="s">
        <v>137</v>
      </c>
      <c r="P170" s="79" t="s">
        <v>134</v>
      </c>
      <c r="Q170" s="38" t="s">
        <v>134</v>
      </c>
      <c r="R170" s="38" t="s">
        <v>137</v>
      </c>
      <c r="S170" s="38" t="s">
        <v>137</v>
      </c>
      <c r="T170" s="87" t="s">
        <v>135</v>
      </c>
      <c r="U170" s="46" t="s">
        <v>139</v>
      </c>
      <c r="V170" s="46" t="s">
        <v>140</v>
      </c>
      <c r="W170" s="46" t="s">
        <v>139</v>
      </c>
      <c r="X170" s="46" t="s">
        <v>139</v>
      </c>
      <c r="Y170" s="46" t="s">
        <v>140</v>
      </c>
      <c r="Z170" s="46" t="s">
        <v>139</v>
      </c>
      <c r="AA170" s="46" t="s">
        <v>140</v>
      </c>
      <c r="AB170" s="46" t="s">
        <v>165</v>
      </c>
      <c r="AC170" s="46" t="s">
        <v>141</v>
      </c>
      <c r="AD170" s="46" t="s">
        <v>165</v>
      </c>
      <c r="AE170" s="56" t="s">
        <v>158</v>
      </c>
      <c r="AF170" s="56" t="s">
        <v>158</v>
      </c>
      <c r="AG170" s="56" t="s">
        <v>158</v>
      </c>
      <c r="AH170" s="56" t="s">
        <v>142</v>
      </c>
      <c r="AI170" s="56" t="s">
        <v>143</v>
      </c>
      <c r="AJ170" s="56" t="s">
        <v>143</v>
      </c>
      <c r="AK170" s="56" t="s">
        <v>142</v>
      </c>
      <c r="AL170" s="56" t="s">
        <v>142</v>
      </c>
      <c r="AM170" s="56" t="s">
        <v>142</v>
      </c>
      <c r="AN170" s="56" t="s">
        <v>143</v>
      </c>
      <c r="AO170" s="56" t="s">
        <v>142</v>
      </c>
      <c r="AP170" s="56" t="s">
        <v>142</v>
      </c>
      <c r="AQ170" s="56" t="s">
        <v>142</v>
      </c>
      <c r="AR170" s="56" t="s">
        <v>142</v>
      </c>
      <c r="AS170" s="56" t="s">
        <v>144</v>
      </c>
      <c r="AT170" s="56" t="s">
        <v>143</v>
      </c>
      <c r="AU170" s="56" t="s">
        <v>143</v>
      </c>
      <c r="AV170" s="56" t="s">
        <v>143</v>
      </c>
      <c r="AW170" s="56" t="s">
        <v>142</v>
      </c>
      <c r="AX170" s="56" t="s">
        <v>142</v>
      </c>
      <c r="AY170" s="61" t="s">
        <v>146</v>
      </c>
      <c r="AZ170" s="61">
        <v>4</v>
      </c>
      <c r="BA170" s="96">
        <v>4</v>
      </c>
      <c r="BB170" s="96">
        <v>2</v>
      </c>
      <c r="BC170" s="61">
        <v>4</v>
      </c>
      <c r="BD170" s="61">
        <v>4</v>
      </c>
      <c r="BE170" s="96">
        <v>4</v>
      </c>
      <c r="BF170" s="61">
        <v>4</v>
      </c>
      <c r="BG170" s="61">
        <v>3</v>
      </c>
      <c r="BH170" s="61">
        <v>2</v>
      </c>
      <c r="BI170" s="61">
        <v>3</v>
      </c>
      <c r="BJ170" s="96">
        <v>3</v>
      </c>
      <c r="BK170" s="96">
        <v>3</v>
      </c>
      <c r="BL170" s="96">
        <v>3</v>
      </c>
      <c r="BM170" s="96">
        <v>4</v>
      </c>
      <c r="BN170" s="61">
        <v>2</v>
      </c>
      <c r="BO170" s="61">
        <v>4</v>
      </c>
      <c r="BP170" s="96">
        <v>2</v>
      </c>
      <c r="BQ170" s="96">
        <v>2</v>
      </c>
      <c r="BR170" s="61">
        <v>4</v>
      </c>
      <c r="BS170" s="61" t="s">
        <v>147</v>
      </c>
      <c r="BT170" s="61">
        <v>3</v>
      </c>
      <c r="BU170" s="61">
        <v>3</v>
      </c>
      <c r="BV170" s="61">
        <v>4</v>
      </c>
      <c r="BW170" s="61">
        <v>3</v>
      </c>
      <c r="BX170" s="61" t="s">
        <v>147</v>
      </c>
      <c r="BY170" s="61">
        <v>2</v>
      </c>
      <c r="BZ170" s="61">
        <v>4</v>
      </c>
      <c r="CA170" s="66" t="s">
        <v>149</v>
      </c>
      <c r="CB170" s="66" t="s">
        <v>148</v>
      </c>
      <c r="CC170" s="66" t="s">
        <v>149</v>
      </c>
      <c r="CD170" s="66" t="s">
        <v>150</v>
      </c>
      <c r="CE170" s="66" t="s">
        <v>149</v>
      </c>
      <c r="CF170" s="66" t="s">
        <v>150</v>
      </c>
      <c r="CG170" s="66" t="s">
        <v>148</v>
      </c>
      <c r="CH170" s="66" t="s">
        <v>148</v>
      </c>
      <c r="CI170" s="66" t="s">
        <v>149</v>
      </c>
      <c r="CJ170" s="66" t="s">
        <v>149</v>
      </c>
      <c r="CK170" s="66" t="s">
        <v>148</v>
      </c>
      <c r="CL170" s="66" t="s">
        <v>150</v>
      </c>
      <c r="CM170" s="66" t="s">
        <v>149</v>
      </c>
      <c r="CN170" s="66" t="s">
        <v>148</v>
      </c>
      <c r="CO170" s="66" t="s">
        <v>148</v>
      </c>
      <c r="CP170" s="66" t="s">
        <v>148</v>
      </c>
      <c r="CQ170" s="66" t="s">
        <v>151</v>
      </c>
      <c r="CR170" s="66" t="s">
        <v>150</v>
      </c>
      <c r="CS170" s="66" t="s">
        <v>149</v>
      </c>
      <c r="CT170" s="66" t="s">
        <v>149</v>
      </c>
      <c r="CU170" s="66" t="s">
        <v>148</v>
      </c>
      <c r="CV170" s="66" t="s">
        <v>149</v>
      </c>
      <c r="CW170" s="66" t="s">
        <v>148</v>
      </c>
      <c r="CX170" s="66" t="s">
        <v>150</v>
      </c>
      <c r="CY170" s="66" t="s">
        <v>152</v>
      </c>
      <c r="CZ170" s="66" t="s">
        <v>150</v>
      </c>
      <c r="DA170" s="66" t="s">
        <v>150</v>
      </c>
      <c r="DB170" s="71" t="s">
        <v>154</v>
      </c>
      <c r="DC170" s="71">
        <v>5</v>
      </c>
      <c r="DD170" s="71" t="s">
        <v>166</v>
      </c>
      <c r="DE170" s="71">
        <v>5</v>
      </c>
      <c r="DF170" s="71">
        <v>6</v>
      </c>
      <c r="DG170" s="71">
        <v>5</v>
      </c>
      <c r="DH170" s="71">
        <v>5</v>
      </c>
      <c r="DI170" s="71">
        <v>3</v>
      </c>
      <c r="DJ170" s="71" t="s">
        <v>154</v>
      </c>
      <c r="DK170" s="71">
        <v>5</v>
      </c>
      <c r="DL170" s="71">
        <v>6</v>
      </c>
      <c r="DM170" s="71">
        <v>5</v>
      </c>
      <c r="DN170" s="75" t="s">
        <v>159</v>
      </c>
      <c r="DO170" s="75" t="s">
        <v>169</v>
      </c>
      <c r="DP170" s="75" t="s">
        <v>159</v>
      </c>
      <c r="DQ170" s="75" t="s">
        <v>159</v>
      </c>
      <c r="DR170" s="75" t="s">
        <v>169</v>
      </c>
      <c r="DS170" s="5"/>
      <c r="DT170" s="5"/>
      <c r="DU170" s="5"/>
      <c r="DV170" s="5"/>
      <c r="DW170" s="5"/>
      <c r="DX170" s="5"/>
      <c r="DY170" s="6"/>
    </row>
    <row r="171" spans="1:129">
      <c r="A171" s="113" t="s">
        <v>789</v>
      </c>
      <c r="B171" s="116" t="s">
        <v>790</v>
      </c>
      <c r="C171" s="116" t="s">
        <v>131</v>
      </c>
      <c r="D171" s="116">
        <v>20</v>
      </c>
      <c r="E171" s="1" t="s">
        <v>132</v>
      </c>
      <c r="F171" s="2" t="s">
        <v>132</v>
      </c>
      <c r="G171" s="127" t="s">
        <v>791</v>
      </c>
      <c r="H171" s="38" t="s">
        <v>136</v>
      </c>
      <c r="I171" s="38" t="s">
        <v>137</v>
      </c>
      <c r="J171" s="79" t="s">
        <v>135</v>
      </c>
      <c r="K171" s="38" t="s">
        <v>137</v>
      </c>
      <c r="L171" s="79" t="s">
        <v>135</v>
      </c>
      <c r="M171" s="79" t="s">
        <v>134</v>
      </c>
      <c r="N171" s="38" t="s">
        <v>135</v>
      </c>
      <c r="O171" s="38" t="s">
        <v>137</v>
      </c>
      <c r="P171" s="79" t="s">
        <v>136</v>
      </c>
      <c r="Q171" s="38" t="s">
        <v>134</v>
      </c>
      <c r="R171" s="38" t="s">
        <v>137</v>
      </c>
      <c r="S171" s="38" t="s">
        <v>137</v>
      </c>
      <c r="T171" s="87" t="s">
        <v>164</v>
      </c>
      <c r="U171" s="46" t="s">
        <v>140</v>
      </c>
      <c r="V171" s="46" t="s">
        <v>165</v>
      </c>
      <c r="W171" s="46" t="s">
        <v>139</v>
      </c>
      <c r="X171" s="46" t="s">
        <v>139</v>
      </c>
      <c r="Y171" s="46" t="s">
        <v>165</v>
      </c>
      <c r="Z171" s="46" t="s">
        <v>165</v>
      </c>
      <c r="AA171" s="46" t="s">
        <v>165</v>
      </c>
      <c r="AB171" s="46" t="s">
        <v>165</v>
      </c>
      <c r="AC171" s="46" t="s">
        <v>139</v>
      </c>
      <c r="AD171" s="46" t="s">
        <v>139</v>
      </c>
      <c r="AE171" s="56" t="s">
        <v>143</v>
      </c>
      <c r="AF171" s="56" t="s">
        <v>143</v>
      </c>
      <c r="AG171" s="56" t="s">
        <v>142</v>
      </c>
      <c r="AH171" s="56" t="s">
        <v>144</v>
      </c>
      <c r="AI171" s="56" t="s">
        <v>144</v>
      </c>
      <c r="AJ171" s="56" t="s">
        <v>158</v>
      </c>
      <c r="AK171" s="56" t="s">
        <v>143</v>
      </c>
      <c r="AL171" s="56" t="s">
        <v>143</v>
      </c>
      <c r="AM171" s="56" t="s">
        <v>143</v>
      </c>
      <c r="AN171" s="56" t="s">
        <v>144</v>
      </c>
      <c r="AO171" s="56" t="s">
        <v>142</v>
      </c>
      <c r="AP171" s="56" t="s">
        <v>142</v>
      </c>
      <c r="AQ171" s="56" t="s">
        <v>143</v>
      </c>
      <c r="AR171" s="56" t="s">
        <v>143</v>
      </c>
      <c r="AS171" s="56" t="s">
        <v>142</v>
      </c>
      <c r="AT171" s="56" t="s">
        <v>142</v>
      </c>
      <c r="AU171" s="56" t="s">
        <v>143</v>
      </c>
      <c r="AV171" s="56" t="s">
        <v>142</v>
      </c>
      <c r="AW171" s="56" t="s">
        <v>143</v>
      </c>
      <c r="AX171" s="56" t="s">
        <v>143</v>
      </c>
      <c r="AY171" s="61" t="s">
        <v>146</v>
      </c>
      <c r="AZ171" s="61" t="s">
        <v>147</v>
      </c>
      <c r="BA171" s="96" t="s">
        <v>147</v>
      </c>
      <c r="BB171" s="96">
        <v>3</v>
      </c>
      <c r="BC171" s="61">
        <v>3</v>
      </c>
      <c r="BD171" s="61">
        <v>3</v>
      </c>
      <c r="BE171" s="96">
        <v>4</v>
      </c>
      <c r="BF171" s="61">
        <v>4</v>
      </c>
      <c r="BG171" s="61">
        <v>2</v>
      </c>
      <c r="BH171" s="61">
        <v>4</v>
      </c>
      <c r="BI171" s="61">
        <v>3</v>
      </c>
      <c r="BJ171" s="96">
        <v>4</v>
      </c>
      <c r="BK171" s="96">
        <v>2</v>
      </c>
      <c r="BL171" s="96" t="s">
        <v>147</v>
      </c>
      <c r="BM171" s="96">
        <v>4</v>
      </c>
      <c r="BN171" s="61">
        <v>4</v>
      </c>
      <c r="BO171" s="61" t="s">
        <v>147</v>
      </c>
      <c r="BP171" s="96" t="s">
        <v>146</v>
      </c>
      <c r="BQ171" s="96">
        <v>2</v>
      </c>
      <c r="BR171" s="61">
        <v>4</v>
      </c>
      <c r="BS171" s="61">
        <v>2</v>
      </c>
      <c r="BT171" s="61">
        <v>4</v>
      </c>
      <c r="BU171" s="61">
        <v>2</v>
      </c>
      <c r="BV171" s="61">
        <v>3</v>
      </c>
      <c r="BW171" s="61">
        <v>3</v>
      </c>
      <c r="BX171" s="61">
        <v>4</v>
      </c>
      <c r="BY171" s="61">
        <v>2</v>
      </c>
      <c r="BZ171" s="61">
        <v>2</v>
      </c>
      <c r="CA171" s="66" t="s">
        <v>148</v>
      </c>
      <c r="CB171" s="66" t="s">
        <v>149</v>
      </c>
      <c r="CC171" s="66" t="s">
        <v>152</v>
      </c>
      <c r="CD171" s="66" t="s">
        <v>149</v>
      </c>
      <c r="CE171" s="66" t="s">
        <v>150</v>
      </c>
      <c r="CF171" s="66" t="s">
        <v>150</v>
      </c>
      <c r="CG171" s="66" t="s">
        <v>148</v>
      </c>
      <c r="CH171" s="66" t="s">
        <v>151</v>
      </c>
      <c r="CI171" s="66" t="s">
        <v>149</v>
      </c>
      <c r="CJ171" s="66" t="s">
        <v>148</v>
      </c>
      <c r="CK171" s="66" t="s">
        <v>148</v>
      </c>
      <c r="CL171" s="66" t="s">
        <v>149</v>
      </c>
      <c r="CM171" s="66" t="s">
        <v>149</v>
      </c>
      <c r="CN171" s="66" t="s">
        <v>148</v>
      </c>
      <c r="CO171" s="66" t="s">
        <v>148</v>
      </c>
      <c r="CP171" s="66" t="s">
        <v>151</v>
      </c>
      <c r="CQ171" s="66" t="s">
        <v>151</v>
      </c>
      <c r="CR171" s="66" t="s">
        <v>149</v>
      </c>
      <c r="CS171" s="66" t="s">
        <v>148</v>
      </c>
      <c r="CT171" s="66" t="s">
        <v>148</v>
      </c>
      <c r="CU171" s="66" t="s">
        <v>151</v>
      </c>
      <c r="CV171" s="66" t="s">
        <v>149</v>
      </c>
      <c r="CW171" s="66" t="s">
        <v>148</v>
      </c>
      <c r="CX171" s="66" t="s">
        <v>148</v>
      </c>
      <c r="CY171" s="66" t="s">
        <v>148</v>
      </c>
      <c r="CZ171" s="66" t="s">
        <v>148</v>
      </c>
      <c r="DA171" s="66" t="s">
        <v>148</v>
      </c>
      <c r="DB171" s="71" t="s">
        <v>154</v>
      </c>
      <c r="DC171" s="71" t="s">
        <v>154</v>
      </c>
      <c r="DD171" s="71" t="s">
        <v>166</v>
      </c>
      <c r="DE171" s="71">
        <v>5</v>
      </c>
      <c r="DF171" s="71">
        <v>2</v>
      </c>
      <c r="DG171" s="71">
        <v>5</v>
      </c>
      <c r="DH171" s="71">
        <v>2</v>
      </c>
      <c r="DI171" s="71" t="s">
        <v>154</v>
      </c>
      <c r="DJ171" s="71">
        <v>5</v>
      </c>
      <c r="DK171" s="71">
        <v>6</v>
      </c>
      <c r="DL171" s="71">
        <v>6</v>
      </c>
      <c r="DM171" s="71">
        <v>6</v>
      </c>
      <c r="DN171" s="75" t="s">
        <v>155</v>
      </c>
      <c r="DO171" s="75" t="s">
        <v>167</v>
      </c>
      <c r="DP171" s="75" t="s">
        <v>169</v>
      </c>
      <c r="DQ171" s="75" t="s">
        <v>154</v>
      </c>
      <c r="DR171" s="75" t="s">
        <v>154</v>
      </c>
      <c r="DS171" s="5"/>
      <c r="DT171" s="5"/>
      <c r="DU171" s="5"/>
      <c r="DV171" s="5"/>
      <c r="DW171" s="5"/>
      <c r="DX171" s="5"/>
      <c r="DY171" s="6"/>
    </row>
    <row r="172" spans="1:129">
      <c r="A172" t="s">
        <v>792</v>
      </c>
      <c r="B172" s="117" t="s">
        <v>793</v>
      </c>
      <c r="C172" s="117" t="s">
        <v>131</v>
      </c>
      <c r="D172" s="117">
        <v>18</v>
      </c>
      <c r="E172" s="128" t="s">
        <v>794</v>
      </c>
      <c r="F172" s="107" t="s">
        <v>795</v>
      </c>
      <c r="G172" s="122" t="s">
        <v>796</v>
      </c>
      <c r="H172" s="38" t="s">
        <v>137</v>
      </c>
      <c r="I172" s="38" t="s">
        <v>134</v>
      </c>
      <c r="J172" s="79" t="s">
        <v>164</v>
      </c>
      <c r="K172" s="38" t="s">
        <v>137</v>
      </c>
      <c r="L172" s="79" t="s">
        <v>164</v>
      </c>
      <c r="M172" s="79" t="s">
        <v>164</v>
      </c>
      <c r="N172" s="38" t="s">
        <v>137</v>
      </c>
      <c r="O172" s="38" t="s">
        <v>137</v>
      </c>
      <c r="P172" s="79" t="s">
        <v>135</v>
      </c>
      <c r="Q172" s="38" t="s">
        <v>134</v>
      </c>
      <c r="R172" s="38" t="s">
        <v>137</v>
      </c>
      <c r="S172" s="38" t="s">
        <v>137</v>
      </c>
      <c r="T172" s="87" t="s">
        <v>164</v>
      </c>
      <c r="U172" s="46" t="s">
        <v>140</v>
      </c>
      <c r="V172" s="46" t="s">
        <v>165</v>
      </c>
      <c r="W172" s="46" t="s">
        <v>139</v>
      </c>
      <c r="X172" s="46" t="s">
        <v>139</v>
      </c>
      <c r="Y172" s="46" t="s">
        <v>141</v>
      </c>
      <c r="Z172" s="46" t="s">
        <v>140</v>
      </c>
      <c r="AA172" s="46" t="s">
        <v>165</v>
      </c>
      <c r="AB172" s="46" t="s">
        <v>165</v>
      </c>
      <c r="AC172" s="46" t="s">
        <v>141</v>
      </c>
      <c r="AD172" s="46" t="s">
        <v>140</v>
      </c>
      <c r="AE172" s="56" t="s">
        <v>143</v>
      </c>
      <c r="AF172" s="56" t="s">
        <v>143</v>
      </c>
      <c r="AG172" s="56" t="s">
        <v>143</v>
      </c>
      <c r="AH172" s="56" t="s">
        <v>143</v>
      </c>
      <c r="AI172" s="56" t="s">
        <v>143</v>
      </c>
      <c r="AJ172" s="56" t="s">
        <v>143</v>
      </c>
      <c r="AK172" s="56" t="s">
        <v>143</v>
      </c>
      <c r="AL172" s="56" t="s">
        <v>143</v>
      </c>
      <c r="AM172" s="56" t="s">
        <v>143</v>
      </c>
      <c r="AN172" s="56" t="s">
        <v>142</v>
      </c>
      <c r="AO172" s="56" t="s">
        <v>142</v>
      </c>
      <c r="AP172" s="56" t="s">
        <v>142</v>
      </c>
      <c r="AQ172" s="56" t="s">
        <v>145</v>
      </c>
      <c r="AR172" s="56" t="s">
        <v>158</v>
      </c>
      <c r="AS172" s="56" t="s">
        <v>145</v>
      </c>
      <c r="AT172" s="56" t="s">
        <v>158</v>
      </c>
      <c r="AU172" s="56" t="s">
        <v>145</v>
      </c>
      <c r="AV172" s="56" t="s">
        <v>142</v>
      </c>
      <c r="AW172" s="56" t="s">
        <v>145</v>
      </c>
      <c r="AX172" s="56" t="s">
        <v>145</v>
      </c>
      <c r="AY172" s="61">
        <v>3</v>
      </c>
      <c r="AZ172" s="61" t="s">
        <v>147</v>
      </c>
      <c r="BA172" s="96">
        <v>4</v>
      </c>
      <c r="BB172" s="96">
        <v>4</v>
      </c>
      <c r="BC172" s="61">
        <v>4</v>
      </c>
      <c r="BD172" s="61">
        <v>3</v>
      </c>
      <c r="BE172" s="96">
        <v>2</v>
      </c>
      <c r="BF172" s="61">
        <v>4</v>
      </c>
      <c r="BG172" s="61">
        <v>2</v>
      </c>
      <c r="BH172" s="61">
        <v>2</v>
      </c>
      <c r="BI172" s="61">
        <v>4</v>
      </c>
      <c r="BJ172" s="96">
        <v>4</v>
      </c>
      <c r="BK172" s="96">
        <v>2</v>
      </c>
      <c r="BL172" s="96">
        <v>4</v>
      </c>
      <c r="BM172" s="96" t="s">
        <v>147</v>
      </c>
      <c r="BN172" s="61" t="s">
        <v>146</v>
      </c>
      <c r="BO172" s="61">
        <v>4</v>
      </c>
      <c r="BP172" s="96" t="s">
        <v>146</v>
      </c>
      <c r="BQ172" s="96" t="s">
        <v>146</v>
      </c>
      <c r="BR172" s="61">
        <v>3</v>
      </c>
      <c r="BS172" s="61" t="s">
        <v>147</v>
      </c>
      <c r="BT172" s="61">
        <v>2</v>
      </c>
      <c r="BU172" s="61">
        <v>3</v>
      </c>
      <c r="BV172" s="61" t="s">
        <v>147</v>
      </c>
      <c r="BW172" s="61">
        <v>4</v>
      </c>
      <c r="BX172" s="61">
        <v>4</v>
      </c>
      <c r="BY172" s="61" t="s">
        <v>146</v>
      </c>
      <c r="BZ172" s="61">
        <v>2</v>
      </c>
      <c r="CA172" s="66" t="s">
        <v>148</v>
      </c>
      <c r="CB172" s="66" t="s">
        <v>151</v>
      </c>
      <c r="CC172" s="66" t="s">
        <v>149</v>
      </c>
      <c r="CD172" s="66" t="s">
        <v>149</v>
      </c>
      <c r="CE172" s="66" t="s">
        <v>150</v>
      </c>
      <c r="CF172" s="66" t="s">
        <v>149</v>
      </c>
      <c r="CG172" s="66" t="s">
        <v>152</v>
      </c>
      <c r="CH172" s="66" t="s">
        <v>148</v>
      </c>
      <c r="CI172" s="66" t="s">
        <v>151</v>
      </c>
      <c r="CJ172" s="66" t="s">
        <v>149</v>
      </c>
      <c r="CK172" s="66" t="s">
        <v>152</v>
      </c>
      <c r="CL172" s="66" t="s">
        <v>148</v>
      </c>
      <c r="CM172" s="66" t="s">
        <v>152</v>
      </c>
      <c r="CN172" s="66" t="s">
        <v>151</v>
      </c>
      <c r="CO172" s="66" t="s">
        <v>151</v>
      </c>
      <c r="CP172" s="66" t="s">
        <v>151</v>
      </c>
      <c r="CQ172" s="66" t="s">
        <v>151</v>
      </c>
      <c r="CR172" s="66" t="s">
        <v>151</v>
      </c>
      <c r="CS172" s="66" t="s">
        <v>151</v>
      </c>
      <c r="CT172" s="66" t="s">
        <v>151</v>
      </c>
      <c r="CU172" s="66" t="s">
        <v>151</v>
      </c>
      <c r="CV172" s="66" t="s">
        <v>152</v>
      </c>
      <c r="CW172" s="66" t="s">
        <v>148</v>
      </c>
      <c r="CX172" s="66" t="s">
        <v>148</v>
      </c>
      <c r="CY172" s="66" t="s">
        <v>152</v>
      </c>
      <c r="CZ172" s="66" t="s">
        <v>149</v>
      </c>
      <c r="DA172" s="66" t="s">
        <v>148</v>
      </c>
      <c r="DB172" s="71" t="s">
        <v>166</v>
      </c>
      <c r="DC172" s="71">
        <v>6</v>
      </c>
      <c r="DD172" s="71">
        <v>6</v>
      </c>
      <c r="DE172" s="71" t="s">
        <v>166</v>
      </c>
      <c r="DF172" s="71">
        <v>5</v>
      </c>
      <c r="DG172" s="71">
        <v>5</v>
      </c>
      <c r="DH172" s="71">
        <v>6</v>
      </c>
      <c r="DI172" s="71">
        <v>6</v>
      </c>
      <c r="DJ172" s="71" t="s">
        <v>166</v>
      </c>
      <c r="DK172" s="71">
        <v>5</v>
      </c>
      <c r="DL172" s="71" t="s">
        <v>166</v>
      </c>
      <c r="DM172" s="71" t="s">
        <v>166</v>
      </c>
      <c r="DN172" s="75" t="s">
        <v>167</v>
      </c>
      <c r="DO172" s="75" t="s">
        <v>772</v>
      </c>
      <c r="DP172" s="75" t="s">
        <v>174</v>
      </c>
      <c r="DQ172" s="75" t="s">
        <v>174</v>
      </c>
      <c r="DR172" s="75" t="s">
        <v>772</v>
      </c>
      <c r="DS172" s="5"/>
      <c r="DT172" s="5"/>
      <c r="DU172" s="5"/>
      <c r="DV172" s="5"/>
      <c r="DW172" s="5"/>
      <c r="DX172" s="5"/>
      <c r="DY172" s="6"/>
    </row>
    <row r="173" spans="1:129">
      <c r="A173" s="131" t="s">
        <v>797</v>
      </c>
      <c r="B173" s="117" t="s">
        <v>798</v>
      </c>
      <c r="C173" s="117" t="s">
        <v>131</v>
      </c>
      <c r="D173" s="117">
        <v>20</v>
      </c>
      <c r="E173" s="4" t="s">
        <v>177</v>
      </c>
      <c r="F173" s="107" t="s">
        <v>799</v>
      </c>
      <c r="G173" s="6" t="s">
        <v>177</v>
      </c>
      <c r="H173" s="38" t="s">
        <v>135</v>
      </c>
      <c r="I173" s="38" t="s">
        <v>134</v>
      </c>
      <c r="J173" s="79" t="s">
        <v>134</v>
      </c>
      <c r="K173" s="38" t="s">
        <v>135</v>
      </c>
      <c r="L173" s="79" t="s">
        <v>135</v>
      </c>
      <c r="M173" s="79" t="s">
        <v>164</v>
      </c>
      <c r="N173" s="38" t="s">
        <v>164</v>
      </c>
      <c r="O173" s="38" t="s">
        <v>136</v>
      </c>
      <c r="P173" s="79" t="s">
        <v>164</v>
      </c>
      <c r="Q173" s="38" t="s">
        <v>134</v>
      </c>
      <c r="R173" s="38" t="s">
        <v>164</v>
      </c>
      <c r="S173" s="38" t="s">
        <v>135</v>
      </c>
      <c r="T173" s="87" t="s">
        <v>135</v>
      </c>
      <c r="U173" s="46" t="s">
        <v>138</v>
      </c>
      <c r="V173" s="46" t="s">
        <v>138</v>
      </c>
      <c r="W173" s="46" t="s">
        <v>138</v>
      </c>
      <c r="X173" s="46" t="s">
        <v>141</v>
      </c>
      <c r="Y173" s="46" t="s">
        <v>141</v>
      </c>
      <c r="Z173" s="46" t="s">
        <v>141</v>
      </c>
      <c r="AA173" s="46" t="s">
        <v>141</v>
      </c>
      <c r="AB173" s="46" t="s">
        <v>138</v>
      </c>
      <c r="AC173" s="46" t="s">
        <v>138</v>
      </c>
      <c r="AD173" s="46" t="s">
        <v>138</v>
      </c>
      <c r="AE173" s="56" t="s">
        <v>142</v>
      </c>
      <c r="AF173" s="56" t="s">
        <v>142</v>
      </c>
      <c r="AG173" s="56" t="s">
        <v>158</v>
      </c>
      <c r="AH173" s="56" t="s">
        <v>144</v>
      </c>
      <c r="AI173" s="56" t="s">
        <v>142</v>
      </c>
      <c r="AJ173" s="56" t="s">
        <v>143</v>
      </c>
      <c r="AK173" s="56" t="s">
        <v>143</v>
      </c>
      <c r="AL173" s="56" t="s">
        <v>143</v>
      </c>
      <c r="AM173" s="56" t="s">
        <v>158</v>
      </c>
      <c r="AN173" s="56" t="s">
        <v>158</v>
      </c>
      <c r="AO173" s="56" t="s">
        <v>145</v>
      </c>
      <c r="AP173" s="56" t="s">
        <v>145</v>
      </c>
      <c r="AQ173" s="56" t="s">
        <v>142</v>
      </c>
      <c r="AR173" s="56" t="s">
        <v>144</v>
      </c>
      <c r="AS173" s="56" t="s">
        <v>142</v>
      </c>
      <c r="AT173" s="56" t="s">
        <v>158</v>
      </c>
      <c r="AU173" s="56" t="s">
        <v>158</v>
      </c>
      <c r="AV173" s="56" t="s">
        <v>158</v>
      </c>
      <c r="AW173" s="56" t="s">
        <v>158</v>
      </c>
      <c r="AX173" s="56" t="s">
        <v>143</v>
      </c>
      <c r="AY173" s="61" t="s">
        <v>146</v>
      </c>
      <c r="AZ173" s="61" t="s">
        <v>147</v>
      </c>
      <c r="BA173" s="96" t="s">
        <v>147</v>
      </c>
      <c r="BB173" s="96">
        <v>2</v>
      </c>
      <c r="BC173" s="61" t="s">
        <v>147</v>
      </c>
      <c r="BD173" s="61" t="s">
        <v>147</v>
      </c>
      <c r="BE173" s="96" t="s">
        <v>147</v>
      </c>
      <c r="BF173" s="61" t="s">
        <v>147</v>
      </c>
      <c r="BG173" s="61" t="s">
        <v>147</v>
      </c>
      <c r="BH173" s="61">
        <v>4</v>
      </c>
      <c r="BI173" s="61">
        <v>4</v>
      </c>
      <c r="BJ173" s="96" t="s">
        <v>147</v>
      </c>
      <c r="BK173" s="96" t="s">
        <v>147</v>
      </c>
      <c r="BL173" s="96">
        <v>2</v>
      </c>
      <c r="BM173" s="96">
        <v>3</v>
      </c>
      <c r="BN173" s="61">
        <v>4</v>
      </c>
      <c r="BO173" s="61">
        <v>4</v>
      </c>
      <c r="BP173" s="96">
        <v>3</v>
      </c>
      <c r="BQ173" s="96">
        <v>2</v>
      </c>
      <c r="BR173" s="61">
        <v>3</v>
      </c>
      <c r="BS173" s="61">
        <v>2</v>
      </c>
      <c r="BT173" s="61">
        <v>2</v>
      </c>
      <c r="BU173" s="61">
        <v>3</v>
      </c>
      <c r="BV173" s="61">
        <v>3</v>
      </c>
      <c r="BW173" s="61">
        <v>3</v>
      </c>
      <c r="BX173" s="61">
        <v>3</v>
      </c>
      <c r="BY173" s="61">
        <v>2</v>
      </c>
      <c r="BZ173" s="61">
        <v>3</v>
      </c>
      <c r="CA173" s="66" t="s">
        <v>149</v>
      </c>
      <c r="CB173" s="66" t="s">
        <v>148</v>
      </c>
      <c r="CC173" s="66" t="s">
        <v>151</v>
      </c>
      <c r="CD173" s="66" t="s">
        <v>151</v>
      </c>
      <c r="CE173" s="66" t="s">
        <v>151</v>
      </c>
      <c r="CF173" s="66" t="s">
        <v>149</v>
      </c>
      <c r="CG173" s="66" t="s">
        <v>151</v>
      </c>
      <c r="CH173" s="66" t="s">
        <v>151</v>
      </c>
      <c r="CI173" s="66" t="s">
        <v>151</v>
      </c>
      <c r="CJ173" s="66" t="s">
        <v>150</v>
      </c>
      <c r="CK173" s="66" t="s">
        <v>149</v>
      </c>
      <c r="CL173" s="66" t="s">
        <v>149</v>
      </c>
      <c r="CM173" s="66" t="s">
        <v>152</v>
      </c>
      <c r="CN173" s="66" t="s">
        <v>151</v>
      </c>
      <c r="CO173" s="66" t="s">
        <v>151</v>
      </c>
      <c r="CP173" s="66" t="s">
        <v>151</v>
      </c>
      <c r="CQ173" s="66" t="s">
        <v>151</v>
      </c>
      <c r="CR173" s="66" t="s">
        <v>151</v>
      </c>
      <c r="CS173" s="66" t="s">
        <v>149</v>
      </c>
      <c r="CT173" s="66" t="s">
        <v>148</v>
      </c>
      <c r="CU173" s="66" t="s">
        <v>151</v>
      </c>
      <c r="CV173" s="66" t="s">
        <v>149</v>
      </c>
      <c r="CW173" s="66" t="s">
        <v>148</v>
      </c>
      <c r="CX173" s="66" t="s">
        <v>149</v>
      </c>
      <c r="CY173" s="66" t="s">
        <v>152</v>
      </c>
      <c r="CZ173" s="66" t="s">
        <v>149</v>
      </c>
      <c r="DA173" s="66" t="s">
        <v>152</v>
      </c>
      <c r="DB173" s="71" t="s">
        <v>153</v>
      </c>
      <c r="DC173" s="71" t="s">
        <v>154</v>
      </c>
      <c r="DD173" s="71" t="s">
        <v>166</v>
      </c>
      <c r="DE173" s="71" t="s">
        <v>166</v>
      </c>
      <c r="DF173" s="71" t="s">
        <v>166</v>
      </c>
      <c r="DG173" s="71">
        <v>5</v>
      </c>
      <c r="DH173" s="71" t="s">
        <v>153</v>
      </c>
      <c r="DI173" s="71" t="s">
        <v>153</v>
      </c>
      <c r="DJ173" s="71">
        <v>3</v>
      </c>
      <c r="DK173" s="71" t="s">
        <v>153</v>
      </c>
      <c r="DL173" s="71">
        <v>5</v>
      </c>
      <c r="DM173" s="71" t="s">
        <v>154</v>
      </c>
      <c r="DN173" s="75" t="s">
        <v>155</v>
      </c>
      <c r="DO173" s="75" t="s">
        <v>155</v>
      </c>
      <c r="DP173" s="75" t="s">
        <v>169</v>
      </c>
      <c r="DQ173" s="75" t="s">
        <v>155</v>
      </c>
      <c r="DR173" s="75" t="s">
        <v>155</v>
      </c>
      <c r="DS173" s="5"/>
      <c r="DT173" s="5"/>
      <c r="DU173" s="5"/>
      <c r="DV173" s="5"/>
      <c r="DW173" s="5"/>
      <c r="DX173" s="5"/>
      <c r="DY173" s="6"/>
    </row>
    <row r="174" spans="1:129">
      <c r="A174" s="129" t="s">
        <v>800</v>
      </c>
      <c r="B174" s="117" t="s">
        <v>801</v>
      </c>
      <c r="C174" s="117" t="s">
        <v>131</v>
      </c>
      <c r="D174" s="117">
        <v>20</v>
      </c>
      <c r="E174" s="128" t="s">
        <v>802</v>
      </c>
      <c r="F174" s="107" t="s">
        <v>803</v>
      </c>
      <c r="G174" s="122" t="s">
        <v>804</v>
      </c>
      <c r="H174" s="38" t="s">
        <v>136</v>
      </c>
      <c r="I174" s="38" t="s">
        <v>137</v>
      </c>
      <c r="J174" s="79" t="s">
        <v>135</v>
      </c>
      <c r="K174" s="38" t="s">
        <v>137</v>
      </c>
      <c r="L174" s="79" t="s">
        <v>135</v>
      </c>
      <c r="M174" s="79" t="s">
        <v>135</v>
      </c>
      <c r="N174" s="38" t="s">
        <v>137</v>
      </c>
      <c r="O174" s="38" t="s">
        <v>137</v>
      </c>
      <c r="P174" s="79" t="s">
        <v>136</v>
      </c>
      <c r="Q174" s="38" t="s">
        <v>137</v>
      </c>
      <c r="R174" s="38" t="s">
        <v>137</v>
      </c>
      <c r="S174" s="38" t="s">
        <v>137</v>
      </c>
      <c r="T174" s="87" t="s">
        <v>135</v>
      </c>
      <c r="U174" s="46" t="s">
        <v>139</v>
      </c>
      <c r="V174" s="46" t="s">
        <v>165</v>
      </c>
      <c r="W174" s="46" t="s">
        <v>139</v>
      </c>
      <c r="X174" s="46" t="s">
        <v>165</v>
      </c>
      <c r="Y174" s="46" t="s">
        <v>165</v>
      </c>
      <c r="Z174" s="46" t="s">
        <v>140</v>
      </c>
      <c r="AA174" s="46" t="s">
        <v>165</v>
      </c>
      <c r="AB174" s="46" t="s">
        <v>165</v>
      </c>
      <c r="AC174" s="46" t="s">
        <v>139</v>
      </c>
      <c r="AD174" s="46" t="s">
        <v>165</v>
      </c>
      <c r="AE174" s="56" t="s">
        <v>158</v>
      </c>
      <c r="AF174" s="56" t="s">
        <v>158</v>
      </c>
      <c r="AG174" s="56" t="s">
        <v>158</v>
      </c>
      <c r="AH174" s="56" t="s">
        <v>158</v>
      </c>
      <c r="AI174" s="56" t="s">
        <v>158</v>
      </c>
      <c r="AJ174" s="56" t="s">
        <v>142</v>
      </c>
      <c r="AK174" s="56" t="s">
        <v>142</v>
      </c>
      <c r="AL174" s="56" t="s">
        <v>158</v>
      </c>
      <c r="AM174" s="56" t="s">
        <v>158</v>
      </c>
      <c r="AN174" s="56" t="s">
        <v>158</v>
      </c>
      <c r="AO174" s="56" t="s">
        <v>143</v>
      </c>
      <c r="AP174" s="56" t="s">
        <v>143</v>
      </c>
      <c r="AQ174" s="56" t="s">
        <v>143</v>
      </c>
      <c r="AR174" s="56" t="s">
        <v>144</v>
      </c>
      <c r="AS174" s="56" t="s">
        <v>144</v>
      </c>
      <c r="AT174" s="56" t="s">
        <v>144</v>
      </c>
      <c r="AU174" s="56" t="s">
        <v>144</v>
      </c>
      <c r="AV174" s="56" t="s">
        <v>143</v>
      </c>
      <c r="AW174" s="56" t="s">
        <v>144</v>
      </c>
      <c r="AX174" s="56" t="s">
        <v>144</v>
      </c>
      <c r="AY174" s="61">
        <v>3</v>
      </c>
      <c r="AZ174" s="61" t="s">
        <v>147</v>
      </c>
      <c r="BA174" s="96">
        <v>3</v>
      </c>
      <c r="BB174" s="96">
        <v>2</v>
      </c>
      <c r="BC174" s="61">
        <v>4</v>
      </c>
      <c r="BD174" s="61">
        <v>2</v>
      </c>
      <c r="BE174" s="96">
        <v>3</v>
      </c>
      <c r="BF174" s="61">
        <v>4</v>
      </c>
      <c r="BG174" s="61">
        <v>3</v>
      </c>
      <c r="BH174" s="61">
        <v>2</v>
      </c>
      <c r="BI174" s="61">
        <v>4</v>
      </c>
      <c r="BJ174" s="96">
        <v>4</v>
      </c>
      <c r="BK174" s="96" t="s">
        <v>147</v>
      </c>
      <c r="BL174" s="96">
        <v>3</v>
      </c>
      <c r="BM174" s="96">
        <v>3</v>
      </c>
      <c r="BN174" s="61">
        <v>2</v>
      </c>
      <c r="BO174" s="61">
        <v>4</v>
      </c>
      <c r="BP174" s="96">
        <v>2</v>
      </c>
      <c r="BQ174" s="96">
        <v>2</v>
      </c>
      <c r="BR174" s="61">
        <v>3</v>
      </c>
      <c r="BS174" s="61">
        <v>2</v>
      </c>
      <c r="BT174" s="61">
        <v>3</v>
      </c>
      <c r="BU174" s="61">
        <v>4</v>
      </c>
      <c r="BV174" s="61">
        <v>3</v>
      </c>
      <c r="BW174" s="61">
        <v>3</v>
      </c>
      <c r="BX174" s="61">
        <v>3</v>
      </c>
      <c r="BY174" s="61">
        <v>2</v>
      </c>
      <c r="BZ174" s="61">
        <v>4</v>
      </c>
      <c r="CA174" s="66" t="s">
        <v>150</v>
      </c>
      <c r="CB174" s="66" t="s">
        <v>149</v>
      </c>
      <c r="CC174" s="66" t="s">
        <v>150</v>
      </c>
      <c r="CD174" s="66" t="s">
        <v>150</v>
      </c>
      <c r="CE174" s="66" t="s">
        <v>150</v>
      </c>
      <c r="CF174" s="66" t="s">
        <v>150</v>
      </c>
      <c r="CG174" s="66" t="s">
        <v>148</v>
      </c>
      <c r="CH174" s="66" t="s">
        <v>148</v>
      </c>
      <c r="CI174" s="66" t="s">
        <v>149</v>
      </c>
      <c r="CJ174" s="66" t="s">
        <v>149</v>
      </c>
      <c r="CK174" s="66" t="s">
        <v>150</v>
      </c>
      <c r="CL174" s="66" t="s">
        <v>148</v>
      </c>
      <c r="CM174" s="66" t="s">
        <v>149</v>
      </c>
      <c r="CN174" s="66" t="s">
        <v>152</v>
      </c>
      <c r="CO174" s="66" t="s">
        <v>148</v>
      </c>
      <c r="CP174" s="66" t="s">
        <v>150</v>
      </c>
      <c r="CQ174" s="66" t="s">
        <v>150</v>
      </c>
      <c r="CR174" s="66" t="s">
        <v>148</v>
      </c>
      <c r="CS174" s="66" t="s">
        <v>148</v>
      </c>
      <c r="CT174" s="66" t="s">
        <v>148</v>
      </c>
      <c r="CU174" s="66" t="s">
        <v>148</v>
      </c>
      <c r="CV174" s="66" t="s">
        <v>150</v>
      </c>
      <c r="CW174" s="66" t="s">
        <v>150</v>
      </c>
      <c r="CX174" s="66" t="s">
        <v>149</v>
      </c>
      <c r="CY174" s="66" t="s">
        <v>150</v>
      </c>
      <c r="CZ174" s="66" t="s">
        <v>150</v>
      </c>
      <c r="DA174" s="66" t="s">
        <v>150</v>
      </c>
      <c r="DB174" s="71" t="s">
        <v>154</v>
      </c>
      <c r="DC174" s="71" t="s">
        <v>154</v>
      </c>
      <c r="DD174" s="71">
        <v>6</v>
      </c>
      <c r="DE174" s="71">
        <v>6</v>
      </c>
      <c r="DF174" s="71" t="s">
        <v>154</v>
      </c>
      <c r="DG174" s="71">
        <v>3</v>
      </c>
      <c r="DH174" s="71">
        <v>3</v>
      </c>
      <c r="DI174" s="71">
        <v>6</v>
      </c>
      <c r="DJ174" s="71">
        <v>3</v>
      </c>
      <c r="DK174" s="71" t="s">
        <v>154</v>
      </c>
      <c r="DL174" s="71">
        <v>6</v>
      </c>
      <c r="DM174" s="71">
        <v>3</v>
      </c>
      <c r="DN174" s="75" t="s">
        <v>159</v>
      </c>
      <c r="DO174" s="75" t="s">
        <v>159</v>
      </c>
      <c r="DP174" s="75" t="s">
        <v>159</v>
      </c>
      <c r="DQ174" s="75" t="s">
        <v>154</v>
      </c>
      <c r="DR174" s="75" t="s">
        <v>159</v>
      </c>
      <c r="DS174" s="5"/>
      <c r="DT174" s="5"/>
      <c r="DU174" s="5"/>
      <c r="DV174" s="5"/>
      <c r="DW174" s="5"/>
      <c r="DX174" s="5"/>
      <c r="DY174" s="6"/>
    </row>
    <row r="175" spans="1:129">
      <c r="A175" s="59" t="s">
        <v>805</v>
      </c>
      <c r="B175" s="117" t="s">
        <v>806</v>
      </c>
      <c r="C175" s="117" t="s">
        <v>201</v>
      </c>
      <c r="D175" s="117">
        <v>21</v>
      </c>
      <c r="E175" s="4" t="s">
        <v>132</v>
      </c>
      <c r="F175" s="5" t="s">
        <v>132</v>
      </c>
      <c r="G175" s="6" t="s">
        <v>132</v>
      </c>
      <c r="H175" s="38" t="s">
        <v>136</v>
      </c>
      <c r="I175" s="38" t="s">
        <v>136</v>
      </c>
      <c r="J175" s="79" t="s">
        <v>164</v>
      </c>
      <c r="K175" s="38" t="s">
        <v>137</v>
      </c>
      <c r="L175" s="79" t="s">
        <v>164</v>
      </c>
      <c r="M175" s="79" t="s">
        <v>164</v>
      </c>
      <c r="N175" s="38" t="s">
        <v>137</v>
      </c>
      <c r="O175" s="38" t="s">
        <v>137</v>
      </c>
      <c r="P175" s="79" t="s">
        <v>134</v>
      </c>
      <c r="Q175" s="38" t="s">
        <v>137</v>
      </c>
      <c r="R175" s="38" t="s">
        <v>136</v>
      </c>
      <c r="S175" s="38" t="s">
        <v>137</v>
      </c>
      <c r="T175" s="87" t="s">
        <v>164</v>
      </c>
      <c r="U175" s="46" t="s">
        <v>140</v>
      </c>
      <c r="V175" s="46" t="s">
        <v>139</v>
      </c>
      <c r="W175" s="46" t="s">
        <v>139</v>
      </c>
      <c r="X175" s="46" t="s">
        <v>139</v>
      </c>
      <c r="Y175" s="46" t="s">
        <v>165</v>
      </c>
      <c r="Z175" s="46" t="s">
        <v>140</v>
      </c>
      <c r="AA175" s="46" t="s">
        <v>165</v>
      </c>
      <c r="AB175" s="46" t="s">
        <v>139</v>
      </c>
      <c r="AC175" s="46" t="s">
        <v>139</v>
      </c>
      <c r="AD175" s="46" t="s">
        <v>139</v>
      </c>
      <c r="AE175" s="56" t="s">
        <v>142</v>
      </c>
      <c r="AF175" s="56" t="s">
        <v>158</v>
      </c>
      <c r="AG175" s="56" t="s">
        <v>143</v>
      </c>
      <c r="AH175" s="56" t="s">
        <v>158</v>
      </c>
      <c r="AI175" s="56" t="s">
        <v>144</v>
      </c>
      <c r="AJ175" s="56" t="s">
        <v>143</v>
      </c>
      <c r="AK175" s="56" t="s">
        <v>143</v>
      </c>
      <c r="AL175" s="56" t="s">
        <v>143</v>
      </c>
      <c r="AM175" s="56" t="s">
        <v>158</v>
      </c>
      <c r="AN175" s="56" t="s">
        <v>142</v>
      </c>
      <c r="AO175" s="56" t="s">
        <v>142</v>
      </c>
      <c r="AP175" s="56" t="s">
        <v>142</v>
      </c>
      <c r="AQ175" s="56" t="s">
        <v>158</v>
      </c>
      <c r="AR175" s="56" t="s">
        <v>142</v>
      </c>
      <c r="AS175" s="56" t="s">
        <v>144</v>
      </c>
      <c r="AT175" s="56" t="s">
        <v>158</v>
      </c>
      <c r="AU175" s="56" t="s">
        <v>158</v>
      </c>
      <c r="AV175" s="56" t="s">
        <v>158</v>
      </c>
      <c r="AW175" s="56" t="s">
        <v>158</v>
      </c>
      <c r="AX175" s="56" t="s">
        <v>145</v>
      </c>
      <c r="AY175" s="61">
        <v>2</v>
      </c>
      <c r="AZ175" s="61">
        <v>4</v>
      </c>
      <c r="BA175" s="96">
        <v>4</v>
      </c>
      <c r="BB175" s="96" t="s">
        <v>146</v>
      </c>
      <c r="BC175" s="61" t="s">
        <v>147</v>
      </c>
      <c r="BD175" s="61">
        <v>3</v>
      </c>
      <c r="BE175" s="96">
        <v>3</v>
      </c>
      <c r="BF175" s="61">
        <v>4</v>
      </c>
      <c r="BG175" s="61" t="s">
        <v>146</v>
      </c>
      <c r="BH175" s="61" t="s">
        <v>147</v>
      </c>
      <c r="BI175" s="61">
        <v>2</v>
      </c>
      <c r="BJ175" s="96" t="s">
        <v>146</v>
      </c>
      <c r="BK175" s="96">
        <v>2</v>
      </c>
      <c r="BL175" s="96">
        <v>4</v>
      </c>
      <c r="BM175" s="96">
        <v>4</v>
      </c>
      <c r="BN175" s="61">
        <v>3</v>
      </c>
      <c r="BO175" s="61">
        <v>4</v>
      </c>
      <c r="BP175" s="96">
        <v>2</v>
      </c>
      <c r="BQ175" s="96">
        <v>2</v>
      </c>
      <c r="BR175" s="61">
        <v>2</v>
      </c>
      <c r="BS175" s="61" t="s">
        <v>147</v>
      </c>
      <c r="BT175" s="61" t="s">
        <v>147</v>
      </c>
      <c r="BU175" s="61" t="s">
        <v>147</v>
      </c>
      <c r="BV175" s="61">
        <v>3</v>
      </c>
      <c r="BW175" s="61">
        <v>4</v>
      </c>
      <c r="BX175" s="61">
        <v>2</v>
      </c>
      <c r="BY175" s="61">
        <v>4</v>
      </c>
      <c r="BZ175" s="61">
        <v>4</v>
      </c>
      <c r="CA175" s="66" t="s">
        <v>149</v>
      </c>
      <c r="CB175" s="66" t="s">
        <v>149</v>
      </c>
      <c r="CC175" s="66" t="s">
        <v>148</v>
      </c>
      <c r="CD175" s="66" t="s">
        <v>149</v>
      </c>
      <c r="CE175" s="66" t="s">
        <v>149</v>
      </c>
      <c r="CF175" s="66" t="s">
        <v>148</v>
      </c>
      <c r="CG175" s="66" t="s">
        <v>148</v>
      </c>
      <c r="CH175" s="66" t="s">
        <v>151</v>
      </c>
      <c r="CI175" s="66" t="s">
        <v>148</v>
      </c>
      <c r="CJ175" s="66" t="s">
        <v>148</v>
      </c>
      <c r="CK175" s="66" t="s">
        <v>151</v>
      </c>
      <c r="CL175" s="66" t="s">
        <v>151</v>
      </c>
      <c r="CM175" s="66" t="s">
        <v>151</v>
      </c>
      <c r="CN175" s="66" t="s">
        <v>151</v>
      </c>
      <c r="CO175" s="66" t="s">
        <v>149</v>
      </c>
      <c r="CP175" s="66" t="s">
        <v>148</v>
      </c>
      <c r="CQ175" s="66" t="s">
        <v>149</v>
      </c>
      <c r="CR175" s="66" t="s">
        <v>151</v>
      </c>
      <c r="CS175" s="66" t="s">
        <v>151</v>
      </c>
      <c r="CT175" s="66" t="s">
        <v>149</v>
      </c>
      <c r="CU175" s="66" t="s">
        <v>148</v>
      </c>
      <c r="CV175" s="66" t="s">
        <v>148</v>
      </c>
      <c r="CW175" s="66" t="s">
        <v>148</v>
      </c>
      <c r="CX175" s="66" t="s">
        <v>151</v>
      </c>
      <c r="CY175" s="66" t="s">
        <v>149</v>
      </c>
      <c r="CZ175" s="66" t="s">
        <v>151</v>
      </c>
      <c r="DA175" s="66" t="s">
        <v>151</v>
      </c>
      <c r="DB175" s="71">
        <v>2</v>
      </c>
      <c r="DC175" s="71">
        <v>2</v>
      </c>
      <c r="DD175" s="71">
        <v>5</v>
      </c>
      <c r="DE175" s="71">
        <v>6</v>
      </c>
      <c r="DF175" s="71" t="s">
        <v>153</v>
      </c>
      <c r="DG175" s="71" t="s">
        <v>154</v>
      </c>
      <c r="DH175" s="71">
        <v>5</v>
      </c>
      <c r="DI175" s="71" t="s">
        <v>154</v>
      </c>
      <c r="DJ175" s="71">
        <v>3</v>
      </c>
      <c r="DK175" s="71" t="s">
        <v>153</v>
      </c>
      <c r="DL175" s="71">
        <v>6</v>
      </c>
      <c r="DM175" s="71" t="s">
        <v>154</v>
      </c>
      <c r="DN175" s="75" t="s">
        <v>169</v>
      </c>
      <c r="DO175" s="75" t="s">
        <v>155</v>
      </c>
      <c r="DP175" s="75" t="s">
        <v>154</v>
      </c>
      <c r="DQ175" s="75" t="s">
        <v>159</v>
      </c>
      <c r="DR175" s="75" t="s">
        <v>155</v>
      </c>
      <c r="DS175" s="5"/>
      <c r="DT175" s="5"/>
      <c r="DU175" s="5"/>
      <c r="DV175" s="5"/>
      <c r="DW175" s="5"/>
      <c r="DX175" s="5"/>
      <c r="DY175" s="6"/>
    </row>
    <row r="176" spans="1:129">
      <c r="A176" s="131" t="s">
        <v>807</v>
      </c>
      <c r="B176" s="117" t="s">
        <v>808</v>
      </c>
      <c r="C176" s="117" t="s">
        <v>131</v>
      </c>
      <c r="D176" s="117">
        <v>21</v>
      </c>
      <c r="E176" s="4" t="s">
        <v>132</v>
      </c>
      <c r="F176" s="5" t="s">
        <v>132</v>
      </c>
      <c r="G176" s="6" t="s">
        <v>132</v>
      </c>
      <c r="H176" s="38" t="s">
        <v>137</v>
      </c>
      <c r="I176" s="38" t="s">
        <v>137</v>
      </c>
      <c r="J176" s="79" t="s">
        <v>164</v>
      </c>
      <c r="K176" s="38" t="s">
        <v>136</v>
      </c>
      <c r="L176" s="79" t="s">
        <v>135</v>
      </c>
      <c r="M176" s="79" t="s">
        <v>136</v>
      </c>
      <c r="N176" s="38" t="s">
        <v>137</v>
      </c>
      <c r="O176" s="38" t="s">
        <v>137</v>
      </c>
      <c r="P176" s="79" t="s">
        <v>164</v>
      </c>
      <c r="Q176" s="38" t="s">
        <v>164</v>
      </c>
      <c r="R176" s="38" t="s">
        <v>137</v>
      </c>
      <c r="S176" s="38" t="s">
        <v>137</v>
      </c>
      <c r="T176" s="87" t="s">
        <v>164</v>
      </c>
      <c r="U176" s="46" t="s">
        <v>141</v>
      </c>
      <c r="V176" s="46" t="s">
        <v>140</v>
      </c>
      <c r="W176" s="46" t="s">
        <v>141</v>
      </c>
      <c r="X176" s="46" t="s">
        <v>138</v>
      </c>
      <c r="Y176" s="46" t="s">
        <v>138</v>
      </c>
      <c r="Z176" s="46" t="s">
        <v>139</v>
      </c>
      <c r="AA176" s="46" t="s">
        <v>141</v>
      </c>
      <c r="AB176" s="46" t="s">
        <v>139</v>
      </c>
      <c r="AC176" s="46" t="s">
        <v>140</v>
      </c>
      <c r="AD176" s="46" t="s">
        <v>140</v>
      </c>
      <c r="AE176" s="56" t="s">
        <v>158</v>
      </c>
      <c r="AF176" s="56" t="s">
        <v>142</v>
      </c>
      <c r="AG176" s="56" t="s">
        <v>143</v>
      </c>
      <c r="AH176" s="56" t="s">
        <v>142</v>
      </c>
      <c r="AI176" s="56" t="s">
        <v>143</v>
      </c>
      <c r="AJ176" s="56" t="s">
        <v>158</v>
      </c>
      <c r="AK176" s="56" t="s">
        <v>143</v>
      </c>
      <c r="AL176" s="56" t="s">
        <v>145</v>
      </c>
      <c r="AM176" s="56" t="s">
        <v>143</v>
      </c>
      <c r="AN176" s="56" t="s">
        <v>142</v>
      </c>
      <c r="AO176" s="56" t="s">
        <v>158</v>
      </c>
      <c r="AP176" s="56" t="s">
        <v>158</v>
      </c>
      <c r="AQ176" s="56" t="s">
        <v>158</v>
      </c>
      <c r="AR176" s="56" t="s">
        <v>158</v>
      </c>
      <c r="AS176" s="56" t="s">
        <v>142</v>
      </c>
      <c r="AT176" s="56" t="s">
        <v>143</v>
      </c>
      <c r="AU176" s="56" t="s">
        <v>143</v>
      </c>
      <c r="AV176" s="56" t="s">
        <v>142</v>
      </c>
      <c r="AW176" s="56" t="s">
        <v>158</v>
      </c>
      <c r="AX176" s="56" t="s">
        <v>142</v>
      </c>
      <c r="AY176" s="61">
        <v>2</v>
      </c>
      <c r="AZ176" s="61">
        <v>3</v>
      </c>
      <c r="BA176" s="96">
        <v>4</v>
      </c>
      <c r="BB176" s="96">
        <v>4</v>
      </c>
      <c r="BC176" s="61">
        <v>3</v>
      </c>
      <c r="BD176" s="61">
        <v>3</v>
      </c>
      <c r="BE176" s="96">
        <v>2</v>
      </c>
      <c r="BF176" s="61">
        <v>4</v>
      </c>
      <c r="BG176" s="61">
        <v>3</v>
      </c>
      <c r="BH176" s="61">
        <v>2</v>
      </c>
      <c r="BI176" s="61">
        <v>3</v>
      </c>
      <c r="BJ176" s="96">
        <v>4</v>
      </c>
      <c r="BK176" s="96">
        <v>3</v>
      </c>
      <c r="BL176" s="96">
        <v>4</v>
      </c>
      <c r="BM176" s="96">
        <v>4</v>
      </c>
      <c r="BN176" s="61">
        <v>4</v>
      </c>
      <c r="BO176" s="61">
        <v>3</v>
      </c>
      <c r="BP176" s="96">
        <v>2</v>
      </c>
      <c r="BQ176" s="96">
        <v>2</v>
      </c>
      <c r="BR176" s="61">
        <v>3</v>
      </c>
      <c r="BS176" s="61">
        <v>3</v>
      </c>
      <c r="BT176" s="61">
        <v>3</v>
      </c>
      <c r="BU176" s="61">
        <v>4</v>
      </c>
      <c r="BV176" s="61">
        <v>4</v>
      </c>
      <c r="BW176" s="61">
        <v>4</v>
      </c>
      <c r="BX176" s="61">
        <v>3</v>
      </c>
      <c r="BY176" s="61">
        <v>3</v>
      </c>
      <c r="BZ176" s="61">
        <v>3</v>
      </c>
      <c r="CA176" s="66" t="s">
        <v>148</v>
      </c>
      <c r="CB176" s="66" t="s">
        <v>150</v>
      </c>
      <c r="CC176" s="66" t="s">
        <v>148</v>
      </c>
      <c r="CD176" s="66" t="s">
        <v>150</v>
      </c>
      <c r="CE176" s="66" t="s">
        <v>148</v>
      </c>
      <c r="CF176" s="66" t="s">
        <v>150</v>
      </c>
      <c r="CG176" s="66" t="s">
        <v>150</v>
      </c>
      <c r="CH176" s="66" t="s">
        <v>150</v>
      </c>
      <c r="CI176" s="66" t="s">
        <v>148</v>
      </c>
      <c r="CJ176" s="66" t="s">
        <v>148</v>
      </c>
      <c r="CK176" s="66" t="s">
        <v>148</v>
      </c>
      <c r="CL176" s="66" t="s">
        <v>150</v>
      </c>
      <c r="CM176" s="66" t="s">
        <v>150</v>
      </c>
      <c r="CN176" s="66" t="s">
        <v>150</v>
      </c>
      <c r="CO176" s="66" t="s">
        <v>148</v>
      </c>
      <c r="CP176" s="66" t="s">
        <v>148</v>
      </c>
      <c r="CQ176" s="66" t="s">
        <v>151</v>
      </c>
      <c r="CR176" s="66" t="s">
        <v>148</v>
      </c>
      <c r="CS176" s="66" t="s">
        <v>148</v>
      </c>
      <c r="CT176" s="66" t="s">
        <v>151</v>
      </c>
      <c r="CU176" s="66" t="s">
        <v>151</v>
      </c>
      <c r="CV176" s="66" t="s">
        <v>148</v>
      </c>
      <c r="CW176" s="66" t="s">
        <v>148</v>
      </c>
      <c r="CX176" s="66" t="s">
        <v>148</v>
      </c>
      <c r="CY176" s="66" t="s">
        <v>148</v>
      </c>
      <c r="CZ176" s="66" t="s">
        <v>148</v>
      </c>
      <c r="DA176" s="66" t="s">
        <v>148</v>
      </c>
      <c r="DB176" s="71" t="s">
        <v>153</v>
      </c>
      <c r="DC176" s="71" t="s">
        <v>166</v>
      </c>
      <c r="DD176" s="71">
        <v>2</v>
      </c>
      <c r="DE176" s="71">
        <v>6</v>
      </c>
      <c r="DF176" s="71">
        <v>3</v>
      </c>
      <c r="DG176" s="71">
        <v>5</v>
      </c>
      <c r="DH176" s="71" t="s">
        <v>154</v>
      </c>
      <c r="DI176" s="71">
        <v>3</v>
      </c>
      <c r="DJ176" s="71" t="s">
        <v>154</v>
      </c>
      <c r="DK176" s="71">
        <v>5</v>
      </c>
      <c r="DL176" s="71">
        <v>5</v>
      </c>
      <c r="DM176" s="71" t="s">
        <v>154</v>
      </c>
      <c r="DN176" s="75" t="s">
        <v>167</v>
      </c>
      <c r="DO176" s="75" t="s">
        <v>167</v>
      </c>
      <c r="DP176" s="75" t="s">
        <v>174</v>
      </c>
      <c r="DQ176" s="75" t="s">
        <v>159</v>
      </c>
      <c r="DR176" s="75" t="s">
        <v>159</v>
      </c>
      <c r="DS176" s="5"/>
      <c r="DT176" s="5"/>
      <c r="DU176" s="5"/>
      <c r="DV176" s="5"/>
      <c r="DW176" s="5"/>
      <c r="DX176" s="5"/>
      <c r="DY176" s="6"/>
    </row>
    <row r="177" spans="1:129">
      <c r="A177" s="129" t="s">
        <v>809</v>
      </c>
      <c r="B177" s="117" t="s">
        <v>810</v>
      </c>
      <c r="C177" s="117" t="s">
        <v>131</v>
      </c>
      <c r="D177" s="117">
        <v>20</v>
      </c>
      <c r="E177" s="4" t="s">
        <v>132</v>
      </c>
      <c r="F177" s="5" t="s">
        <v>132</v>
      </c>
      <c r="G177" s="6" t="s">
        <v>132</v>
      </c>
      <c r="H177" s="38" t="s">
        <v>164</v>
      </c>
      <c r="I177" s="38" t="s">
        <v>164</v>
      </c>
      <c r="J177" s="79" t="s">
        <v>164</v>
      </c>
      <c r="K177" s="38" t="s">
        <v>164</v>
      </c>
      <c r="L177" s="79" t="s">
        <v>164</v>
      </c>
      <c r="M177" s="79" t="s">
        <v>164</v>
      </c>
      <c r="N177" s="38" t="s">
        <v>164</v>
      </c>
      <c r="O177" s="38" t="s">
        <v>164</v>
      </c>
      <c r="P177" s="79" t="s">
        <v>164</v>
      </c>
      <c r="Q177" s="38" t="s">
        <v>164</v>
      </c>
      <c r="R177" s="38" t="s">
        <v>135</v>
      </c>
      <c r="S177" s="38" t="s">
        <v>134</v>
      </c>
      <c r="T177" s="87" t="s">
        <v>135</v>
      </c>
      <c r="U177" s="46" t="s">
        <v>140</v>
      </c>
      <c r="V177" s="46" t="s">
        <v>141</v>
      </c>
      <c r="W177" s="46" t="s">
        <v>139</v>
      </c>
      <c r="X177" s="46" t="s">
        <v>141</v>
      </c>
      <c r="Y177" s="46" t="s">
        <v>138</v>
      </c>
      <c r="Z177" s="46" t="s">
        <v>141</v>
      </c>
      <c r="AA177" s="46" t="s">
        <v>139</v>
      </c>
      <c r="AB177" s="46" t="s">
        <v>141</v>
      </c>
      <c r="AC177" s="46" t="s">
        <v>140</v>
      </c>
      <c r="AD177" s="46" t="s">
        <v>140</v>
      </c>
      <c r="AE177" s="56" t="s">
        <v>142</v>
      </c>
      <c r="AF177" s="56" t="s">
        <v>143</v>
      </c>
      <c r="AG177" s="56" t="s">
        <v>142</v>
      </c>
      <c r="AH177" s="56" t="s">
        <v>143</v>
      </c>
      <c r="AI177" s="56" t="s">
        <v>143</v>
      </c>
      <c r="AJ177" s="56" t="s">
        <v>143</v>
      </c>
      <c r="AK177" s="56" t="s">
        <v>142</v>
      </c>
      <c r="AL177" s="56" t="s">
        <v>142</v>
      </c>
      <c r="AM177" s="56" t="s">
        <v>142</v>
      </c>
      <c r="AN177" s="56" t="s">
        <v>158</v>
      </c>
      <c r="AO177" s="56" t="s">
        <v>143</v>
      </c>
      <c r="AP177" s="56" t="s">
        <v>142</v>
      </c>
      <c r="AQ177" s="56" t="s">
        <v>143</v>
      </c>
      <c r="AR177" s="56" t="s">
        <v>158</v>
      </c>
      <c r="AS177" s="56" t="s">
        <v>143</v>
      </c>
      <c r="AT177" s="56" t="s">
        <v>143</v>
      </c>
      <c r="AU177" s="56" t="s">
        <v>143</v>
      </c>
      <c r="AV177" s="56" t="s">
        <v>142</v>
      </c>
      <c r="AW177" s="56" t="s">
        <v>158</v>
      </c>
      <c r="AX177" s="56" t="s">
        <v>158</v>
      </c>
      <c r="AY177" s="61">
        <v>3</v>
      </c>
      <c r="AZ177" s="61">
        <v>2</v>
      </c>
      <c r="BA177" s="96">
        <v>3</v>
      </c>
      <c r="BB177" s="96">
        <v>4</v>
      </c>
      <c r="BC177" s="61">
        <v>2</v>
      </c>
      <c r="BD177" s="61">
        <v>3</v>
      </c>
      <c r="BE177" s="96">
        <v>2</v>
      </c>
      <c r="BF177" s="61">
        <v>4</v>
      </c>
      <c r="BG177" s="61">
        <v>4</v>
      </c>
      <c r="BH177" s="61">
        <v>4</v>
      </c>
      <c r="BI177" s="61">
        <v>3</v>
      </c>
      <c r="BJ177" s="96">
        <v>2</v>
      </c>
      <c r="BK177" s="96">
        <v>4</v>
      </c>
      <c r="BL177" s="96">
        <v>4</v>
      </c>
      <c r="BM177" s="96">
        <v>3</v>
      </c>
      <c r="BN177" s="61">
        <v>4</v>
      </c>
      <c r="BO177" s="61">
        <v>3</v>
      </c>
      <c r="BP177" s="96">
        <v>4</v>
      </c>
      <c r="BQ177" s="96">
        <v>3</v>
      </c>
      <c r="BR177" s="61">
        <v>3</v>
      </c>
      <c r="BS177" s="61">
        <v>3</v>
      </c>
      <c r="BT177" s="61">
        <v>4</v>
      </c>
      <c r="BU177" s="61">
        <v>3</v>
      </c>
      <c r="BV177" s="61">
        <v>4</v>
      </c>
      <c r="BW177" s="61">
        <v>4</v>
      </c>
      <c r="BX177" s="61">
        <v>4</v>
      </c>
      <c r="BY177" s="61">
        <v>4</v>
      </c>
      <c r="BZ177" s="61">
        <v>3</v>
      </c>
      <c r="CA177" s="66" t="s">
        <v>149</v>
      </c>
      <c r="CB177" s="66" t="s">
        <v>150</v>
      </c>
      <c r="CC177" s="66" t="s">
        <v>150</v>
      </c>
      <c r="CD177" s="66" t="s">
        <v>149</v>
      </c>
      <c r="CE177" s="66" t="s">
        <v>149</v>
      </c>
      <c r="CF177" s="66" t="s">
        <v>149</v>
      </c>
      <c r="CG177" s="66" t="s">
        <v>150</v>
      </c>
      <c r="CH177" s="66" t="s">
        <v>149</v>
      </c>
      <c r="CI177" s="66" t="s">
        <v>150</v>
      </c>
      <c r="CJ177" s="66" t="s">
        <v>150</v>
      </c>
      <c r="CK177" s="66" t="s">
        <v>148</v>
      </c>
      <c r="CL177" s="66" t="s">
        <v>149</v>
      </c>
      <c r="CM177" s="66" t="s">
        <v>151</v>
      </c>
      <c r="CN177" s="66" t="s">
        <v>148</v>
      </c>
      <c r="CO177" s="66" t="s">
        <v>149</v>
      </c>
      <c r="CP177" s="66" t="s">
        <v>148</v>
      </c>
      <c r="CQ177" s="66" t="s">
        <v>150</v>
      </c>
      <c r="CR177" s="66" t="s">
        <v>149</v>
      </c>
      <c r="CS177" s="66" t="s">
        <v>149</v>
      </c>
      <c r="CT177" s="66" t="s">
        <v>150</v>
      </c>
      <c r="CU177" s="66" t="s">
        <v>148</v>
      </c>
      <c r="CV177" s="66" t="s">
        <v>149</v>
      </c>
      <c r="CW177" s="66" t="s">
        <v>150</v>
      </c>
      <c r="CX177" s="66" t="s">
        <v>148</v>
      </c>
      <c r="CY177" s="66" t="s">
        <v>149</v>
      </c>
      <c r="CZ177" s="66" t="s">
        <v>148</v>
      </c>
      <c r="DA177" s="66" t="s">
        <v>149</v>
      </c>
      <c r="DB177" s="71">
        <v>3</v>
      </c>
      <c r="DC177" s="71" t="s">
        <v>154</v>
      </c>
      <c r="DD177" s="71">
        <v>3</v>
      </c>
      <c r="DE177" s="71">
        <v>3</v>
      </c>
      <c r="DF177" s="71">
        <v>3</v>
      </c>
      <c r="DG177" s="71">
        <v>3</v>
      </c>
      <c r="DH177" s="71" t="s">
        <v>154</v>
      </c>
      <c r="DI177" s="71">
        <v>3</v>
      </c>
      <c r="DJ177" s="71" t="s">
        <v>154</v>
      </c>
      <c r="DK177" s="71" t="s">
        <v>154</v>
      </c>
      <c r="DL177" s="71" t="s">
        <v>154</v>
      </c>
      <c r="DM177" s="71" t="s">
        <v>154</v>
      </c>
      <c r="DN177" s="75" t="s">
        <v>159</v>
      </c>
      <c r="DO177" s="75" t="s">
        <v>159</v>
      </c>
      <c r="DP177" s="75" t="s">
        <v>169</v>
      </c>
      <c r="DQ177" s="75" t="s">
        <v>159</v>
      </c>
      <c r="DR177" s="75" t="s">
        <v>159</v>
      </c>
      <c r="DS177" s="5"/>
      <c r="DT177" s="5"/>
      <c r="DU177" s="5"/>
      <c r="DV177" s="5"/>
      <c r="DW177" s="5"/>
      <c r="DX177" s="5"/>
      <c r="DY177" s="6"/>
    </row>
    <row r="178" spans="1:129">
      <c r="A178" s="59" t="s">
        <v>811</v>
      </c>
      <c r="B178" s="117" t="s">
        <v>812</v>
      </c>
      <c r="C178" s="117" t="s">
        <v>131</v>
      </c>
      <c r="D178" s="117">
        <v>19</v>
      </c>
      <c r="E178" s="128" t="s">
        <v>813</v>
      </c>
      <c r="F178" s="5" t="s">
        <v>132</v>
      </c>
      <c r="G178" s="6" t="s">
        <v>132</v>
      </c>
      <c r="H178" s="38" t="s">
        <v>134</v>
      </c>
      <c r="I178" s="38" t="s">
        <v>136</v>
      </c>
      <c r="J178" s="79" t="s">
        <v>164</v>
      </c>
      <c r="K178" s="38" t="s">
        <v>136</v>
      </c>
      <c r="L178" s="79" t="s">
        <v>164</v>
      </c>
      <c r="M178" s="79" t="s">
        <v>164</v>
      </c>
      <c r="N178" s="38" t="s">
        <v>137</v>
      </c>
      <c r="O178" s="38" t="s">
        <v>137</v>
      </c>
      <c r="P178" s="79" t="s">
        <v>135</v>
      </c>
      <c r="Q178" s="38" t="s">
        <v>136</v>
      </c>
      <c r="R178" s="38" t="s">
        <v>134</v>
      </c>
      <c r="S178" s="38" t="s">
        <v>137</v>
      </c>
      <c r="T178" s="87" t="s">
        <v>164</v>
      </c>
      <c r="U178" s="46" t="s">
        <v>141</v>
      </c>
      <c r="V178" s="46" t="s">
        <v>139</v>
      </c>
      <c r="W178" s="46" t="s">
        <v>140</v>
      </c>
      <c r="X178" s="46" t="s">
        <v>140</v>
      </c>
      <c r="Y178" s="46" t="s">
        <v>139</v>
      </c>
      <c r="Z178" s="46" t="s">
        <v>139</v>
      </c>
      <c r="AA178" s="46" t="s">
        <v>139</v>
      </c>
      <c r="AB178" s="46" t="s">
        <v>139</v>
      </c>
      <c r="AC178" s="46" t="s">
        <v>140</v>
      </c>
      <c r="AD178" s="46" t="s">
        <v>139</v>
      </c>
      <c r="AE178" s="56" t="s">
        <v>158</v>
      </c>
      <c r="AF178" s="56" t="s">
        <v>158</v>
      </c>
      <c r="AG178" s="56" t="s">
        <v>142</v>
      </c>
      <c r="AH178" s="56" t="s">
        <v>142</v>
      </c>
      <c r="AI178" s="56" t="s">
        <v>158</v>
      </c>
      <c r="AJ178" s="56" t="s">
        <v>142</v>
      </c>
      <c r="AK178" s="56" t="s">
        <v>142</v>
      </c>
      <c r="AL178" s="56" t="s">
        <v>142</v>
      </c>
      <c r="AM178" s="56" t="s">
        <v>143</v>
      </c>
      <c r="AN178" s="56" t="s">
        <v>143</v>
      </c>
      <c r="AO178" s="56" t="s">
        <v>142</v>
      </c>
      <c r="AP178" s="56" t="s">
        <v>142</v>
      </c>
      <c r="AQ178" s="56" t="s">
        <v>144</v>
      </c>
      <c r="AR178" s="56" t="s">
        <v>144</v>
      </c>
      <c r="AS178" s="56" t="s">
        <v>144</v>
      </c>
      <c r="AT178" s="56" t="s">
        <v>144</v>
      </c>
      <c r="AU178" s="56" t="s">
        <v>144</v>
      </c>
      <c r="AV178" s="56" t="s">
        <v>158</v>
      </c>
      <c r="AW178" s="56" t="s">
        <v>158</v>
      </c>
      <c r="AX178" s="56" t="s">
        <v>142</v>
      </c>
      <c r="AY178" s="61">
        <v>2</v>
      </c>
      <c r="AZ178" s="61">
        <v>4</v>
      </c>
      <c r="BA178" s="96">
        <v>4</v>
      </c>
      <c r="BB178" s="96">
        <v>4</v>
      </c>
      <c r="BC178" s="61" t="s">
        <v>147</v>
      </c>
      <c r="BD178" s="61">
        <v>4</v>
      </c>
      <c r="BE178" s="96">
        <v>4</v>
      </c>
      <c r="BF178" s="61" t="s">
        <v>147</v>
      </c>
      <c r="BG178" s="61" t="s">
        <v>147</v>
      </c>
      <c r="BH178" s="61">
        <v>2</v>
      </c>
      <c r="BI178" s="61">
        <v>2</v>
      </c>
      <c r="BJ178" s="96">
        <v>2</v>
      </c>
      <c r="BK178" s="96">
        <v>3</v>
      </c>
      <c r="BL178" s="96">
        <v>4</v>
      </c>
      <c r="BM178" s="96">
        <v>4</v>
      </c>
      <c r="BN178" s="61" t="s">
        <v>146</v>
      </c>
      <c r="BO178" s="61" t="s">
        <v>146</v>
      </c>
      <c r="BP178" s="96">
        <v>3</v>
      </c>
      <c r="BQ178" s="96" t="s">
        <v>146</v>
      </c>
      <c r="BR178" s="61">
        <v>4</v>
      </c>
      <c r="BS178" s="61">
        <v>4</v>
      </c>
      <c r="BT178" s="61">
        <v>4</v>
      </c>
      <c r="BU178" s="61">
        <v>4</v>
      </c>
      <c r="BV178" s="61">
        <v>4</v>
      </c>
      <c r="BW178" s="61">
        <v>4</v>
      </c>
      <c r="BX178" s="61">
        <v>2</v>
      </c>
      <c r="BY178" s="61">
        <v>4</v>
      </c>
      <c r="BZ178" s="61">
        <v>4</v>
      </c>
      <c r="CA178" s="66" t="s">
        <v>148</v>
      </c>
      <c r="CB178" s="66" t="s">
        <v>148</v>
      </c>
      <c r="CC178" s="66" t="s">
        <v>148</v>
      </c>
      <c r="CD178" s="66" t="s">
        <v>148</v>
      </c>
      <c r="CE178" s="66" t="s">
        <v>148</v>
      </c>
      <c r="CF178" s="66" t="s">
        <v>150</v>
      </c>
      <c r="CG178" s="66" t="s">
        <v>150</v>
      </c>
      <c r="CH178" s="66" t="s">
        <v>148</v>
      </c>
      <c r="CI178" s="66" t="s">
        <v>149</v>
      </c>
      <c r="CJ178" s="66" t="s">
        <v>149</v>
      </c>
      <c r="CK178" s="66" t="s">
        <v>149</v>
      </c>
      <c r="CL178" s="66" t="s">
        <v>148</v>
      </c>
      <c r="CM178" s="66" t="s">
        <v>151</v>
      </c>
      <c r="CN178" s="66" t="s">
        <v>151</v>
      </c>
      <c r="CO178" s="66" t="s">
        <v>150</v>
      </c>
      <c r="CP178" s="66" t="s">
        <v>148</v>
      </c>
      <c r="CQ178" s="66" t="s">
        <v>150</v>
      </c>
      <c r="CR178" s="66" t="s">
        <v>151</v>
      </c>
      <c r="CS178" s="66" t="s">
        <v>149</v>
      </c>
      <c r="CT178" s="66" t="s">
        <v>150</v>
      </c>
      <c r="CU178" s="66" t="s">
        <v>148</v>
      </c>
      <c r="CV178" s="66" t="s">
        <v>150</v>
      </c>
      <c r="CW178" s="66" t="s">
        <v>148</v>
      </c>
      <c r="CX178" s="66" t="s">
        <v>148</v>
      </c>
      <c r="CY178" s="66" t="s">
        <v>149</v>
      </c>
      <c r="CZ178" s="66" t="s">
        <v>148</v>
      </c>
      <c r="DA178" s="66" t="s">
        <v>148</v>
      </c>
      <c r="DB178" s="71">
        <v>3</v>
      </c>
      <c r="DC178" s="71">
        <v>3</v>
      </c>
      <c r="DD178" s="71">
        <v>6</v>
      </c>
      <c r="DE178" s="71">
        <v>6</v>
      </c>
      <c r="DF178" s="71">
        <v>3</v>
      </c>
      <c r="DG178" s="71">
        <v>5</v>
      </c>
      <c r="DH178" s="71">
        <v>5</v>
      </c>
      <c r="DI178" s="71">
        <v>5</v>
      </c>
      <c r="DJ178" s="71">
        <v>5</v>
      </c>
      <c r="DK178" s="71">
        <v>3</v>
      </c>
      <c r="DL178" s="71">
        <v>6</v>
      </c>
      <c r="DM178" s="71" t="s">
        <v>154</v>
      </c>
      <c r="DN178" s="75" t="s">
        <v>154</v>
      </c>
      <c r="DO178" s="75" t="s">
        <v>154</v>
      </c>
      <c r="DP178" s="75" t="s">
        <v>154</v>
      </c>
      <c r="DQ178" s="75" t="s">
        <v>167</v>
      </c>
      <c r="DR178" s="75" t="s">
        <v>167</v>
      </c>
      <c r="DS178" s="5"/>
      <c r="DT178" s="5"/>
      <c r="DU178" s="5"/>
      <c r="DV178" s="5"/>
      <c r="DW178" s="5"/>
      <c r="DX178" s="5"/>
      <c r="DY178" s="6"/>
    </row>
    <row r="179" spans="1:129">
      <c r="A179" s="109" t="s">
        <v>814</v>
      </c>
      <c r="B179" s="117" t="s">
        <v>815</v>
      </c>
      <c r="C179" s="117" t="s">
        <v>131</v>
      </c>
      <c r="D179" s="117">
        <v>20</v>
      </c>
      <c r="E179" s="128" t="s">
        <v>816</v>
      </c>
      <c r="F179" s="107" t="s">
        <v>817</v>
      </c>
      <c r="G179" s="6" t="s">
        <v>132</v>
      </c>
      <c r="H179" s="38" t="s">
        <v>135</v>
      </c>
      <c r="I179" s="38" t="s">
        <v>136</v>
      </c>
      <c r="J179" s="79" t="s">
        <v>135</v>
      </c>
      <c r="K179" s="38" t="s">
        <v>136</v>
      </c>
      <c r="L179" s="79" t="s">
        <v>135</v>
      </c>
      <c r="M179" s="79" t="s">
        <v>135</v>
      </c>
      <c r="N179" s="38" t="s">
        <v>135</v>
      </c>
      <c r="O179" s="38" t="s">
        <v>137</v>
      </c>
      <c r="P179" s="79" t="s">
        <v>134</v>
      </c>
      <c r="Q179" s="38" t="s">
        <v>136</v>
      </c>
      <c r="R179" s="38" t="s">
        <v>134</v>
      </c>
      <c r="S179" s="38" t="s">
        <v>136</v>
      </c>
      <c r="T179" s="87" t="s">
        <v>135</v>
      </c>
      <c r="U179" s="46" t="s">
        <v>139</v>
      </c>
      <c r="V179" s="46" t="s">
        <v>139</v>
      </c>
      <c r="W179" s="46" t="s">
        <v>140</v>
      </c>
      <c r="X179" s="46" t="s">
        <v>140</v>
      </c>
      <c r="Y179" s="46" t="s">
        <v>139</v>
      </c>
      <c r="Z179" s="46" t="s">
        <v>139</v>
      </c>
      <c r="AA179" s="46" t="s">
        <v>140</v>
      </c>
      <c r="AB179" s="46" t="s">
        <v>139</v>
      </c>
      <c r="AC179" s="46" t="s">
        <v>165</v>
      </c>
      <c r="AD179" s="46" t="s">
        <v>165</v>
      </c>
      <c r="AE179" s="56" t="s">
        <v>142</v>
      </c>
      <c r="AF179" s="56" t="s">
        <v>143</v>
      </c>
      <c r="AG179" s="56" t="s">
        <v>143</v>
      </c>
      <c r="AH179" s="56" t="s">
        <v>142</v>
      </c>
      <c r="AI179" s="56" t="s">
        <v>158</v>
      </c>
      <c r="AJ179" s="56" t="s">
        <v>142</v>
      </c>
      <c r="AK179" s="56" t="s">
        <v>142</v>
      </c>
      <c r="AL179" s="56" t="s">
        <v>142</v>
      </c>
      <c r="AM179" s="56" t="s">
        <v>143</v>
      </c>
      <c r="AN179" s="56" t="s">
        <v>143</v>
      </c>
      <c r="AO179" s="56" t="s">
        <v>158</v>
      </c>
      <c r="AP179" s="56" t="s">
        <v>158</v>
      </c>
      <c r="AQ179" s="56" t="s">
        <v>144</v>
      </c>
      <c r="AR179" s="56" t="s">
        <v>143</v>
      </c>
      <c r="AS179" s="56" t="s">
        <v>143</v>
      </c>
      <c r="AT179" s="56" t="s">
        <v>158</v>
      </c>
      <c r="AU179" s="56" t="s">
        <v>143</v>
      </c>
      <c r="AV179" s="56" t="s">
        <v>142</v>
      </c>
      <c r="AW179" s="56" t="s">
        <v>142</v>
      </c>
      <c r="AX179" s="56" t="s">
        <v>143</v>
      </c>
      <c r="AY179" s="61">
        <v>3</v>
      </c>
      <c r="AZ179" s="61">
        <v>4</v>
      </c>
      <c r="BA179" s="96">
        <v>4</v>
      </c>
      <c r="BB179" s="96">
        <v>3</v>
      </c>
      <c r="BC179" s="61">
        <v>4</v>
      </c>
      <c r="BD179" s="61">
        <v>4</v>
      </c>
      <c r="BE179" s="96">
        <v>4</v>
      </c>
      <c r="BF179" s="61">
        <v>4</v>
      </c>
      <c r="BG179" s="61">
        <v>2</v>
      </c>
      <c r="BH179" s="61">
        <v>4</v>
      </c>
      <c r="BI179" s="61">
        <v>4</v>
      </c>
      <c r="BJ179" s="96">
        <v>4</v>
      </c>
      <c r="BK179" s="96">
        <v>4</v>
      </c>
      <c r="BL179" s="96">
        <v>4</v>
      </c>
      <c r="BM179" s="96">
        <v>3</v>
      </c>
      <c r="BN179" s="61">
        <v>2</v>
      </c>
      <c r="BO179" s="61">
        <v>4</v>
      </c>
      <c r="BP179" s="96">
        <v>3</v>
      </c>
      <c r="BQ179" s="96">
        <v>3</v>
      </c>
      <c r="BR179" s="61">
        <v>4</v>
      </c>
      <c r="BS179" s="61">
        <v>3</v>
      </c>
      <c r="BT179" s="61">
        <v>4</v>
      </c>
      <c r="BU179" s="61">
        <v>3</v>
      </c>
      <c r="BV179" s="61">
        <v>4</v>
      </c>
      <c r="BW179" s="61">
        <v>4</v>
      </c>
      <c r="BX179" s="61">
        <v>4</v>
      </c>
      <c r="BY179" s="61">
        <v>2</v>
      </c>
      <c r="BZ179" s="61">
        <v>3</v>
      </c>
      <c r="CA179" s="66" t="s">
        <v>148</v>
      </c>
      <c r="CB179" s="66" t="s">
        <v>151</v>
      </c>
      <c r="CC179" s="66" t="s">
        <v>148</v>
      </c>
      <c r="CD179" s="66" t="s">
        <v>148</v>
      </c>
      <c r="CE179" s="66" t="s">
        <v>149</v>
      </c>
      <c r="CF179" s="66" t="s">
        <v>150</v>
      </c>
      <c r="CG179" s="66" t="s">
        <v>149</v>
      </c>
      <c r="CH179" s="66" t="s">
        <v>148</v>
      </c>
      <c r="CI179" s="66" t="s">
        <v>148</v>
      </c>
      <c r="CJ179" s="66" t="s">
        <v>148</v>
      </c>
      <c r="CK179" s="66" t="s">
        <v>150</v>
      </c>
      <c r="CL179" s="66" t="s">
        <v>149</v>
      </c>
      <c r="CM179" s="66" t="s">
        <v>150</v>
      </c>
      <c r="CN179" s="66" t="s">
        <v>150</v>
      </c>
      <c r="CO179" s="66" t="s">
        <v>148</v>
      </c>
      <c r="CP179" s="66" t="s">
        <v>148</v>
      </c>
      <c r="CQ179" s="66" t="s">
        <v>150</v>
      </c>
      <c r="CR179" s="66" t="s">
        <v>149</v>
      </c>
      <c r="CS179" s="66" t="s">
        <v>150</v>
      </c>
      <c r="CT179" s="66" t="s">
        <v>148</v>
      </c>
      <c r="CU179" s="66" t="s">
        <v>149</v>
      </c>
      <c r="CV179" s="66" t="s">
        <v>149</v>
      </c>
      <c r="CW179" s="66" t="s">
        <v>148</v>
      </c>
      <c r="CX179" s="66" t="s">
        <v>149</v>
      </c>
      <c r="CY179" s="66" t="s">
        <v>150</v>
      </c>
      <c r="CZ179" s="66" t="s">
        <v>150</v>
      </c>
      <c r="DA179" s="66" t="s">
        <v>150</v>
      </c>
      <c r="DB179" s="71">
        <v>6</v>
      </c>
      <c r="DC179" s="71">
        <v>6</v>
      </c>
      <c r="DD179" s="71">
        <v>6</v>
      </c>
      <c r="DE179" s="71" t="s">
        <v>166</v>
      </c>
      <c r="DF179" s="71" t="s">
        <v>166</v>
      </c>
      <c r="DG179" s="71" t="s">
        <v>166</v>
      </c>
      <c r="DH179" s="71" t="s">
        <v>166</v>
      </c>
      <c r="DI179" s="71" t="s">
        <v>166</v>
      </c>
      <c r="DJ179" s="71" t="s">
        <v>166</v>
      </c>
      <c r="DK179" s="71" t="s">
        <v>166</v>
      </c>
      <c r="DL179" s="71" t="s">
        <v>166</v>
      </c>
      <c r="DM179" s="71" t="s">
        <v>166</v>
      </c>
      <c r="DN179" s="75" t="s">
        <v>167</v>
      </c>
      <c r="DO179" s="75" t="s">
        <v>167</v>
      </c>
      <c r="DP179" s="75" t="s">
        <v>772</v>
      </c>
      <c r="DQ179" s="75" t="s">
        <v>174</v>
      </c>
      <c r="DR179" s="75" t="s">
        <v>167</v>
      </c>
      <c r="DS179" s="5"/>
      <c r="DT179" s="5"/>
      <c r="DU179" s="5"/>
      <c r="DV179" s="5"/>
      <c r="DW179" s="5"/>
      <c r="DX179" s="5"/>
      <c r="DY179" s="6"/>
    </row>
    <row r="180" spans="1:129">
      <c r="A180" s="129" t="s">
        <v>818</v>
      </c>
      <c r="B180" s="117" t="s">
        <v>819</v>
      </c>
      <c r="C180" s="117" t="s">
        <v>131</v>
      </c>
      <c r="D180" s="117">
        <v>20</v>
      </c>
      <c r="E180" s="4" t="s">
        <v>132</v>
      </c>
      <c r="F180" s="5" t="s">
        <v>132</v>
      </c>
      <c r="G180" s="6" t="s">
        <v>132</v>
      </c>
      <c r="H180" s="38" t="s">
        <v>134</v>
      </c>
      <c r="I180" s="38" t="s">
        <v>135</v>
      </c>
      <c r="J180" s="79" t="s">
        <v>164</v>
      </c>
      <c r="K180" s="38" t="s">
        <v>134</v>
      </c>
      <c r="L180" s="79" t="s">
        <v>135</v>
      </c>
      <c r="M180" s="79" t="s">
        <v>135</v>
      </c>
      <c r="N180" s="38" t="s">
        <v>134</v>
      </c>
      <c r="O180" s="38" t="s">
        <v>136</v>
      </c>
      <c r="P180" s="79" t="s">
        <v>134</v>
      </c>
      <c r="Q180" s="38" t="s">
        <v>135</v>
      </c>
      <c r="R180" s="38" t="s">
        <v>134</v>
      </c>
      <c r="S180" s="38" t="s">
        <v>136</v>
      </c>
      <c r="T180" s="87" t="s">
        <v>135</v>
      </c>
      <c r="U180" s="46" t="s">
        <v>139</v>
      </c>
      <c r="V180" s="46" t="s">
        <v>139</v>
      </c>
      <c r="W180" s="46" t="s">
        <v>140</v>
      </c>
      <c r="X180" s="46" t="s">
        <v>140</v>
      </c>
      <c r="Y180" s="46" t="s">
        <v>139</v>
      </c>
      <c r="Z180" s="46" t="s">
        <v>140</v>
      </c>
      <c r="AA180" s="46" t="s">
        <v>140</v>
      </c>
      <c r="AB180" s="46" t="s">
        <v>140</v>
      </c>
      <c r="AC180" s="46" t="s">
        <v>140</v>
      </c>
      <c r="AD180" s="46" t="s">
        <v>139</v>
      </c>
      <c r="AE180" s="56" t="s">
        <v>142</v>
      </c>
      <c r="AF180" s="56" t="s">
        <v>142</v>
      </c>
      <c r="AG180" s="56" t="s">
        <v>142</v>
      </c>
      <c r="AH180" s="56" t="s">
        <v>142</v>
      </c>
      <c r="AI180" s="56" t="s">
        <v>142</v>
      </c>
      <c r="AJ180" s="56" t="s">
        <v>142</v>
      </c>
      <c r="AK180" s="56" t="s">
        <v>142</v>
      </c>
      <c r="AL180" s="56" t="s">
        <v>142</v>
      </c>
      <c r="AM180" s="56" t="s">
        <v>142</v>
      </c>
      <c r="AN180" s="56" t="s">
        <v>158</v>
      </c>
      <c r="AO180" s="56" t="s">
        <v>158</v>
      </c>
      <c r="AP180" s="56" t="s">
        <v>158</v>
      </c>
      <c r="AQ180" s="56" t="s">
        <v>158</v>
      </c>
      <c r="AR180" s="56" t="s">
        <v>143</v>
      </c>
      <c r="AS180" s="56" t="s">
        <v>143</v>
      </c>
      <c r="AT180" s="56" t="s">
        <v>142</v>
      </c>
      <c r="AU180" s="56" t="s">
        <v>158</v>
      </c>
      <c r="AV180" s="56" t="s">
        <v>158</v>
      </c>
      <c r="AW180" s="56" t="s">
        <v>142</v>
      </c>
      <c r="AX180" s="56" t="s">
        <v>158</v>
      </c>
      <c r="AY180" s="61" t="s">
        <v>146</v>
      </c>
      <c r="AZ180" s="61" t="s">
        <v>147</v>
      </c>
      <c r="BA180" s="96">
        <v>2</v>
      </c>
      <c r="BB180" s="96" t="s">
        <v>147</v>
      </c>
      <c r="BC180" s="61">
        <v>4</v>
      </c>
      <c r="BD180" s="61">
        <v>3</v>
      </c>
      <c r="BE180" s="96">
        <v>4</v>
      </c>
      <c r="BF180" s="61" t="s">
        <v>147</v>
      </c>
      <c r="BG180" s="61">
        <v>4</v>
      </c>
      <c r="BH180" s="61">
        <v>2</v>
      </c>
      <c r="BI180" s="61">
        <v>3</v>
      </c>
      <c r="BJ180" s="96">
        <v>3</v>
      </c>
      <c r="BK180" s="96">
        <v>4</v>
      </c>
      <c r="BL180" s="96">
        <v>2</v>
      </c>
      <c r="BM180" s="96">
        <v>4</v>
      </c>
      <c r="BN180" s="61">
        <v>2</v>
      </c>
      <c r="BO180" s="61">
        <v>4</v>
      </c>
      <c r="BP180" s="96">
        <v>2</v>
      </c>
      <c r="BQ180" s="96">
        <v>2</v>
      </c>
      <c r="BR180" s="61">
        <v>3</v>
      </c>
      <c r="BS180" s="61">
        <v>3</v>
      </c>
      <c r="BT180" s="61">
        <v>3</v>
      </c>
      <c r="BU180" s="61">
        <v>4</v>
      </c>
      <c r="BV180" s="61">
        <v>3</v>
      </c>
      <c r="BW180" s="61">
        <v>4</v>
      </c>
      <c r="BX180" s="61">
        <v>4</v>
      </c>
      <c r="BY180" s="61">
        <v>3</v>
      </c>
      <c r="BZ180" s="61" t="s">
        <v>146</v>
      </c>
      <c r="CA180" s="66" t="s">
        <v>149</v>
      </c>
      <c r="CB180" s="66" t="s">
        <v>148</v>
      </c>
      <c r="CC180" s="66" t="s">
        <v>149</v>
      </c>
      <c r="CD180" s="66" t="s">
        <v>149</v>
      </c>
      <c r="CE180" s="66" t="s">
        <v>150</v>
      </c>
      <c r="CF180" s="66" t="s">
        <v>151</v>
      </c>
      <c r="CG180" s="66" t="s">
        <v>151</v>
      </c>
      <c r="CH180" s="66" t="s">
        <v>148</v>
      </c>
      <c r="CI180" s="66" t="s">
        <v>151</v>
      </c>
      <c r="CJ180" s="66" t="s">
        <v>151</v>
      </c>
      <c r="CK180" s="66" t="s">
        <v>151</v>
      </c>
      <c r="CL180" s="66" t="s">
        <v>148</v>
      </c>
      <c r="CM180" s="66" t="s">
        <v>149</v>
      </c>
      <c r="CN180" s="66" t="s">
        <v>148</v>
      </c>
      <c r="CO180" s="66" t="s">
        <v>151</v>
      </c>
      <c r="CP180" s="66" t="s">
        <v>151</v>
      </c>
      <c r="CQ180" s="66" t="s">
        <v>151</v>
      </c>
      <c r="CR180" s="66" t="s">
        <v>151</v>
      </c>
      <c r="CS180" s="66" t="s">
        <v>148</v>
      </c>
      <c r="CT180" s="66" t="s">
        <v>149</v>
      </c>
      <c r="CU180" s="66" t="s">
        <v>148</v>
      </c>
      <c r="CV180" s="66" t="s">
        <v>149</v>
      </c>
      <c r="CW180" s="66" t="s">
        <v>148</v>
      </c>
      <c r="CX180" s="66" t="s">
        <v>151</v>
      </c>
      <c r="CY180" s="66" t="s">
        <v>149</v>
      </c>
      <c r="CZ180" s="66" t="s">
        <v>148</v>
      </c>
      <c r="DA180" s="66" t="s">
        <v>148</v>
      </c>
      <c r="DB180" s="71" t="s">
        <v>154</v>
      </c>
      <c r="DC180" s="71">
        <v>5</v>
      </c>
      <c r="DD180" s="71">
        <v>6</v>
      </c>
      <c r="DE180" s="71">
        <v>6</v>
      </c>
      <c r="DF180" s="71">
        <v>5</v>
      </c>
      <c r="DG180" s="71">
        <v>5</v>
      </c>
      <c r="DH180" s="71" t="s">
        <v>166</v>
      </c>
      <c r="DI180" s="71">
        <v>5</v>
      </c>
      <c r="DJ180" s="71" t="s">
        <v>166</v>
      </c>
      <c r="DK180" s="71">
        <v>5</v>
      </c>
      <c r="DL180" s="71">
        <v>6</v>
      </c>
      <c r="DM180" s="71" t="s">
        <v>166</v>
      </c>
      <c r="DN180" s="75" t="s">
        <v>159</v>
      </c>
      <c r="DO180" s="75" t="s">
        <v>154</v>
      </c>
      <c r="DP180" s="75" t="s">
        <v>174</v>
      </c>
      <c r="DQ180" s="75" t="s">
        <v>174</v>
      </c>
      <c r="DR180" s="75" t="s">
        <v>174</v>
      </c>
      <c r="DS180" s="5"/>
      <c r="DT180" s="5"/>
      <c r="DU180" s="5"/>
      <c r="DV180" s="5"/>
      <c r="DW180" s="5"/>
      <c r="DX180" s="5"/>
      <c r="DY180" s="6"/>
    </row>
    <row r="181" spans="1:129">
      <c r="A181" t="s">
        <v>820</v>
      </c>
      <c r="B181" s="117" t="s">
        <v>821</v>
      </c>
      <c r="C181" s="117" t="s">
        <v>131</v>
      </c>
      <c r="D181" s="117">
        <v>20</v>
      </c>
      <c r="E181" s="128" t="s">
        <v>822</v>
      </c>
      <c r="F181" s="107" t="s">
        <v>823</v>
      </c>
      <c r="G181" s="6" t="s">
        <v>132</v>
      </c>
      <c r="H181" s="38" t="s">
        <v>135</v>
      </c>
      <c r="I181" s="38" t="s">
        <v>137</v>
      </c>
      <c r="J181" s="79" t="s">
        <v>164</v>
      </c>
      <c r="K181" s="38" t="s">
        <v>137</v>
      </c>
      <c r="L181" s="79" t="s">
        <v>164</v>
      </c>
      <c r="M181" s="79" t="s">
        <v>164</v>
      </c>
      <c r="N181" s="38" t="s">
        <v>134</v>
      </c>
      <c r="O181" s="38" t="s">
        <v>137</v>
      </c>
      <c r="P181" s="79" t="s">
        <v>164</v>
      </c>
      <c r="Q181" s="38" t="s">
        <v>137</v>
      </c>
      <c r="R181" s="38" t="s">
        <v>136</v>
      </c>
      <c r="S181" s="38" t="s">
        <v>135</v>
      </c>
      <c r="T181" s="87" t="s">
        <v>164</v>
      </c>
      <c r="U181" s="46" t="s">
        <v>165</v>
      </c>
      <c r="V181" s="46" t="s">
        <v>165</v>
      </c>
      <c r="W181" s="46" t="s">
        <v>165</v>
      </c>
      <c r="X181" s="46" t="s">
        <v>165</v>
      </c>
      <c r="Y181" s="46" t="s">
        <v>139</v>
      </c>
      <c r="Z181" s="46" t="s">
        <v>139</v>
      </c>
      <c r="AA181" s="46" t="s">
        <v>165</v>
      </c>
      <c r="AB181" s="46" t="s">
        <v>165</v>
      </c>
      <c r="AC181" s="46" t="s">
        <v>165</v>
      </c>
      <c r="AD181" s="46" t="s">
        <v>139</v>
      </c>
      <c r="AE181" s="56" t="s">
        <v>143</v>
      </c>
      <c r="AF181" s="56" t="s">
        <v>144</v>
      </c>
      <c r="AG181" s="56" t="s">
        <v>144</v>
      </c>
      <c r="AH181" s="56" t="s">
        <v>144</v>
      </c>
      <c r="AI181" s="56" t="s">
        <v>144</v>
      </c>
      <c r="AJ181" s="56" t="s">
        <v>144</v>
      </c>
      <c r="AK181" s="56" t="s">
        <v>143</v>
      </c>
      <c r="AL181" s="56" t="s">
        <v>143</v>
      </c>
      <c r="AM181" s="56" t="s">
        <v>143</v>
      </c>
      <c r="AN181" s="56" t="s">
        <v>144</v>
      </c>
      <c r="AO181" s="56" t="s">
        <v>158</v>
      </c>
      <c r="AP181" s="56" t="s">
        <v>158</v>
      </c>
      <c r="AQ181" s="56" t="s">
        <v>145</v>
      </c>
      <c r="AR181" s="56" t="s">
        <v>145</v>
      </c>
      <c r="AS181" s="56" t="s">
        <v>158</v>
      </c>
      <c r="AT181" s="56" t="s">
        <v>143</v>
      </c>
      <c r="AU181" s="56" t="s">
        <v>145</v>
      </c>
      <c r="AV181" s="56" t="s">
        <v>142</v>
      </c>
      <c r="AW181" s="56" t="s">
        <v>158</v>
      </c>
      <c r="AX181" s="56" t="s">
        <v>145</v>
      </c>
      <c r="AY181" s="61" t="s">
        <v>146</v>
      </c>
      <c r="AZ181" s="61">
        <v>4</v>
      </c>
      <c r="BA181" s="96">
        <v>4</v>
      </c>
      <c r="BB181" s="96" t="s">
        <v>147</v>
      </c>
      <c r="BC181" s="61">
        <v>4</v>
      </c>
      <c r="BD181" s="61">
        <v>4</v>
      </c>
      <c r="BE181" s="96" t="s">
        <v>147</v>
      </c>
      <c r="BF181" s="61" t="s">
        <v>146</v>
      </c>
      <c r="BG181" s="61">
        <v>2</v>
      </c>
      <c r="BH181" s="61">
        <v>3</v>
      </c>
      <c r="BI181" s="61" t="s">
        <v>147</v>
      </c>
      <c r="BJ181" s="96">
        <v>3</v>
      </c>
      <c r="BK181" s="96">
        <v>3</v>
      </c>
      <c r="BL181" s="96">
        <v>3</v>
      </c>
      <c r="BM181" s="96">
        <v>4</v>
      </c>
      <c r="BN181" s="61">
        <v>2</v>
      </c>
      <c r="BO181" s="61">
        <v>3</v>
      </c>
      <c r="BP181" s="96">
        <v>4</v>
      </c>
      <c r="BQ181" s="96">
        <v>3</v>
      </c>
      <c r="BR181" s="61">
        <v>3</v>
      </c>
      <c r="BS181" s="61">
        <v>3</v>
      </c>
      <c r="BT181" s="61">
        <v>2</v>
      </c>
      <c r="BU181" s="61">
        <v>4</v>
      </c>
      <c r="BV181" s="61">
        <v>3</v>
      </c>
      <c r="BW181" s="61" t="s">
        <v>147</v>
      </c>
      <c r="BX181" s="61" t="s">
        <v>147</v>
      </c>
      <c r="BY181" s="61">
        <v>2</v>
      </c>
      <c r="BZ181" s="61">
        <v>3</v>
      </c>
      <c r="CA181" s="66" t="s">
        <v>149</v>
      </c>
      <c r="CB181" s="66" t="s">
        <v>148</v>
      </c>
      <c r="CC181" s="66" t="s">
        <v>150</v>
      </c>
      <c r="CD181" s="66" t="s">
        <v>150</v>
      </c>
      <c r="CE181" s="66" t="s">
        <v>148</v>
      </c>
      <c r="CF181" s="66" t="s">
        <v>151</v>
      </c>
      <c r="CG181" s="66" t="s">
        <v>151</v>
      </c>
      <c r="CH181" s="66" t="s">
        <v>150</v>
      </c>
      <c r="CI181" s="66" t="s">
        <v>148</v>
      </c>
      <c r="CJ181" s="66" t="s">
        <v>148</v>
      </c>
      <c r="CK181" s="66" t="s">
        <v>148</v>
      </c>
      <c r="CL181" s="66" t="s">
        <v>148</v>
      </c>
      <c r="CM181" s="66" t="s">
        <v>151</v>
      </c>
      <c r="CN181" s="66" t="s">
        <v>152</v>
      </c>
      <c r="CO181" s="66" t="s">
        <v>148</v>
      </c>
      <c r="CP181" s="66" t="s">
        <v>148</v>
      </c>
      <c r="CQ181" s="66" t="s">
        <v>149</v>
      </c>
      <c r="CR181" s="66" t="s">
        <v>151</v>
      </c>
      <c r="CS181" s="66" t="s">
        <v>151</v>
      </c>
      <c r="CT181" s="66" t="s">
        <v>148</v>
      </c>
      <c r="CU181" s="66" t="s">
        <v>151</v>
      </c>
      <c r="CV181" s="66" t="s">
        <v>148</v>
      </c>
      <c r="CW181" s="66" t="s">
        <v>150</v>
      </c>
      <c r="CX181" s="66" t="s">
        <v>150</v>
      </c>
      <c r="CY181" s="66" t="s">
        <v>152</v>
      </c>
      <c r="CZ181" s="66" t="s">
        <v>152</v>
      </c>
      <c r="DA181" s="66" t="s">
        <v>152</v>
      </c>
      <c r="DB181" s="71">
        <v>6</v>
      </c>
      <c r="DC181" s="71" t="s">
        <v>166</v>
      </c>
      <c r="DD181" s="71" t="s">
        <v>166</v>
      </c>
      <c r="DE181" s="71">
        <v>6</v>
      </c>
      <c r="DF181" s="71" t="s">
        <v>166</v>
      </c>
      <c r="DG181" s="71">
        <v>6</v>
      </c>
      <c r="DH181" s="71" t="s">
        <v>166</v>
      </c>
      <c r="DI181" s="71">
        <v>6</v>
      </c>
      <c r="DJ181" s="71" t="s">
        <v>166</v>
      </c>
      <c r="DK181" s="71" t="s">
        <v>166</v>
      </c>
      <c r="DL181" s="71" t="s">
        <v>166</v>
      </c>
      <c r="DM181" s="71" t="s">
        <v>166</v>
      </c>
      <c r="DN181" s="75" t="s">
        <v>167</v>
      </c>
      <c r="DO181" s="75" t="s">
        <v>167</v>
      </c>
      <c r="DP181" s="75" t="s">
        <v>772</v>
      </c>
      <c r="DQ181" s="75" t="s">
        <v>167</v>
      </c>
      <c r="DR181" s="75" t="s">
        <v>167</v>
      </c>
      <c r="DS181" s="5"/>
      <c r="DT181" s="5"/>
      <c r="DU181" s="5"/>
      <c r="DV181" s="5"/>
      <c r="DW181" s="5"/>
      <c r="DX181" s="5"/>
      <c r="DY181" s="6"/>
    </row>
    <row r="182" spans="1:129">
      <c r="A182" s="59" t="s">
        <v>824</v>
      </c>
      <c r="B182" s="118" t="s">
        <v>825</v>
      </c>
      <c r="C182" s="118" t="s">
        <v>131</v>
      </c>
      <c r="D182" s="118">
        <v>21</v>
      </c>
      <c r="E182" s="7" t="s">
        <v>132</v>
      </c>
      <c r="F182" s="114" t="s">
        <v>826</v>
      </c>
      <c r="G182" s="9" t="s">
        <v>132</v>
      </c>
      <c r="H182" s="38" t="s">
        <v>134</v>
      </c>
      <c r="I182" s="38" t="s">
        <v>136</v>
      </c>
      <c r="J182" s="79" t="s">
        <v>164</v>
      </c>
      <c r="K182" s="38" t="s">
        <v>137</v>
      </c>
      <c r="L182" s="79" t="s">
        <v>164</v>
      </c>
      <c r="M182" s="79" t="s">
        <v>164</v>
      </c>
      <c r="N182" s="38" t="s">
        <v>137</v>
      </c>
      <c r="O182" s="38" t="s">
        <v>137</v>
      </c>
      <c r="P182" s="79" t="s">
        <v>135</v>
      </c>
      <c r="Q182" s="38" t="s">
        <v>136</v>
      </c>
      <c r="R182" s="38" t="s">
        <v>134</v>
      </c>
      <c r="S182" s="38" t="s">
        <v>135</v>
      </c>
      <c r="T182" s="87" t="s">
        <v>164</v>
      </c>
      <c r="U182" s="46" t="s">
        <v>140</v>
      </c>
      <c r="V182" s="46" t="s">
        <v>165</v>
      </c>
      <c r="W182" s="46" t="s">
        <v>140</v>
      </c>
      <c r="X182" s="46" t="s">
        <v>140</v>
      </c>
      <c r="Y182" s="46" t="s">
        <v>165</v>
      </c>
      <c r="Z182" s="46" t="s">
        <v>141</v>
      </c>
      <c r="AA182" s="46" t="s">
        <v>165</v>
      </c>
      <c r="AB182" s="46" t="s">
        <v>165</v>
      </c>
      <c r="AC182" s="46" t="s">
        <v>165</v>
      </c>
      <c r="AD182" s="46" t="s">
        <v>139</v>
      </c>
      <c r="AE182" s="56" t="s">
        <v>158</v>
      </c>
      <c r="AF182" s="56" t="s">
        <v>158</v>
      </c>
      <c r="AG182" s="56" t="s">
        <v>158</v>
      </c>
      <c r="AH182" s="56" t="s">
        <v>142</v>
      </c>
      <c r="AI182" s="56" t="s">
        <v>158</v>
      </c>
      <c r="AJ182" s="56" t="s">
        <v>158</v>
      </c>
      <c r="AK182" s="56" t="s">
        <v>158</v>
      </c>
      <c r="AL182" s="56" t="s">
        <v>158</v>
      </c>
      <c r="AM182" s="56" t="s">
        <v>142</v>
      </c>
      <c r="AN182" s="56" t="s">
        <v>158</v>
      </c>
      <c r="AO182" s="56" t="s">
        <v>158</v>
      </c>
      <c r="AP182" s="56" t="s">
        <v>143</v>
      </c>
      <c r="AQ182" s="56" t="s">
        <v>143</v>
      </c>
      <c r="AR182" s="56" t="s">
        <v>158</v>
      </c>
      <c r="AS182" s="56" t="s">
        <v>143</v>
      </c>
      <c r="AT182" s="56" t="s">
        <v>144</v>
      </c>
      <c r="AU182" s="56" t="s">
        <v>144</v>
      </c>
      <c r="AV182" s="56" t="s">
        <v>143</v>
      </c>
      <c r="AW182" s="56" t="s">
        <v>143</v>
      </c>
      <c r="AX182" s="56" t="s">
        <v>143</v>
      </c>
      <c r="AY182" s="61" t="s">
        <v>146</v>
      </c>
      <c r="AZ182" s="61" t="s">
        <v>147</v>
      </c>
      <c r="BA182" s="96" t="s">
        <v>147</v>
      </c>
      <c r="BB182" s="96">
        <v>4</v>
      </c>
      <c r="BC182" s="61" t="s">
        <v>147</v>
      </c>
      <c r="BD182" s="61" t="s">
        <v>147</v>
      </c>
      <c r="BE182" s="96">
        <v>3</v>
      </c>
      <c r="BF182" s="61">
        <v>4</v>
      </c>
      <c r="BG182" s="61">
        <v>4</v>
      </c>
      <c r="BH182" s="61">
        <v>3</v>
      </c>
      <c r="BI182" s="61">
        <v>4</v>
      </c>
      <c r="BJ182" s="96" t="s">
        <v>147</v>
      </c>
      <c r="BK182" s="96" t="s">
        <v>147</v>
      </c>
      <c r="BL182" s="96">
        <v>3</v>
      </c>
      <c r="BM182" s="96" t="s">
        <v>147</v>
      </c>
      <c r="BN182" s="61" t="s">
        <v>146</v>
      </c>
      <c r="BO182" s="61">
        <v>4</v>
      </c>
      <c r="BP182" s="96">
        <v>2</v>
      </c>
      <c r="BQ182" s="96">
        <v>2</v>
      </c>
      <c r="BR182" s="61" t="s">
        <v>147</v>
      </c>
      <c r="BS182" s="61" t="s">
        <v>147</v>
      </c>
      <c r="BT182" s="61">
        <v>4</v>
      </c>
      <c r="BU182" s="61" t="s">
        <v>147</v>
      </c>
      <c r="BV182" s="61">
        <v>4</v>
      </c>
      <c r="BW182" s="61">
        <v>4</v>
      </c>
      <c r="BX182" s="61">
        <v>2</v>
      </c>
      <c r="BY182" s="61">
        <v>2</v>
      </c>
      <c r="BZ182" s="61">
        <v>4</v>
      </c>
      <c r="CA182" s="66" t="s">
        <v>149</v>
      </c>
      <c r="CB182" s="66" t="s">
        <v>150</v>
      </c>
      <c r="CC182" s="66" t="s">
        <v>150</v>
      </c>
      <c r="CD182" s="66" t="s">
        <v>150</v>
      </c>
      <c r="CE182" s="66" t="s">
        <v>150</v>
      </c>
      <c r="CF182" s="66" t="s">
        <v>148</v>
      </c>
      <c r="CG182" s="66" t="s">
        <v>151</v>
      </c>
      <c r="CH182" s="66" t="s">
        <v>148</v>
      </c>
      <c r="CI182" s="66" t="s">
        <v>148</v>
      </c>
      <c r="CJ182" s="66" t="s">
        <v>148</v>
      </c>
      <c r="CK182" s="66" t="s">
        <v>151</v>
      </c>
      <c r="CL182" s="66" t="s">
        <v>151</v>
      </c>
      <c r="CM182" s="66" t="s">
        <v>150</v>
      </c>
      <c r="CN182" s="66" t="s">
        <v>150</v>
      </c>
      <c r="CO182" s="66" t="s">
        <v>148</v>
      </c>
      <c r="CP182" s="66" t="s">
        <v>148</v>
      </c>
      <c r="CQ182" s="66" t="s">
        <v>148</v>
      </c>
      <c r="CR182" s="66" t="s">
        <v>151</v>
      </c>
      <c r="CS182" s="66" t="s">
        <v>149</v>
      </c>
      <c r="CT182" s="66" t="s">
        <v>149</v>
      </c>
      <c r="CU182" s="66" t="s">
        <v>148</v>
      </c>
      <c r="CV182" s="66" t="s">
        <v>148</v>
      </c>
      <c r="CW182" s="66" t="s">
        <v>148</v>
      </c>
      <c r="CX182" s="66" t="s">
        <v>150</v>
      </c>
      <c r="CY182" s="66" t="s">
        <v>148</v>
      </c>
      <c r="CZ182" s="66" t="s">
        <v>151</v>
      </c>
      <c r="DA182" s="66" t="s">
        <v>151</v>
      </c>
      <c r="DB182" s="71">
        <v>6</v>
      </c>
      <c r="DC182" s="71" t="s">
        <v>166</v>
      </c>
      <c r="DD182" s="71" t="s">
        <v>166</v>
      </c>
      <c r="DE182" s="71" t="s">
        <v>154</v>
      </c>
      <c r="DF182" s="71">
        <v>6</v>
      </c>
      <c r="DG182" s="71" t="s">
        <v>166</v>
      </c>
      <c r="DH182" s="71">
        <v>6</v>
      </c>
      <c r="DI182" s="71">
        <v>3</v>
      </c>
      <c r="DJ182" s="71" t="s">
        <v>166</v>
      </c>
      <c r="DK182" s="71" t="s">
        <v>166</v>
      </c>
      <c r="DL182" s="71">
        <v>6</v>
      </c>
      <c r="DM182" s="71" t="s">
        <v>166</v>
      </c>
      <c r="DN182" s="75" t="s">
        <v>167</v>
      </c>
      <c r="DO182" s="75" t="s">
        <v>772</v>
      </c>
      <c r="DP182" s="75" t="s">
        <v>772</v>
      </c>
      <c r="DQ182" s="75" t="s">
        <v>772</v>
      </c>
      <c r="DR182" s="75" t="s">
        <v>159</v>
      </c>
      <c r="DS182" s="5"/>
      <c r="DT182" s="5"/>
      <c r="DU182" s="5"/>
      <c r="DV182" s="5"/>
      <c r="DW182" s="5"/>
      <c r="DX182" s="5"/>
      <c r="DY182" s="6"/>
    </row>
    <row r="183" spans="1:129">
      <c r="A183" s="131" t="s">
        <v>827</v>
      </c>
      <c r="B183" s="1" t="s">
        <v>828</v>
      </c>
      <c r="C183" s="2" t="s">
        <v>131</v>
      </c>
      <c r="D183" s="2">
        <v>21</v>
      </c>
      <c r="E183" s="2" t="s">
        <v>132</v>
      </c>
      <c r="F183" s="110" t="s">
        <v>829</v>
      </c>
      <c r="G183" s="3" t="s">
        <v>132</v>
      </c>
      <c r="H183" s="29" t="s">
        <v>134</v>
      </c>
      <c r="I183" s="5" t="s">
        <v>136</v>
      </c>
      <c r="J183" s="79" t="s">
        <v>135</v>
      </c>
      <c r="K183" s="5" t="s">
        <v>136</v>
      </c>
      <c r="L183" s="79" t="s">
        <v>135</v>
      </c>
      <c r="M183" s="79" t="s">
        <v>164</v>
      </c>
      <c r="N183" s="5" t="s">
        <v>136</v>
      </c>
      <c r="O183" s="5" t="s">
        <v>137</v>
      </c>
      <c r="P183" s="79" t="s">
        <v>164</v>
      </c>
      <c r="Q183" s="5" t="s">
        <v>136</v>
      </c>
      <c r="R183" s="5" t="s">
        <v>136</v>
      </c>
      <c r="S183" s="5" t="s">
        <v>136</v>
      </c>
      <c r="T183" s="87" t="s">
        <v>164</v>
      </c>
      <c r="U183" s="34" t="s">
        <v>165</v>
      </c>
      <c r="V183" s="5" t="s">
        <v>165</v>
      </c>
      <c r="W183" s="5" t="s">
        <v>165</v>
      </c>
      <c r="X183" s="5" t="s">
        <v>165</v>
      </c>
      <c r="Y183" s="5" t="s">
        <v>165</v>
      </c>
      <c r="Z183" s="5" t="s">
        <v>165</v>
      </c>
      <c r="AA183" s="5" t="s">
        <v>165</v>
      </c>
      <c r="AB183" s="5" t="s">
        <v>165</v>
      </c>
      <c r="AC183" s="5" t="s">
        <v>165</v>
      </c>
      <c r="AD183" s="5" t="s">
        <v>165</v>
      </c>
      <c r="AE183" s="56" t="s">
        <v>158</v>
      </c>
      <c r="AF183" s="56" t="s">
        <v>158</v>
      </c>
      <c r="AG183" s="56" t="s">
        <v>145</v>
      </c>
      <c r="AH183" s="56" t="s">
        <v>145</v>
      </c>
      <c r="AI183" s="56" t="s">
        <v>145</v>
      </c>
      <c r="AJ183" s="56" t="s">
        <v>145</v>
      </c>
      <c r="AK183" s="56" t="s">
        <v>145</v>
      </c>
      <c r="AL183" s="56" t="s">
        <v>145</v>
      </c>
      <c r="AM183" s="56" t="s">
        <v>145</v>
      </c>
      <c r="AN183" s="56" t="s">
        <v>145</v>
      </c>
      <c r="AO183" s="56" t="s">
        <v>143</v>
      </c>
      <c r="AP183" s="56" t="s">
        <v>142</v>
      </c>
      <c r="AQ183" s="56" t="s">
        <v>144</v>
      </c>
      <c r="AR183" s="56" t="s">
        <v>144</v>
      </c>
      <c r="AS183" s="56" t="s">
        <v>143</v>
      </c>
      <c r="AT183" s="56" t="s">
        <v>158</v>
      </c>
      <c r="AU183" s="56" t="s">
        <v>144</v>
      </c>
      <c r="AV183" s="56" t="s">
        <v>144</v>
      </c>
      <c r="AW183" s="56" t="s">
        <v>144</v>
      </c>
      <c r="AX183" s="56" t="s">
        <v>144</v>
      </c>
      <c r="AY183" s="61" t="s">
        <v>146</v>
      </c>
      <c r="AZ183" s="61" t="s">
        <v>147</v>
      </c>
      <c r="BA183" s="96">
        <v>4</v>
      </c>
      <c r="BB183" s="96">
        <v>3</v>
      </c>
      <c r="BC183" s="61" t="s">
        <v>147</v>
      </c>
      <c r="BD183" s="61" t="s">
        <v>147</v>
      </c>
      <c r="BE183" s="96">
        <v>4</v>
      </c>
      <c r="BF183" s="61">
        <v>3</v>
      </c>
      <c r="BG183" s="61">
        <v>2</v>
      </c>
      <c r="BH183" s="61">
        <v>2</v>
      </c>
      <c r="BI183" s="61">
        <v>4</v>
      </c>
      <c r="BJ183" s="96" t="s">
        <v>147</v>
      </c>
      <c r="BK183" s="96" t="s">
        <v>147</v>
      </c>
      <c r="BL183" s="96">
        <v>4</v>
      </c>
      <c r="BM183" s="96">
        <v>4</v>
      </c>
      <c r="BN183" s="61">
        <v>2</v>
      </c>
      <c r="BO183" s="61">
        <v>3</v>
      </c>
      <c r="BP183" s="96">
        <v>3</v>
      </c>
      <c r="BQ183" s="96">
        <v>2</v>
      </c>
      <c r="BR183" s="61">
        <v>2</v>
      </c>
      <c r="BS183" s="61">
        <v>4</v>
      </c>
      <c r="BT183" s="61">
        <v>2</v>
      </c>
      <c r="BU183" s="61" t="s">
        <v>146</v>
      </c>
      <c r="BV183" s="61">
        <v>3</v>
      </c>
      <c r="BW183" s="61">
        <v>2</v>
      </c>
      <c r="BX183" s="61" t="s">
        <v>147</v>
      </c>
      <c r="BY183" s="61">
        <v>2</v>
      </c>
      <c r="BZ183" s="61">
        <v>2</v>
      </c>
      <c r="CA183" s="66" t="s">
        <v>148</v>
      </c>
      <c r="CB183" s="66" t="s">
        <v>151</v>
      </c>
      <c r="CC183" s="66" t="s">
        <v>150</v>
      </c>
      <c r="CD183" s="66" t="s">
        <v>149</v>
      </c>
      <c r="CE183" s="66" t="s">
        <v>150</v>
      </c>
      <c r="CF183" s="66" t="s">
        <v>149</v>
      </c>
      <c r="CG183" s="66" t="s">
        <v>148</v>
      </c>
      <c r="CH183" s="66" t="s">
        <v>148</v>
      </c>
      <c r="CI183" s="66" t="s">
        <v>150</v>
      </c>
      <c r="CJ183" s="66" t="s">
        <v>149</v>
      </c>
      <c r="CK183" s="66" t="s">
        <v>149</v>
      </c>
      <c r="CL183" s="66" t="s">
        <v>148</v>
      </c>
      <c r="CM183" s="66" t="s">
        <v>149</v>
      </c>
      <c r="CN183" s="66" t="s">
        <v>149</v>
      </c>
      <c r="CO183" s="66" t="s">
        <v>151</v>
      </c>
      <c r="CP183" s="66" t="s">
        <v>148</v>
      </c>
      <c r="CQ183" s="66" t="s">
        <v>148</v>
      </c>
      <c r="CR183" s="66" t="s">
        <v>148</v>
      </c>
      <c r="CS183" s="66" t="s">
        <v>151</v>
      </c>
      <c r="CT183" s="66" t="s">
        <v>151</v>
      </c>
      <c r="CU183" s="66" t="s">
        <v>151</v>
      </c>
      <c r="CV183" s="66" t="s">
        <v>149</v>
      </c>
      <c r="CW183" s="66" t="s">
        <v>148</v>
      </c>
      <c r="CX183" s="66" t="s">
        <v>148</v>
      </c>
      <c r="CY183" s="66" t="s">
        <v>152</v>
      </c>
      <c r="CZ183" s="66" t="s">
        <v>148</v>
      </c>
      <c r="DA183" s="66" t="s">
        <v>148</v>
      </c>
      <c r="DB183" s="71" t="s">
        <v>154</v>
      </c>
      <c r="DC183" s="71" t="s">
        <v>154</v>
      </c>
      <c r="DD183" s="71" t="s">
        <v>154</v>
      </c>
      <c r="DE183" s="71" t="s">
        <v>154</v>
      </c>
      <c r="DF183" s="71">
        <v>5</v>
      </c>
      <c r="DG183" s="71">
        <v>3</v>
      </c>
      <c r="DH183" s="71">
        <v>5</v>
      </c>
      <c r="DI183" s="71" t="s">
        <v>154</v>
      </c>
      <c r="DJ183" s="71">
        <v>5</v>
      </c>
      <c r="DK183" s="71" t="s">
        <v>154</v>
      </c>
      <c r="DL183" s="71" t="s">
        <v>154</v>
      </c>
      <c r="DM183" s="71" t="s">
        <v>154</v>
      </c>
      <c r="DN183" s="75" t="s">
        <v>169</v>
      </c>
      <c r="DO183" s="75" t="s">
        <v>159</v>
      </c>
      <c r="DP183" s="75" t="s">
        <v>154</v>
      </c>
      <c r="DQ183" s="75" t="s">
        <v>174</v>
      </c>
      <c r="DR183" s="75" t="s">
        <v>154</v>
      </c>
      <c r="DS183" s="5"/>
      <c r="DT183" s="5"/>
      <c r="DU183" s="5"/>
      <c r="DV183" s="5"/>
      <c r="DW183" s="5"/>
      <c r="DX183" s="5"/>
      <c r="DY183" s="6"/>
    </row>
    <row r="184" spans="1:129">
      <c r="A184" s="129" t="s">
        <v>830</v>
      </c>
      <c r="B184" s="7" t="s">
        <v>831</v>
      </c>
      <c r="C184" s="8" t="s">
        <v>131</v>
      </c>
      <c r="D184" s="8">
        <v>21</v>
      </c>
      <c r="E184" s="8" t="s">
        <v>177</v>
      </c>
      <c r="F184" s="8" t="s">
        <v>177</v>
      </c>
      <c r="G184" s="9" t="s">
        <v>177</v>
      </c>
      <c r="H184" s="29" t="s">
        <v>136</v>
      </c>
      <c r="I184" s="5" t="s">
        <v>137</v>
      </c>
      <c r="J184" s="79" t="s">
        <v>135</v>
      </c>
      <c r="K184" s="5" t="s">
        <v>137</v>
      </c>
      <c r="L184" s="79" t="s">
        <v>135</v>
      </c>
      <c r="M184" s="79" t="s">
        <v>134</v>
      </c>
      <c r="N184" s="5" t="s">
        <v>137</v>
      </c>
      <c r="O184" s="5" t="s">
        <v>137</v>
      </c>
      <c r="P184" s="79" t="s">
        <v>134</v>
      </c>
      <c r="Q184" s="5" t="s">
        <v>136</v>
      </c>
      <c r="R184" s="5" t="s">
        <v>136</v>
      </c>
      <c r="S184" s="5" t="s">
        <v>137</v>
      </c>
      <c r="T184" s="87" t="s">
        <v>135</v>
      </c>
      <c r="U184" s="34" t="s">
        <v>138</v>
      </c>
      <c r="V184" s="5" t="s">
        <v>139</v>
      </c>
      <c r="W184" s="5" t="s">
        <v>165</v>
      </c>
      <c r="X184" s="5" t="s">
        <v>165</v>
      </c>
      <c r="Y184" s="5" t="s">
        <v>139</v>
      </c>
      <c r="Z184" s="5" t="s">
        <v>140</v>
      </c>
      <c r="AA184" s="5" t="s">
        <v>139</v>
      </c>
      <c r="AB184" s="5" t="s">
        <v>139</v>
      </c>
      <c r="AC184" s="5" t="s">
        <v>139</v>
      </c>
      <c r="AD184" s="5" t="s">
        <v>139</v>
      </c>
      <c r="AE184" s="56" t="s">
        <v>143</v>
      </c>
      <c r="AF184" s="56" t="s">
        <v>142</v>
      </c>
      <c r="AG184" s="56" t="s">
        <v>144</v>
      </c>
      <c r="AH184" s="56" t="s">
        <v>143</v>
      </c>
      <c r="AI184" s="56" t="s">
        <v>142</v>
      </c>
      <c r="AJ184" s="56" t="s">
        <v>143</v>
      </c>
      <c r="AK184" s="56" t="s">
        <v>144</v>
      </c>
      <c r="AL184" s="56" t="s">
        <v>144</v>
      </c>
      <c r="AM184" s="56" t="s">
        <v>144</v>
      </c>
      <c r="AN184" s="56" t="s">
        <v>143</v>
      </c>
      <c r="AO184" s="56" t="s">
        <v>142</v>
      </c>
      <c r="AP184" s="56" t="s">
        <v>142</v>
      </c>
      <c r="AQ184" s="56" t="s">
        <v>158</v>
      </c>
      <c r="AR184" s="56" t="s">
        <v>142</v>
      </c>
      <c r="AS184" s="56" t="s">
        <v>158</v>
      </c>
      <c r="AT184" s="56" t="s">
        <v>158</v>
      </c>
      <c r="AU184" s="56" t="s">
        <v>158</v>
      </c>
      <c r="AV184" s="56" t="s">
        <v>158</v>
      </c>
      <c r="AW184" s="56" t="s">
        <v>145</v>
      </c>
      <c r="AX184" s="56" t="s">
        <v>145</v>
      </c>
      <c r="AY184" s="61">
        <v>3</v>
      </c>
      <c r="AZ184" s="61" t="s">
        <v>147</v>
      </c>
      <c r="BA184" s="96">
        <v>4</v>
      </c>
      <c r="BB184" s="96">
        <v>3</v>
      </c>
      <c r="BC184" s="61">
        <v>3</v>
      </c>
      <c r="BD184" s="61">
        <v>4</v>
      </c>
      <c r="BE184" s="96">
        <v>4</v>
      </c>
      <c r="BF184" s="61">
        <v>2</v>
      </c>
      <c r="BG184" s="61">
        <v>3</v>
      </c>
      <c r="BH184" s="61">
        <v>4</v>
      </c>
      <c r="BI184" s="61">
        <v>4</v>
      </c>
      <c r="BJ184" s="96" t="s">
        <v>147</v>
      </c>
      <c r="BK184" s="96">
        <v>3</v>
      </c>
      <c r="BL184" s="96">
        <v>4</v>
      </c>
      <c r="BM184" s="96">
        <v>4</v>
      </c>
      <c r="BN184" s="61">
        <v>4</v>
      </c>
      <c r="BO184" s="61">
        <v>4</v>
      </c>
      <c r="BP184" s="96" t="s">
        <v>147</v>
      </c>
      <c r="BQ184" s="96">
        <v>4</v>
      </c>
      <c r="BR184" s="61" t="s">
        <v>147</v>
      </c>
      <c r="BS184" s="61" t="s">
        <v>147</v>
      </c>
      <c r="BT184" s="61">
        <v>4</v>
      </c>
      <c r="BU184" s="61">
        <v>4</v>
      </c>
      <c r="BV184" s="61">
        <v>3</v>
      </c>
      <c r="BW184" s="61">
        <v>3</v>
      </c>
      <c r="BX184" s="61">
        <v>4</v>
      </c>
      <c r="BY184" s="61">
        <v>3</v>
      </c>
      <c r="BZ184" s="61">
        <v>4</v>
      </c>
      <c r="CA184" s="66" t="s">
        <v>149</v>
      </c>
      <c r="CB184" s="66" t="s">
        <v>148</v>
      </c>
      <c r="CC184" s="66" t="s">
        <v>148</v>
      </c>
      <c r="CD184" s="66" t="s">
        <v>148</v>
      </c>
      <c r="CE184" s="66" t="s">
        <v>149</v>
      </c>
      <c r="CF184" s="66" t="s">
        <v>150</v>
      </c>
      <c r="CG184" s="66" t="s">
        <v>149</v>
      </c>
      <c r="CH184" s="66" t="s">
        <v>148</v>
      </c>
      <c r="CI184" s="66" t="s">
        <v>148</v>
      </c>
      <c r="CJ184" s="66" t="s">
        <v>148</v>
      </c>
      <c r="CK184" s="66" t="s">
        <v>148</v>
      </c>
      <c r="CL184" s="66" t="s">
        <v>149</v>
      </c>
      <c r="CM184" s="66" t="s">
        <v>148</v>
      </c>
      <c r="CN184" s="66" t="s">
        <v>149</v>
      </c>
      <c r="CO184" s="66" t="s">
        <v>149</v>
      </c>
      <c r="CP184" s="66" t="s">
        <v>148</v>
      </c>
      <c r="CQ184" s="66" t="s">
        <v>150</v>
      </c>
      <c r="CR184" s="66" t="s">
        <v>149</v>
      </c>
      <c r="CS184" s="66" t="s">
        <v>150</v>
      </c>
      <c r="CT184" s="66" t="s">
        <v>148</v>
      </c>
      <c r="CU184" s="66" t="s">
        <v>148</v>
      </c>
      <c r="CV184" s="66" t="s">
        <v>150</v>
      </c>
      <c r="CW184" s="66" t="s">
        <v>149</v>
      </c>
      <c r="CX184" s="66" t="s">
        <v>148</v>
      </c>
      <c r="CY184" s="66" t="s">
        <v>149</v>
      </c>
      <c r="CZ184" s="66" t="s">
        <v>148</v>
      </c>
      <c r="DA184" s="66" t="s">
        <v>149</v>
      </c>
      <c r="DB184" s="71">
        <v>6</v>
      </c>
      <c r="DC184" s="71">
        <v>6</v>
      </c>
      <c r="DD184" s="71">
        <v>5</v>
      </c>
      <c r="DE184" s="71">
        <v>6</v>
      </c>
      <c r="DF184" s="71">
        <v>5</v>
      </c>
      <c r="DG184" s="71" t="s">
        <v>154</v>
      </c>
      <c r="DH184" s="71" t="s">
        <v>154</v>
      </c>
      <c r="DI184" s="71">
        <v>5</v>
      </c>
      <c r="DJ184" s="71">
        <v>5</v>
      </c>
      <c r="DK184" s="71">
        <v>5</v>
      </c>
      <c r="DL184" s="71">
        <v>5</v>
      </c>
      <c r="DM184" s="71">
        <v>3</v>
      </c>
      <c r="DN184" s="75" t="s">
        <v>154</v>
      </c>
      <c r="DO184" s="75" t="s">
        <v>154</v>
      </c>
      <c r="DP184" s="75" t="s">
        <v>174</v>
      </c>
      <c r="DQ184" s="75" t="s">
        <v>154</v>
      </c>
      <c r="DR184" s="75" t="s">
        <v>174</v>
      </c>
      <c r="DS184" s="5"/>
      <c r="DT184" s="5"/>
      <c r="DU184" s="5"/>
      <c r="DV184" s="5"/>
      <c r="DW184" s="5"/>
      <c r="DX184" s="5"/>
      <c r="DY184" s="6"/>
    </row>
    <row r="185" spans="1:129">
      <c r="B185" s="5"/>
      <c r="C185" s="5"/>
      <c r="D185" s="5"/>
      <c r="E185" s="5"/>
      <c r="F185" s="5"/>
      <c r="G185" s="32"/>
      <c r="H185" s="29"/>
      <c r="I185" s="5"/>
      <c r="J185" s="79"/>
      <c r="K185" s="5"/>
      <c r="L185" s="79"/>
      <c r="M185" s="79"/>
      <c r="N185" s="5"/>
      <c r="O185" s="5"/>
      <c r="P185" s="79"/>
      <c r="Q185" s="5"/>
      <c r="R185" s="5"/>
      <c r="S185" s="5"/>
      <c r="T185" s="87"/>
      <c r="U185" s="34"/>
      <c r="V185" s="5"/>
      <c r="W185" s="5"/>
      <c r="X185" s="5"/>
      <c r="Y185" s="5"/>
      <c r="Z185" s="5"/>
      <c r="AA185" s="5"/>
      <c r="AB185" s="5"/>
      <c r="AC185" s="5"/>
      <c r="AD185" s="5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61"/>
      <c r="AZ185" s="61"/>
      <c r="BA185" s="96"/>
      <c r="BB185" s="96"/>
      <c r="BC185" s="61"/>
      <c r="BD185" s="61"/>
      <c r="BE185" s="96"/>
      <c r="BF185" s="61"/>
      <c r="BG185" s="61"/>
      <c r="BH185" s="61"/>
      <c r="BI185" s="61"/>
      <c r="BJ185" s="96"/>
      <c r="BK185" s="96"/>
      <c r="BL185" s="96"/>
      <c r="BM185" s="96"/>
      <c r="BN185" s="61"/>
      <c r="BO185" s="61"/>
      <c r="BP185" s="96"/>
      <c r="BQ185" s="96"/>
      <c r="BR185" s="61"/>
      <c r="BS185" s="61"/>
      <c r="BT185" s="61"/>
      <c r="BU185" s="61"/>
      <c r="BV185" s="61"/>
      <c r="BW185" s="61"/>
      <c r="BX185" s="61"/>
      <c r="BY185" s="61"/>
      <c r="BZ185" s="61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5"/>
      <c r="DO185" s="75"/>
      <c r="DP185" s="75"/>
      <c r="DQ185" s="75"/>
      <c r="DR185" s="75"/>
      <c r="DS185" s="5"/>
      <c r="DT185" s="5"/>
      <c r="DU185" s="5"/>
      <c r="DV185" s="5"/>
      <c r="DW185" s="5"/>
      <c r="DX185" s="5"/>
      <c r="DY185" s="6"/>
    </row>
    <row r="186" spans="1:129">
      <c r="B186" s="5"/>
      <c r="C186" s="5"/>
      <c r="D186" s="5"/>
      <c r="E186" s="5"/>
      <c r="F186" s="5"/>
      <c r="G186" s="32"/>
      <c r="H186" s="29"/>
      <c r="I186" s="5"/>
      <c r="J186" s="79"/>
      <c r="K186" s="5"/>
      <c r="L186" s="79"/>
      <c r="M186" s="79"/>
      <c r="N186" s="5"/>
      <c r="O186" s="5"/>
      <c r="P186" s="79"/>
      <c r="Q186" s="5"/>
      <c r="R186" s="5"/>
      <c r="S186" s="5"/>
      <c r="T186" s="87"/>
      <c r="U186" s="34"/>
      <c r="V186" s="5"/>
      <c r="W186" s="5"/>
      <c r="X186" s="5"/>
      <c r="Y186" s="5"/>
      <c r="Z186" s="5"/>
      <c r="AA186" s="5"/>
      <c r="AB186" s="5"/>
      <c r="AC186" s="5"/>
      <c r="AD186" s="5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61"/>
      <c r="AZ186" s="61"/>
      <c r="BA186" s="96"/>
      <c r="BB186" s="96"/>
      <c r="BC186" s="61"/>
      <c r="BD186" s="61"/>
      <c r="BE186" s="96"/>
      <c r="BF186" s="61"/>
      <c r="BG186" s="61"/>
      <c r="BH186" s="61"/>
      <c r="BI186" s="61"/>
      <c r="BJ186" s="96"/>
      <c r="BK186" s="96"/>
      <c r="BL186" s="96"/>
      <c r="BM186" s="96"/>
      <c r="BN186" s="61"/>
      <c r="BO186" s="61"/>
      <c r="BP186" s="96"/>
      <c r="BQ186" s="96"/>
      <c r="BR186" s="61"/>
      <c r="BS186" s="61"/>
      <c r="BT186" s="61"/>
      <c r="BU186" s="61"/>
      <c r="BV186" s="61"/>
      <c r="BW186" s="61"/>
      <c r="BX186" s="61"/>
      <c r="BY186" s="61"/>
      <c r="BZ186" s="61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5"/>
      <c r="DO186" s="75"/>
      <c r="DP186" s="75"/>
      <c r="DQ186" s="75"/>
      <c r="DR186" s="75"/>
      <c r="DS186" s="5"/>
      <c r="DT186" s="5"/>
      <c r="DU186" s="5"/>
      <c r="DV186" s="5"/>
      <c r="DW186" s="5"/>
      <c r="DX186" s="5"/>
      <c r="DY186" s="6"/>
    </row>
    <row r="187" spans="1:129">
      <c r="B187" s="5"/>
      <c r="C187" s="5"/>
      <c r="D187" s="5"/>
      <c r="E187" s="5"/>
      <c r="F187" s="5"/>
      <c r="G187" s="32"/>
      <c r="H187" s="29"/>
      <c r="I187" s="5"/>
      <c r="J187" s="79"/>
      <c r="K187" s="5"/>
      <c r="L187" s="79"/>
      <c r="M187" s="79"/>
      <c r="N187" s="5"/>
      <c r="O187" s="5"/>
      <c r="P187" s="79"/>
      <c r="Q187" s="5"/>
      <c r="R187" s="5"/>
      <c r="S187" s="5"/>
      <c r="T187" s="87"/>
      <c r="U187" s="34"/>
      <c r="V187" s="5"/>
      <c r="W187" s="5"/>
      <c r="X187" s="5"/>
      <c r="Y187" s="5"/>
      <c r="Z187" s="5"/>
      <c r="AA187" s="5"/>
      <c r="AB187" s="5"/>
      <c r="AC187" s="5"/>
      <c r="AD187" s="5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61"/>
      <c r="AZ187" s="61"/>
      <c r="BA187" s="96"/>
      <c r="BB187" s="96"/>
      <c r="BC187" s="61"/>
      <c r="BD187" s="61"/>
      <c r="BE187" s="96"/>
      <c r="BF187" s="61"/>
      <c r="BG187" s="61"/>
      <c r="BH187" s="61"/>
      <c r="BI187" s="61"/>
      <c r="BJ187" s="96"/>
      <c r="BK187" s="96"/>
      <c r="BL187" s="96"/>
      <c r="BM187" s="96"/>
      <c r="BN187" s="61"/>
      <c r="BO187" s="61"/>
      <c r="BP187" s="96"/>
      <c r="BQ187" s="96"/>
      <c r="BR187" s="61"/>
      <c r="BS187" s="61"/>
      <c r="BT187" s="61"/>
      <c r="BU187" s="61"/>
      <c r="BV187" s="61"/>
      <c r="BW187" s="61"/>
      <c r="BX187" s="61"/>
      <c r="BY187" s="61"/>
      <c r="BZ187" s="61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5"/>
      <c r="DO187" s="75"/>
      <c r="DP187" s="75"/>
      <c r="DQ187" s="75"/>
      <c r="DR187" s="75"/>
      <c r="DS187" s="5"/>
      <c r="DT187" s="5"/>
      <c r="DU187" s="5"/>
      <c r="DV187" s="5"/>
      <c r="DW187" s="5"/>
      <c r="DX187" s="5"/>
      <c r="DY187" s="6"/>
    </row>
    <row r="188" spans="1:129">
      <c r="B188" s="5"/>
      <c r="C188" s="5"/>
      <c r="D188" s="5"/>
      <c r="E188" s="5"/>
      <c r="F188" s="5"/>
      <c r="G188" s="32"/>
      <c r="H188" s="29"/>
      <c r="I188" s="5"/>
      <c r="J188" s="79"/>
      <c r="K188" s="5"/>
      <c r="L188" s="79"/>
      <c r="M188" s="79"/>
      <c r="N188" s="5"/>
      <c r="O188" s="5"/>
      <c r="P188" s="79"/>
      <c r="Q188" s="5"/>
      <c r="R188" s="5"/>
      <c r="S188" s="5"/>
      <c r="T188" s="87"/>
      <c r="U188" s="34"/>
      <c r="V188" s="5"/>
      <c r="W188" s="5"/>
      <c r="X188" s="5"/>
      <c r="Y188" s="5"/>
      <c r="Z188" s="5"/>
      <c r="AA188" s="5"/>
      <c r="AB188" s="5"/>
      <c r="AC188" s="5"/>
      <c r="AD188" s="5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61"/>
      <c r="AZ188" s="61"/>
      <c r="BA188" s="96"/>
      <c r="BB188" s="96"/>
      <c r="BC188" s="61"/>
      <c r="BD188" s="61"/>
      <c r="BE188" s="96"/>
      <c r="BF188" s="61"/>
      <c r="BG188" s="61"/>
      <c r="BH188" s="61"/>
      <c r="BI188" s="61"/>
      <c r="BJ188" s="96"/>
      <c r="BK188" s="96"/>
      <c r="BL188" s="96"/>
      <c r="BM188" s="96"/>
      <c r="BN188" s="61"/>
      <c r="BO188" s="61"/>
      <c r="BP188" s="96"/>
      <c r="BQ188" s="96"/>
      <c r="BR188" s="61"/>
      <c r="BS188" s="61"/>
      <c r="BT188" s="61"/>
      <c r="BU188" s="61"/>
      <c r="BV188" s="61"/>
      <c r="BW188" s="61"/>
      <c r="BX188" s="61"/>
      <c r="BY188" s="61"/>
      <c r="BZ188" s="61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5"/>
      <c r="DO188" s="75"/>
      <c r="DP188" s="75"/>
      <c r="DQ188" s="75"/>
      <c r="DR188" s="75"/>
      <c r="DS188" s="5"/>
      <c r="DT188" s="5"/>
      <c r="DU188" s="5"/>
      <c r="DV188" s="5"/>
      <c r="DW188" s="5"/>
      <c r="DX188" s="5"/>
      <c r="DY188" s="6"/>
    </row>
    <row r="189" spans="1:129">
      <c r="B189" s="5"/>
      <c r="C189" s="5"/>
      <c r="D189" s="5"/>
      <c r="E189" s="5"/>
      <c r="F189" s="5"/>
      <c r="G189" s="32"/>
      <c r="H189" s="29"/>
      <c r="I189" s="5"/>
      <c r="J189" s="79"/>
      <c r="K189" s="5"/>
      <c r="L189" s="79"/>
      <c r="M189" s="79"/>
      <c r="N189" s="5"/>
      <c r="O189" s="5"/>
      <c r="P189" s="79"/>
      <c r="Q189" s="5"/>
      <c r="R189" s="5"/>
      <c r="S189" s="5"/>
      <c r="T189" s="87"/>
      <c r="U189" s="34"/>
      <c r="V189" s="5"/>
      <c r="W189" s="5"/>
      <c r="X189" s="5"/>
      <c r="Y189" s="5"/>
      <c r="Z189" s="5"/>
      <c r="AA189" s="5"/>
      <c r="AB189" s="5"/>
      <c r="AC189" s="5"/>
      <c r="AD189" s="5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61"/>
      <c r="AZ189" s="61"/>
      <c r="BA189" s="96"/>
      <c r="BB189" s="96"/>
      <c r="BC189" s="61"/>
      <c r="BD189" s="61"/>
      <c r="BE189" s="96"/>
      <c r="BF189" s="61"/>
      <c r="BG189" s="61"/>
      <c r="BH189" s="61"/>
      <c r="BI189" s="61"/>
      <c r="BJ189" s="96"/>
      <c r="BK189" s="96"/>
      <c r="BL189" s="96"/>
      <c r="BM189" s="96"/>
      <c r="BN189" s="61"/>
      <c r="BO189" s="61"/>
      <c r="BP189" s="96"/>
      <c r="BQ189" s="96"/>
      <c r="BR189" s="61"/>
      <c r="BS189" s="61"/>
      <c r="BT189" s="61"/>
      <c r="BU189" s="61"/>
      <c r="BV189" s="61"/>
      <c r="BW189" s="61"/>
      <c r="BX189" s="61"/>
      <c r="BY189" s="61"/>
      <c r="BZ189" s="61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5"/>
      <c r="DO189" s="75"/>
      <c r="DP189" s="75"/>
      <c r="DQ189" s="75"/>
      <c r="DR189" s="75"/>
      <c r="DS189" s="5"/>
      <c r="DT189" s="5"/>
      <c r="DU189" s="5"/>
      <c r="DV189" s="5"/>
      <c r="DW189" s="5"/>
      <c r="DX189" s="5"/>
      <c r="DY189" s="6"/>
    </row>
    <row r="190" spans="1:129">
      <c r="B190" s="5"/>
      <c r="C190" s="5"/>
      <c r="D190" s="5"/>
      <c r="E190" s="5"/>
      <c r="F190" s="5"/>
      <c r="G190" s="32"/>
      <c r="H190" s="29"/>
      <c r="I190" s="5"/>
      <c r="J190" s="79"/>
      <c r="K190" s="5"/>
      <c r="L190" s="79"/>
      <c r="M190" s="79"/>
      <c r="N190" s="5"/>
      <c r="O190" s="5"/>
      <c r="P190" s="79"/>
      <c r="Q190" s="5"/>
      <c r="R190" s="5"/>
      <c r="S190" s="5"/>
      <c r="T190" s="87"/>
      <c r="U190" s="34"/>
      <c r="V190" s="5"/>
      <c r="W190" s="5"/>
      <c r="X190" s="5"/>
      <c r="Y190" s="5"/>
      <c r="Z190" s="5"/>
      <c r="AA190" s="5"/>
      <c r="AB190" s="5"/>
      <c r="AC190" s="5"/>
      <c r="AD190" s="5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61"/>
      <c r="AZ190" s="61"/>
      <c r="BA190" s="96"/>
      <c r="BB190" s="96"/>
      <c r="BC190" s="61"/>
      <c r="BD190" s="61"/>
      <c r="BE190" s="96"/>
      <c r="BF190" s="61"/>
      <c r="BG190" s="61"/>
      <c r="BH190" s="61"/>
      <c r="BI190" s="61"/>
      <c r="BJ190" s="96"/>
      <c r="BK190" s="96"/>
      <c r="BL190" s="96"/>
      <c r="BM190" s="96"/>
      <c r="BN190" s="61"/>
      <c r="BO190" s="61"/>
      <c r="BP190" s="96"/>
      <c r="BQ190" s="96"/>
      <c r="BR190" s="61"/>
      <c r="BS190" s="61"/>
      <c r="BT190" s="61"/>
      <c r="BU190" s="61"/>
      <c r="BV190" s="61"/>
      <c r="BW190" s="61"/>
      <c r="BX190" s="61"/>
      <c r="BY190" s="61"/>
      <c r="BZ190" s="61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5"/>
      <c r="DO190" s="75"/>
      <c r="DP190" s="75"/>
      <c r="DQ190" s="75"/>
      <c r="DR190" s="75"/>
      <c r="DS190" s="5"/>
      <c r="DT190" s="5"/>
      <c r="DU190" s="5"/>
      <c r="DV190" s="5"/>
      <c r="DW190" s="5"/>
      <c r="DX190" s="5"/>
      <c r="DY190" s="6"/>
    </row>
    <row r="191" spans="1:129">
      <c r="B191" s="5"/>
      <c r="C191" s="5"/>
      <c r="D191" s="5"/>
      <c r="E191" s="5"/>
      <c r="F191" s="5"/>
      <c r="G191" s="32"/>
      <c r="H191" s="29"/>
      <c r="I191" s="5"/>
      <c r="J191" s="79"/>
      <c r="K191" s="5"/>
      <c r="L191" s="79"/>
      <c r="M191" s="79"/>
      <c r="N191" s="5"/>
      <c r="O191" s="5"/>
      <c r="P191" s="79"/>
      <c r="Q191" s="5"/>
      <c r="R191" s="5"/>
      <c r="S191" s="5"/>
      <c r="T191" s="87"/>
      <c r="U191" s="34"/>
      <c r="V191" s="5"/>
      <c r="W191" s="5"/>
      <c r="X191" s="5"/>
      <c r="Y191" s="5"/>
      <c r="Z191" s="5"/>
      <c r="AA191" s="5"/>
      <c r="AB191" s="5"/>
      <c r="AC191" s="5"/>
      <c r="AD191" s="5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61"/>
      <c r="AZ191" s="61"/>
      <c r="BA191" s="96"/>
      <c r="BB191" s="96"/>
      <c r="BC191" s="61"/>
      <c r="BD191" s="61"/>
      <c r="BE191" s="96"/>
      <c r="BF191" s="61"/>
      <c r="BG191" s="61"/>
      <c r="BH191" s="61"/>
      <c r="BI191" s="61"/>
      <c r="BJ191" s="96"/>
      <c r="BK191" s="96"/>
      <c r="BL191" s="96"/>
      <c r="BM191" s="96"/>
      <c r="BN191" s="61"/>
      <c r="BO191" s="61"/>
      <c r="BP191" s="96"/>
      <c r="BQ191" s="96"/>
      <c r="BR191" s="61"/>
      <c r="BS191" s="61"/>
      <c r="BT191" s="61"/>
      <c r="BU191" s="61"/>
      <c r="BV191" s="61"/>
      <c r="BW191" s="61"/>
      <c r="BX191" s="61"/>
      <c r="BY191" s="61"/>
      <c r="BZ191" s="61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5"/>
      <c r="DO191" s="75"/>
      <c r="DP191" s="75"/>
      <c r="DQ191" s="75"/>
      <c r="DR191" s="75"/>
      <c r="DS191" s="5"/>
      <c r="DT191" s="5"/>
      <c r="DU191" s="5"/>
      <c r="DV191" s="5"/>
      <c r="DW191" s="5"/>
      <c r="DX191" s="5"/>
      <c r="DY191" s="6"/>
    </row>
    <row r="192" spans="1:129">
      <c r="B192" s="5"/>
      <c r="C192" s="5"/>
      <c r="D192" s="5"/>
      <c r="E192" s="5"/>
      <c r="F192" s="5"/>
      <c r="G192" s="32"/>
      <c r="H192" s="29"/>
      <c r="I192" s="5"/>
      <c r="J192" s="79"/>
      <c r="K192" s="5"/>
      <c r="L192" s="79"/>
      <c r="M192" s="79"/>
      <c r="N192" s="5"/>
      <c r="O192" s="5"/>
      <c r="P192" s="79"/>
      <c r="Q192" s="5"/>
      <c r="R192" s="5"/>
      <c r="S192" s="5"/>
      <c r="T192" s="87"/>
      <c r="U192" s="34"/>
      <c r="V192" s="5"/>
      <c r="W192" s="5"/>
      <c r="X192" s="5"/>
      <c r="Y192" s="5"/>
      <c r="Z192" s="5"/>
      <c r="AA192" s="5"/>
      <c r="AB192" s="5"/>
      <c r="AC192" s="5"/>
      <c r="AD192" s="5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61"/>
      <c r="AZ192" s="61"/>
      <c r="BA192" s="96"/>
      <c r="BB192" s="96"/>
      <c r="BC192" s="61"/>
      <c r="BD192" s="61"/>
      <c r="BE192" s="96"/>
      <c r="BF192" s="61"/>
      <c r="BG192" s="61"/>
      <c r="BH192" s="61"/>
      <c r="BI192" s="61"/>
      <c r="BJ192" s="96"/>
      <c r="BK192" s="96"/>
      <c r="BL192" s="96"/>
      <c r="BM192" s="96"/>
      <c r="BN192" s="61"/>
      <c r="BO192" s="61"/>
      <c r="BP192" s="96"/>
      <c r="BQ192" s="96"/>
      <c r="BR192" s="61"/>
      <c r="BS192" s="61"/>
      <c r="BT192" s="61"/>
      <c r="BU192" s="61"/>
      <c r="BV192" s="61"/>
      <c r="BW192" s="61"/>
      <c r="BX192" s="61"/>
      <c r="BY192" s="61"/>
      <c r="BZ192" s="61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5"/>
      <c r="DO192" s="75"/>
      <c r="DP192" s="75"/>
      <c r="DQ192" s="75"/>
      <c r="DR192" s="75"/>
      <c r="DS192" s="5"/>
      <c r="DT192" s="5"/>
      <c r="DU192" s="5"/>
      <c r="DV192" s="5"/>
      <c r="DW192" s="5"/>
      <c r="DX192" s="5"/>
      <c r="DY192" s="6"/>
    </row>
    <row r="193" spans="2:129">
      <c r="B193" s="5"/>
      <c r="C193" s="5"/>
      <c r="D193" s="5"/>
      <c r="E193" s="5"/>
      <c r="F193" s="5"/>
      <c r="G193" s="32"/>
      <c r="H193" s="29"/>
      <c r="I193" s="5"/>
      <c r="J193" s="79"/>
      <c r="K193" s="5"/>
      <c r="L193" s="79"/>
      <c r="M193" s="79"/>
      <c r="N193" s="5"/>
      <c r="O193" s="5"/>
      <c r="P193" s="79"/>
      <c r="Q193" s="5"/>
      <c r="R193" s="5"/>
      <c r="S193" s="5"/>
      <c r="T193" s="87"/>
      <c r="U193" s="34"/>
      <c r="V193" s="5"/>
      <c r="W193" s="5"/>
      <c r="X193" s="5"/>
      <c r="Y193" s="5"/>
      <c r="Z193" s="5"/>
      <c r="AA193" s="5"/>
      <c r="AB193" s="5"/>
      <c r="AC193" s="5"/>
      <c r="AD193" s="5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61"/>
      <c r="AZ193" s="61"/>
      <c r="BA193" s="96"/>
      <c r="BB193" s="96"/>
      <c r="BC193" s="61"/>
      <c r="BD193" s="61"/>
      <c r="BE193" s="96"/>
      <c r="BF193" s="61"/>
      <c r="BG193" s="61"/>
      <c r="BH193" s="61"/>
      <c r="BI193" s="61"/>
      <c r="BJ193" s="96"/>
      <c r="BK193" s="96"/>
      <c r="BL193" s="96"/>
      <c r="BM193" s="96"/>
      <c r="BN193" s="61"/>
      <c r="BO193" s="61"/>
      <c r="BP193" s="96"/>
      <c r="BQ193" s="96"/>
      <c r="BR193" s="61"/>
      <c r="BS193" s="61"/>
      <c r="BT193" s="61"/>
      <c r="BU193" s="61"/>
      <c r="BV193" s="61"/>
      <c r="BW193" s="61"/>
      <c r="BX193" s="61"/>
      <c r="BY193" s="61"/>
      <c r="BZ193" s="61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5"/>
      <c r="DO193" s="75"/>
      <c r="DP193" s="75"/>
      <c r="DQ193" s="75"/>
      <c r="DR193" s="75"/>
      <c r="DS193" s="5"/>
      <c r="DT193" s="5"/>
      <c r="DU193" s="5"/>
      <c r="DV193" s="5"/>
      <c r="DW193" s="5"/>
      <c r="DX193" s="5"/>
      <c r="DY193" s="6"/>
    </row>
    <row r="194" spans="2:129">
      <c r="B194" s="5"/>
      <c r="C194" s="5"/>
      <c r="D194" s="5"/>
      <c r="E194" s="5"/>
      <c r="F194" s="5"/>
      <c r="G194" s="32"/>
      <c r="H194" s="29"/>
      <c r="I194" s="5"/>
      <c r="J194" s="79"/>
      <c r="K194" s="5"/>
      <c r="L194" s="79"/>
      <c r="M194" s="79"/>
      <c r="N194" s="5"/>
      <c r="O194" s="5"/>
      <c r="P194" s="79"/>
      <c r="Q194" s="5"/>
      <c r="R194" s="5"/>
      <c r="S194" s="5"/>
      <c r="T194" s="87"/>
      <c r="U194" s="34"/>
      <c r="V194" s="5"/>
      <c r="W194" s="5"/>
      <c r="X194" s="5"/>
      <c r="Y194" s="5"/>
      <c r="Z194" s="5"/>
      <c r="AA194" s="5"/>
      <c r="AB194" s="5"/>
      <c r="AC194" s="5"/>
      <c r="AD194" s="5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61"/>
      <c r="AZ194" s="61"/>
      <c r="BA194" s="96"/>
      <c r="BB194" s="96"/>
      <c r="BC194" s="61"/>
      <c r="BD194" s="61"/>
      <c r="BE194" s="96"/>
      <c r="BF194" s="61"/>
      <c r="BG194" s="61"/>
      <c r="BH194" s="61"/>
      <c r="BI194" s="61"/>
      <c r="BJ194" s="96"/>
      <c r="BK194" s="96"/>
      <c r="BL194" s="96"/>
      <c r="BM194" s="96"/>
      <c r="BN194" s="61"/>
      <c r="BO194" s="61"/>
      <c r="BP194" s="96"/>
      <c r="BQ194" s="96"/>
      <c r="BR194" s="61"/>
      <c r="BS194" s="61"/>
      <c r="BT194" s="61"/>
      <c r="BU194" s="61"/>
      <c r="BV194" s="61"/>
      <c r="BW194" s="61"/>
      <c r="BX194" s="61"/>
      <c r="BY194" s="61"/>
      <c r="BZ194" s="61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5"/>
      <c r="DO194" s="75"/>
      <c r="DP194" s="75"/>
      <c r="DQ194" s="75"/>
      <c r="DR194" s="75"/>
      <c r="DS194" s="5"/>
      <c r="DT194" s="5"/>
      <c r="DU194" s="5"/>
      <c r="DV194" s="5"/>
      <c r="DW194" s="5"/>
      <c r="DX194" s="5"/>
      <c r="DY194" s="6"/>
    </row>
    <row r="195" spans="2:129">
      <c r="B195" s="5"/>
      <c r="C195" s="5"/>
      <c r="D195" s="5"/>
      <c r="E195" s="5"/>
      <c r="F195" s="5"/>
      <c r="G195" s="32"/>
      <c r="H195" s="29"/>
      <c r="I195" s="5"/>
      <c r="J195" s="79"/>
      <c r="K195" s="5"/>
      <c r="L195" s="79"/>
      <c r="M195" s="79"/>
      <c r="N195" s="5"/>
      <c r="O195" s="5"/>
      <c r="P195" s="79"/>
      <c r="Q195" s="5"/>
      <c r="R195" s="5"/>
      <c r="S195" s="5"/>
      <c r="T195" s="87"/>
      <c r="U195" s="34"/>
      <c r="V195" s="5"/>
      <c r="W195" s="5"/>
      <c r="X195" s="5"/>
      <c r="Y195" s="5"/>
      <c r="Z195" s="5"/>
      <c r="AA195" s="5"/>
      <c r="AB195" s="5"/>
      <c r="AC195" s="5"/>
      <c r="AD195" s="5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61"/>
      <c r="AZ195" s="61"/>
      <c r="BA195" s="96"/>
      <c r="BB195" s="96"/>
      <c r="BC195" s="61"/>
      <c r="BD195" s="61"/>
      <c r="BE195" s="96"/>
      <c r="BF195" s="61"/>
      <c r="BG195" s="61"/>
      <c r="BH195" s="61"/>
      <c r="BI195" s="61"/>
      <c r="BJ195" s="96"/>
      <c r="BK195" s="96"/>
      <c r="BL195" s="96"/>
      <c r="BM195" s="96"/>
      <c r="BN195" s="61"/>
      <c r="BO195" s="61"/>
      <c r="BP195" s="96"/>
      <c r="BQ195" s="96"/>
      <c r="BR195" s="61"/>
      <c r="BS195" s="61"/>
      <c r="BT195" s="61"/>
      <c r="BU195" s="61"/>
      <c r="BV195" s="61"/>
      <c r="BW195" s="61"/>
      <c r="BX195" s="61"/>
      <c r="BY195" s="61"/>
      <c r="BZ195" s="61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5"/>
      <c r="DO195" s="75"/>
      <c r="DP195" s="75"/>
      <c r="DQ195" s="75"/>
      <c r="DR195" s="75"/>
      <c r="DS195" s="5"/>
      <c r="DT195" s="5"/>
      <c r="DU195" s="5"/>
      <c r="DV195" s="5"/>
      <c r="DW195" s="5"/>
      <c r="DX195" s="5"/>
      <c r="DY195" s="6"/>
    </row>
    <row r="196" spans="2:129">
      <c r="B196" s="5"/>
      <c r="C196" s="5"/>
      <c r="D196" s="5"/>
      <c r="E196" s="5"/>
      <c r="F196" s="5"/>
      <c r="G196" s="32"/>
      <c r="H196" s="29"/>
      <c r="I196" s="5"/>
      <c r="J196" s="79"/>
      <c r="K196" s="5"/>
      <c r="L196" s="79"/>
      <c r="M196" s="79"/>
      <c r="N196" s="5"/>
      <c r="O196" s="5"/>
      <c r="P196" s="79"/>
      <c r="Q196" s="5"/>
      <c r="R196" s="5"/>
      <c r="S196" s="5"/>
      <c r="T196" s="87"/>
      <c r="U196" s="34"/>
      <c r="V196" s="5"/>
      <c r="W196" s="5"/>
      <c r="X196" s="5"/>
      <c r="Y196" s="5"/>
      <c r="Z196" s="5"/>
      <c r="AA196" s="5"/>
      <c r="AB196" s="5"/>
      <c r="AC196" s="5"/>
      <c r="AD196" s="5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61"/>
      <c r="AZ196" s="61"/>
      <c r="BA196" s="96"/>
      <c r="BB196" s="96"/>
      <c r="BC196" s="61"/>
      <c r="BD196" s="61"/>
      <c r="BE196" s="96"/>
      <c r="BF196" s="61"/>
      <c r="BG196" s="61"/>
      <c r="BH196" s="61"/>
      <c r="BI196" s="61"/>
      <c r="BJ196" s="96"/>
      <c r="BK196" s="96"/>
      <c r="BL196" s="96"/>
      <c r="BM196" s="96"/>
      <c r="BN196" s="61"/>
      <c r="BO196" s="61"/>
      <c r="BP196" s="96"/>
      <c r="BQ196" s="96"/>
      <c r="BR196" s="61"/>
      <c r="BS196" s="61"/>
      <c r="BT196" s="61"/>
      <c r="BU196" s="61"/>
      <c r="BV196" s="61"/>
      <c r="BW196" s="61"/>
      <c r="BX196" s="61"/>
      <c r="BY196" s="61"/>
      <c r="BZ196" s="61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5"/>
      <c r="DO196" s="75"/>
      <c r="DP196" s="75"/>
      <c r="DQ196" s="75"/>
      <c r="DR196" s="75"/>
      <c r="DS196" s="5"/>
      <c r="DT196" s="5"/>
      <c r="DU196" s="5"/>
      <c r="DV196" s="5"/>
      <c r="DW196" s="5"/>
      <c r="DX196" s="5"/>
      <c r="DY196" s="6"/>
    </row>
    <row r="197" spans="2:129">
      <c r="B197" s="5"/>
      <c r="C197" s="5"/>
      <c r="D197" s="5"/>
      <c r="E197" s="5"/>
      <c r="F197" s="5"/>
      <c r="G197" s="32"/>
      <c r="H197" s="29"/>
      <c r="I197" s="5"/>
      <c r="J197" s="79"/>
      <c r="K197" s="5"/>
      <c r="L197" s="79"/>
      <c r="M197" s="79"/>
      <c r="N197" s="5"/>
      <c r="O197" s="5"/>
      <c r="P197" s="79"/>
      <c r="Q197" s="5"/>
      <c r="R197" s="5"/>
      <c r="S197" s="5"/>
      <c r="T197" s="87"/>
      <c r="U197" s="34"/>
      <c r="V197" s="5"/>
      <c r="W197" s="5"/>
      <c r="X197" s="5"/>
      <c r="Y197" s="5"/>
      <c r="Z197" s="5"/>
      <c r="AA197" s="5"/>
      <c r="AB197" s="5"/>
      <c r="AC197" s="5"/>
      <c r="AD197" s="5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61"/>
      <c r="AZ197" s="61"/>
      <c r="BA197" s="96"/>
      <c r="BB197" s="96"/>
      <c r="BC197" s="61"/>
      <c r="BD197" s="61"/>
      <c r="BE197" s="96"/>
      <c r="BF197" s="61"/>
      <c r="BG197" s="61"/>
      <c r="BH197" s="61"/>
      <c r="BI197" s="61"/>
      <c r="BJ197" s="96"/>
      <c r="BK197" s="96"/>
      <c r="BL197" s="96"/>
      <c r="BM197" s="96"/>
      <c r="BN197" s="61"/>
      <c r="BO197" s="61"/>
      <c r="BP197" s="96"/>
      <c r="BQ197" s="96"/>
      <c r="BR197" s="61"/>
      <c r="BS197" s="61"/>
      <c r="BT197" s="61"/>
      <c r="BU197" s="61"/>
      <c r="BV197" s="61"/>
      <c r="BW197" s="61"/>
      <c r="BX197" s="61"/>
      <c r="BY197" s="61"/>
      <c r="BZ197" s="61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5"/>
      <c r="DO197" s="75"/>
      <c r="DP197" s="75"/>
      <c r="DQ197" s="75"/>
      <c r="DR197" s="75"/>
      <c r="DS197" s="5"/>
      <c r="DT197" s="5"/>
      <c r="DU197" s="5"/>
      <c r="DV197" s="5"/>
      <c r="DW197" s="5"/>
      <c r="DX197" s="5"/>
      <c r="DY197" s="6"/>
    </row>
    <row r="198" spans="2:129">
      <c r="B198" s="5"/>
      <c r="C198" s="5"/>
      <c r="D198" s="5"/>
      <c r="E198" s="5"/>
      <c r="F198" s="5"/>
      <c r="G198" s="32"/>
      <c r="H198" s="29"/>
      <c r="I198" s="5"/>
      <c r="J198" s="79"/>
      <c r="K198" s="5"/>
      <c r="L198" s="79"/>
      <c r="M198" s="79"/>
      <c r="N198" s="5"/>
      <c r="O198" s="5"/>
      <c r="P198" s="79"/>
      <c r="Q198" s="5"/>
      <c r="R198" s="5"/>
      <c r="S198" s="5"/>
      <c r="T198" s="87"/>
      <c r="U198" s="34"/>
      <c r="V198" s="5"/>
      <c r="W198" s="5"/>
      <c r="X198" s="5"/>
      <c r="Y198" s="5"/>
      <c r="Z198" s="5"/>
      <c r="AA198" s="5"/>
      <c r="AB198" s="5"/>
      <c r="AC198" s="5"/>
      <c r="AD198" s="5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61"/>
      <c r="AZ198" s="61"/>
      <c r="BA198" s="96"/>
      <c r="BB198" s="96"/>
      <c r="BC198" s="61"/>
      <c r="BD198" s="61"/>
      <c r="BE198" s="96"/>
      <c r="BF198" s="61"/>
      <c r="BG198" s="61"/>
      <c r="BH198" s="61"/>
      <c r="BI198" s="61"/>
      <c r="BJ198" s="96"/>
      <c r="BK198" s="96"/>
      <c r="BL198" s="96"/>
      <c r="BM198" s="96"/>
      <c r="BN198" s="61"/>
      <c r="BO198" s="61"/>
      <c r="BP198" s="96"/>
      <c r="BQ198" s="96"/>
      <c r="BR198" s="61"/>
      <c r="BS198" s="61"/>
      <c r="BT198" s="61"/>
      <c r="BU198" s="61"/>
      <c r="BV198" s="61"/>
      <c r="BW198" s="61"/>
      <c r="BX198" s="61"/>
      <c r="BY198" s="61"/>
      <c r="BZ198" s="61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5"/>
      <c r="DO198" s="75"/>
      <c r="DP198" s="75"/>
      <c r="DQ198" s="75"/>
      <c r="DR198" s="75"/>
      <c r="DS198" s="5"/>
      <c r="DT198" s="5"/>
      <c r="DU198" s="5"/>
      <c r="DV198" s="5"/>
      <c r="DW198" s="5"/>
      <c r="DX198" s="5"/>
      <c r="DY198" s="6"/>
    </row>
    <row r="199" spans="2:129">
      <c r="B199" s="5"/>
      <c r="C199" s="5"/>
      <c r="D199" s="5"/>
      <c r="E199" s="5"/>
      <c r="F199" s="5"/>
      <c r="G199" s="32"/>
      <c r="H199" s="29"/>
      <c r="I199" s="5"/>
      <c r="J199" s="79"/>
      <c r="K199" s="5"/>
      <c r="L199" s="79"/>
      <c r="M199" s="79"/>
      <c r="N199" s="5"/>
      <c r="O199" s="5"/>
      <c r="P199" s="79"/>
      <c r="Q199" s="5"/>
      <c r="R199" s="5"/>
      <c r="S199" s="5"/>
      <c r="T199" s="87"/>
      <c r="U199" s="34"/>
      <c r="V199" s="5"/>
      <c r="W199" s="5"/>
      <c r="X199" s="5"/>
      <c r="Y199" s="5"/>
      <c r="Z199" s="5"/>
      <c r="AA199" s="5"/>
      <c r="AB199" s="5"/>
      <c r="AC199" s="5"/>
      <c r="AD199" s="5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61"/>
      <c r="AZ199" s="61"/>
      <c r="BA199" s="96"/>
      <c r="BB199" s="96"/>
      <c r="BC199" s="61"/>
      <c r="BD199" s="61"/>
      <c r="BE199" s="96"/>
      <c r="BF199" s="61"/>
      <c r="BG199" s="61"/>
      <c r="BH199" s="61"/>
      <c r="BI199" s="61"/>
      <c r="BJ199" s="96"/>
      <c r="BK199" s="96"/>
      <c r="BL199" s="96"/>
      <c r="BM199" s="96"/>
      <c r="BN199" s="61"/>
      <c r="BO199" s="61"/>
      <c r="BP199" s="96"/>
      <c r="BQ199" s="96"/>
      <c r="BR199" s="61"/>
      <c r="BS199" s="61"/>
      <c r="BT199" s="61"/>
      <c r="BU199" s="61"/>
      <c r="BV199" s="61"/>
      <c r="BW199" s="61"/>
      <c r="BX199" s="61"/>
      <c r="BY199" s="61"/>
      <c r="BZ199" s="61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5"/>
      <c r="DO199" s="75"/>
      <c r="DP199" s="75"/>
      <c r="DQ199" s="75"/>
      <c r="DR199" s="75"/>
      <c r="DS199" s="5"/>
      <c r="DT199" s="5"/>
      <c r="DU199" s="5"/>
      <c r="DV199" s="5"/>
      <c r="DW199" s="5"/>
      <c r="DX199" s="5"/>
      <c r="DY199" s="6"/>
    </row>
    <row r="200" spans="2:129">
      <c r="B200" s="5"/>
      <c r="C200" s="5"/>
      <c r="D200" s="5"/>
      <c r="E200" s="5"/>
      <c r="F200" s="5"/>
      <c r="G200" s="32"/>
      <c r="H200" s="29"/>
      <c r="I200" s="5"/>
      <c r="J200" s="79"/>
      <c r="K200" s="5"/>
      <c r="L200" s="79"/>
      <c r="M200" s="79"/>
      <c r="N200" s="5"/>
      <c r="O200" s="5"/>
      <c r="P200" s="79"/>
      <c r="Q200" s="5"/>
      <c r="R200" s="5"/>
      <c r="S200" s="5"/>
      <c r="T200" s="87"/>
      <c r="U200" s="34"/>
      <c r="V200" s="5"/>
      <c r="W200" s="5"/>
      <c r="X200" s="5"/>
      <c r="Y200" s="5"/>
      <c r="Z200" s="5"/>
      <c r="AA200" s="5"/>
      <c r="AB200" s="5"/>
      <c r="AC200" s="5"/>
      <c r="AD200" s="5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61"/>
      <c r="AZ200" s="61"/>
      <c r="BA200" s="96"/>
      <c r="BB200" s="96"/>
      <c r="BC200" s="61"/>
      <c r="BD200" s="61"/>
      <c r="BE200" s="96"/>
      <c r="BF200" s="61"/>
      <c r="BG200" s="61"/>
      <c r="BH200" s="61"/>
      <c r="BI200" s="61"/>
      <c r="BJ200" s="96"/>
      <c r="BK200" s="96"/>
      <c r="BL200" s="96"/>
      <c r="BM200" s="96"/>
      <c r="BN200" s="61"/>
      <c r="BO200" s="61"/>
      <c r="BP200" s="96"/>
      <c r="BQ200" s="96"/>
      <c r="BR200" s="61"/>
      <c r="BS200" s="61"/>
      <c r="BT200" s="61"/>
      <c r="BU200" s="61"/>
      <c r="BV200" s="61"/>
      <c r="BW200" s="61"/>
      <c r="BX200" s="61"/>
      <c r="BY200" s="61"/>
      <c r="BZ200" s="61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5"/>
      <c r="DO200" s="75"/>
      <c r="DP200" s="75"/>
      <c r="DQ200" s="75"/>
      <c r="DR200" s="75"/>
      <c r="DS200" s="5"/>
      <c r="DT200" s="5"/>
      <c r="DU200" s="5"/>
      <c r="DV200" s="5"/>
      <c r="DW200" s="5"/>
      <c r="DX200" s="5"/>
      <c r="DY200" s="6"/>
    </row>
    <row r="201" spans="2:129">
      <c r="B201" s="5"/>
      <c r="C201" s="5"/>
      <c r="D201" s="5"/>
      <c r="E201" s="5"/>
      <c r="F201" s="5"/>
      <c r="G201" s="32"/>
      <c r="H201" s="29"/>
      <c r="I201" s="5"/>
      <c r="J201" s="79"/>
      <c r="K201" s="5"/>
      <c r="L201" s="79"/>
      <c r="M201" s="79"/>
      <c r="N201" s="5"/>
      <c r="O201" s="5"/>
      <c r="P201" s="79"/>
      <c r="Q201" s="5"/>
      <c r="R201" s="5"/>
      <c r="S201" s="5"/>
      <c r="T201" s="87"/>
      <c r="U201" s="34"/>
      <c r="V201" s="5"/>
      <c r="W201" s="5"/>
      <c r="X201" s="5"/>
      <c r="Y201" s="5"/>
      <c r="Z201" s="5"/>
      <c r="AA201" s="5"/>
      <c r="AB201" s="5"/>
      <c r="AC201" s="5"/>
      <c r="AD201" s="5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61"/>
      <c r="AZ201" s="61"/>
      <c r="BA201" s="96"/>
      <c r="BB201" s="96"/>
      <c r="BC201" s="61"/>
      <c r="BD201" s="61"/>
      <c r="BE201" s="96"/>
      <c r="BF201" s="61"/>
      <c r="BG201" s="61"/>
      <c r="BH201" s="61"/>
      <c r="BI201" s="61"/>
      <c r="BJ201" s="96"/>
      <c r="BK201" s="96"/>
      <c r="BL201" s="96"/>
      <c r="BM201" s="96"/>
      <c r="BN201" s="61"/>
      <c r="BO201" s="61"/>
      <c r="BP201" s="96"/>
      <c r="BQ201" s="96"/>
      <c r="BR201" s="61"/>
      <c r="BS201" s="61"/>
      <c r="BT201" s="61"/>
      <c r="BU201" s="61"/>
      <c r="BV201" s="61"/>
      <c r="BW201" s="61"/>
      <c r="BX201" s="61"/>
      <c r="BY201" s="61"/>
      <c r="BZ201" s="61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5"/>
      <c r="DO201" s="75"/>
      <c r="DP201" s="75"/>
      <c r="DQ201" s="75"/>
      <c r="DR201" s="75"/>
      <c r="DS201" s="5"/>
      <c r="DT201" s="5"/>
      <c r="DU201" s="5"/>
      <c r="DV201" s="5"/>
      <c r="DW201" s="5"/>
      <c r="DX201" s="5"/>
      <c r="DY201" s="6"/>
    </row>
    <row r="202" spans="2:129">
      <c r="B202" s="5"/>
      <c r="C202" s="5"/>
      <c r="D202" s="5"/>
      <c r="E202" s="5"/>
      <c r="F202" s="5"/>
      <c r="G202" s="32"/>
      <c r="H202" s="29"/>
      <c r="I202" s="5"/>
      <c r="J202" s="79"/>
      <c r="K202" s="5"/>
      <c r="L202" s="79"/>
      <c r="M202" s="79"/>
      <c r="N202" s="5"/>
      <c r="O202" s="5"/>
      <c r="P202" s="79"/>
      <c r="Q202" s="5"/>
      <c r="R202" s="5"/>
      <c r="S202" s="5"/>
      <c r="T202" s="87"/>
      <c r="U202" s="34"/>
      <c r="V202" s="5"/>
      <c r="W202" s="5"/>
      <c r="X202" s="5"/>
      <c r="Y202" s="5"/>
      <c r="Z202" s="5"/>
      <c r="AA202" s="5"/>
      <c r="AB202" s="5"/>
      <c r="AC202" s="5"/>
      <c r="AD202" s="5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61"/>
      <c r="AZ202" s="61"/>
      <c r="BA202" s="96"/>
      <c r="BB202" s="96"/>
      <c r="BC202" s="61"/>
      <c r="BD202" s="61"/>
      <c r="BE202" s="96"/>
      <c r="BF202" s="61"/>
      <c r="BG202" s="61"/>
      <c r="BH202" s="61"/>
      <c r="BI202" s="61"/>
      <c r="BJ202" s="96"/>
      <c r="BK202" s="96"/>
      <c r="BL202" s="96"/>
      <c r="BM202" s="96"/>
      <c r="BN202" s="61"/>
      <c r="BO202" s="61"/>
      <c r="BP202" s="96"/>
      <c r="BQ202" s="96"/>
      <c r="BR202" s="61"/>
      <c r="BS202" s="61"/>
      <c r="BT202" s="61"/>
      <c r="BU202" s="61"/>
      <c r="BV202" s="61"/>
      <c r="BW202" s="61"/>
      <c r="BX202" s="61"/>
      <c r="BY202" s="61"/>
      <c r="BZ202" s="61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5"/>
      <c r="DO202" s="75"/>
      <c r="DP202" s="75"/>
      <c r="DQ202" s="75"/>
      <c r="DR202" s="75"/>
      <c r="DS202" s="5"/>
      <c r="DT202" s="5"/>
      <c r="DU202" s="5"/>
      <c r="DV202" s="5"/>
      <c r="DW202" s="5"/>
      <c r="DX202" s="5"/>
      <c r="DY202" s="6"/>
    </row>
    <row r="203" spans="2:129">
      <c r="B203" s="5"/>
      <c r="C203" s="5"/>
      <c r="D203" s="5"/>
      <c r="E203" s="5"/>
      <c r="F203" s="5"/>
      <c r="G203" s="32"/>
      <c r="H203" s="29"/>
      <c r="I203" s="5"/>
      <c r="J203" s="79"/>
      <c r="K203" s="5"/>
      <c r="L203" s="79"/>
      <c r="M203" s="79"/>
      <c r="N203" s="5"/>
      <c r="O203" s="5"/>
      <c r="P203" s="79"/>
      <c r="Q203" s="5"/>
      <c r="R203" s="5"/>
      <c r="S203" s="5"/>
      <c r="T203" s="87"/>
      <c r="U203" s="34"/>
      <c r="V203" s="5"/>
      <c r="W203" s="5"/>
      <c r="X203" s="5"/>
      <c r="Y203" s="5"/>
      <c r="Z203" s="5"/>
      <c r="AA203" s="5"/>
      <c r="AB203" s="5"/>
      <c r="AC203" s="5"/>
      <c r="AD203" s="5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61"/>
      <c r="AZ203" s="61"/>
      <c r="BA203" s="96"/>
      <c r="BB203" s="96"/>
      <c r="BC203" s="61"/>
      <c r="BD203" s="61"/>
      <c r="BE203" s="96"/>
      <c r="BF203" s="61"/>
      <c r="BG203" s="61"/>
      <c r="BH203" s="61"/>
      <c r="BI203" s="61"/>
      <c r="BJ203" s="96"/>
      <c r="BK203" s="96"/>
      <c r="BL203" s="96"/>
      <c r="BM203" s="96"/>
      <c r="BN203" s="61"/>
      <c r="BO203" s="61"/>
      <c r="BP203" s="96"/>
      <c r="BQ203" s="96"/>
      <c r="BR203" s="61"/>
      <c r="BS203" s="61"/>
      <c r="BT203" s="61"/>
      <c r="BU203" s="61"/>
      <c r="BV203" s="61"/>
      <c r="BW203" s="61"/>
      <c r="BX203" s="61"/>
      <c r="BY203" s="61"/>
      <c r="BZ203" s="61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5"/>
      <c r="DO203" s="75"/>
      <c r="DP203" s="75"/>
      <c r="DQ203" s="75"/>
      <c r="DR203" s="75"/>
      <c r="DS203" s="5"/>
      <c r="DT203" s="5"/>
      <c r="DU203" s="5"/>
      <c r="DV203" s="5"/>
      <c r="DW203" s="5"/>
      <c r="DX203" s="5"/>
      <c r="DY203" s="6"/>
    </row>
    <row r="204" spans="2:129">
      <c r="B204" s="5"/>
      <c r="C204" s="5"/>
      <c r="D204" s="5"/>
      <c r="E204" s="5"/>
      <c r="F204" s="5"/>
      <c r="G204" s="32"/>
      <c r="H204" s="29"/>
      <c r="I204" s="5"/>
      <c r="J204" s="79"/>
      <c r="K204" s="5"/>
      <c r="L204" s="79"/>
      <c r="M204" s="79"/>
      <c r="N204" s="5"/>
      <c r="O204" s="5"/>
      <c r="P204" s="79"/>
      <c r="Q204" s="5"/>
      <c r="R204" s="5"/>
      <c r="S204" s="5"/>
      <c r="T204" s="87"/>
      <c r="U204" s="34"/>
      <c r="V204" s="5"/>
      <c r="W204" s="5"/>
      <c r="X204" s="5"/>
      <c r="Y204" s="5"/>
      <c r="Z204" s="5"/>
      <c r="AA204" s="5"/>
      <c r="AB204" s="5"/>
      <c r="AC204" s="5"/>
      <c r="AD204" s="5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61"/>
      <c r="AZ204" s="61"/>
      <c r="BA204" s="96"/>
      <c r="BB204" s="96"/>
      <c r="BC204" s="61"/>
      <c r="BD204" s="61"/>
      <c r="BE204" s="96"/>
      <c r="BF204" s="61"/>
      <c r="BG204" s="61"/>
      <c r="BH204" s="61"/>
      <c r="BI204" s="61"/>
      <c r="BJ204" s="96"/>
      <c r="BK204" s="96"/>
      <c r="BL204" s="96"/>
      <c r="BM204" s="96"/>
      <c r="BN204" s="61"/>
      <c r="BO204" s="61"/>
      <c r="BP204" s="96"/>
      <c r="BQ204" s="96"/>
      <c r="BR204" s="61"/>
      <c r="BS204" s="61"/>
      <c r="BT204" s="61"/>
      <c r="BU204" s="61"/>
      <c r="BV204" s="61"/>
      <c r="BW204" s="61"/>
      <c r="BX204" s="61"/>
      <c r="BY204" s="61"/>
      <c r="BZ204" s="61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5"/>
      <c r="DO204" s="75"/>
      <c r="DP204" s="75"/>
      <c r="DQ204" s="75"/>
      <c r="DR204" s="75"/>
      <c r="DS204" s="5"/>
      <c r="DT204" s="5"/>
      <c r="DU204" s="5"/>
      <c r="DV204" s="5"/>
      <c r="DW204" s="5"/>
      <c r="DX204" s="5"/>
      <c r="DY204" s="6"/>
    </row>
    <row r="205" spans="2:129">
      <c r="B205" s="5"/>
      <c r="C205" s="5"/>
      <c r="D205" s="5"/>
      <c r="E205" s="5"/>
      <c r="F205" s="5"/>
      <c r="G205" s="32"/>
      <c r="H205" s="29"/>
      <c r="I205" s="5"/>
      <c r="J205" s="79"/>
      <c r="K205" s="5"/>
      <c r="L205" s="79"/>
      <c r="M205" s="79"/>
      <c r="N205" s="5"/>
      <c r="O205" s="5"/>
      <c r="P205" s="79"/>
      <c r="Q205" s="5"/>
      <c r="R205" s="5"/>
      <c r="S205" s="5"/>
      <c r="T205" s="87"/>
      <c r="U205" s="34"/>
      <c r="V205" s="5"/>
      <c r="W205" s="5"/>
      <c r="X205" s="5"/>
      <c r="Y205" s="5"/>
      <c r="Z205" s="5"/>
      <c r="AA205" s="5"/>
      <c r="AB205" s="5"/>
      <c r="AC205" s="5"/>
      <c r="AD205" s="5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61"/>
      <c r="AZ205" s="61"/>
      <c r="BA205" s="96"/>
      <c r="BB205" s="96"/>
      <c r="BC205" s="61"/>
      <c r="BD205" s="61"/>
      <c r="BE205" s="96"/>
      <c r="BF205" s="61"/>
      <c r="BG205" s="61"/>
      <c r="BH205" s="61"/>
      <c r="BI205" s="61"/>
      <c r="BJ205" s="96"/>
      <c r="BK205" s="96"/>
      <c r="BL205" s="96"/>
      <c r="BM205" s="96"/>
      <c r="BN205" s="61"/>
      <c r="BO205" s="61"/>
      <c r="BP205" s="96"/>
      <c r="BQ205" s="96"/>
      <c r="BR205" s="61"/>
      <c r="BS205" s="61"/>
      <c r="BT205" s="61"/>
      <c r="BU205" s="61"/>
      <c r="BV205" s="61"/>
      <c r="BW205" s="61"/>
      <c r="BX205" s="61"/>
      <c r="BY205" s="61"/>
      <c r="BZ205" s="61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5"/>
      <c r="DO205" s="75"/>
      <c r="DP205" s="75"/>
      <c r="DQ205" s="75"/>
      <c r="DR205" s="75"/>
      <c r="DS205" s="5"/>
      <c r="DT205" s="5"/>
      <c r="DU205" s="5"/>
      <c r="DV205" s="5"/>
      <c r="DW205" s="5"/>
      <c r="DX205" s="5"/>
      <c r="DY205" s="6"/>
    </row>
    <row r="206" spans="2:129">
      <c r="B206" s="5"/>
      <c r="C206" s="5"/>
      <c r="D206" s="5"/>
      <c r="E206" s="5"/>
      <c r="F206" s="5"/>
      <c r="G206" s="32"/>
      <c r="H206" s="29"/>
      <c r="I206" s="5"/>
      <c r="J206" s="79"/>
      <c r="K206" s="5"/>
      <c r="L206" s="79"/>
      <c r="M206" s="79"/>
      <c r="N206" s="5"/>
      <c r="O206" s="5"/>
      <c r="P206" s="79"/>
      <c r="Q206" s="5"/>
      <c r="R206" s="5"/>
      <c r="S206" s="5"/>
      <c r="T206" s="87"/>
      <c r="U206" s="34"/>
      <c r="V206" s="5"/>
      <c r="W206" s="5"/>
      <c r="X206" s="5"/>
      <c r="Y206" s="5"/>
      <c r="Z206" s="5"/>
      <c r="AA206" s="5"/>
      <c r="AB206" s="5"/>
      <c r="AC206" s="5"/>
      <c r="AD206" s="5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61"/>
      <c r="AZ206" s="61"/>
      <c r="BA206" s="96"/>
      <c r="BB206" s="96"/>
      <c r="BC206" s="61"/>
      <c r="BD206" s="61"/>
      <c r="BE206" s="96"/>
      <c r="BF206" s="61"/>
      <c r="BG206" s="61"/>
      <c r="BH206" s="61"/>
      <c r="BI206" s="61"/>
      <c r="BJ206" s="96"/>
      <c r="BK206" s="96"/>
      <c r="BL206" s="96"/>
      <c r="BM206" s="96"/>
      <c r="BN206" s="61"/>
      <c r="BO206" s="61"/>
      <c r="BP206" s="96"/>
      <c r="BQ206" s="96"/>
      <c r="BR206" s="61"/>
      <c r="BS206" s="61"/>
      <c r="BT206" s="61"/>
      <c r="BU206" s="61"/>
      <c r="BV206" s="61"/>
      <c r="BW206" s="61"/>
      <c r="BX206" s="61"/>
      <c r="BY206" s="61"/>
      <c r="BZ206" s="61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5"/>
      <c r="DO206" s="75"/>
      <c r="DP206" s="75"/>
      <c r="DQ206" s="75"/>
      <c r="DR206" s="75"/>
      <c r="DS206" s="5"/>
      <c r="DT206" s="5"/>
      <c r="DU206" s="5"/>
      <c r="DV206" s="5"/>
      <c r="DW206" s="5"/>
      <c r="DX206" s="5"/>
      <c r="DY206" s="6"/>
    </row>
    <row r="207" spans="2:129">
      <c r="B207" s="5"/>
      <c r="C207" s="5"/>
      <c r="D207" s="5"/>
      <c r="E207" s="5"/>
      <c r="F207" s="5"/>
      <c r="G207" s="32"/>
      <c r="H207" s="29"/>
      <c r="I207" s="5"/>
      <c r="J207" s="79"/>
      <c r="K207" s="5"/>
      <c r="L207" s="79"/>
      <c r="M207" s="79"/>
      <c r="N207" s="5"/>
      <c r="O207" s="5"/>
      <c r="P207" s="79"/>
      <c r="Q207" s="5"/>
      <c r="R207" s="5"/>
      <c r="S207" s="5"/>
      <c r="T207" s="87"/>
      <c r="U207" s="34"/>
      <c r="V207" s="5"/>
      <c r="W207" s="5"/>
      <c r="X207" s="5"/>
      <c r="Y207" s="5"/>
      <c r="Z207" s="5"/>
      <c r="AA207" s="5"/>
      <c r="AB207" s="5"/>
      <c r="AC207" s="5"/>
      <c r="AD207" s="5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61"/>
      <c r="AZ207" s="61"/>
      <c r="BA207" s="96"/>
      <c r="BB207" s="96"/>
      <c r="BC207" s="61"/>
      <c r="BD207" s="61"/>
      <c r="BE207" s="96"/>
      <c r="BF207" s="61"/>
      <c r="BG207" s="61"/>
      <c r="BH207" s="61"/>
      <c r="BI207" s="61"/>
      <c r="BJ207" s="96"/>
      <c r="BK207" s="96"/>
      <c r="BL207" s="96"/>
      <c r="BM207" s="96"/>
      <c r="BN207" s="61"/>
      <c r="BO207" s="61"/>
      <c r="BP207" s="96"/>
      <c r="BQ207" s="96"/>
      <c r="BR207" s="61"/>
      <c r="BS207" s="61"/>
      <c r="BT207" s="61"/>
      <c r="BU207" s="61"/>
      <c r="BV207" s="61"/>
      <c r="BW207" s="61"/>
      <c r="BX207" s="61"/>
      <c r="BY207" s="61"/>
      <c r="BZ207" s="61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5"/>
      <c r="DO207" s="75"/>
      <c r="DP207" s="75"/>
      <c r="DQ207" s="75"/>
      <c r="DR207" s="75"/>
      <c r="DS207" s="5"/>
      <c r="DT207" s="5"/>
      <c r="DU207" s="5"/>
      <c r="DV207" s="5"/>
      <c r="DW207" s="5"/>
      <c r="DX207" s="5"/>
      <c r="DY207" s="6"/>
    </row>
    <row r="208" spans="2:129">
      <c r="B208" s="5"/>
      <c r="C208" s="5"/>
      <c r="D208" s="5"/>
      <c r="E208" s="5"/>
      <c r="F208" s="5"/>
      <c r="G208" s="32"/>
      <c r="H208" s="29"/>
      <c r="I208" s="5"/>
      <c r="J208" s="79"/>
      <c r="K208" s="5"/>
      <c r="L208" s="79"/>
      <c r="M208" s="79"/>
      <c r="N208" s="5"/>
      <c r="O208" s="5"/>
      <c r="P208" s="79"/>
      <c r="Q208" s="5"/>
      <c r="R208" s="5"/>
      <c r="S208" s="5"/>
      <c r="T208" s="87"/>
      <c r="U208" s="34"/>
      <c r="V208" s="5"/>
      <c r="W208" s="5"/>
      <c r="X208" s="5"/>
      <c r="Y208" s="5"/>
      <c r="Z208" s="5"/>
      <c r="AA208" s="5"/>
      <c r="AB208" s="5"/>
      <c r="AC208" s="5"/>
      <c r="AD208" s="5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61"/>
      <c r="AZ208" s="61"/>
      <c r="BA208" s="96"/>
      <c r="BB208" s="96"/>
      <c r="BC208" s="61"/>
      <c r="BD208" s="61"/>
      <c r="BE208" s="96"/>
      <c r="BF208" s="61"/>
      <c r="BG208" s="61"/>
      <c r="BH208" s="61"/>
      <c r="BI208" s="61"/>
      <c r="BJ208" s="96"/>
      <c r="BK208" s="96"/>
      <c r="BL208" s="96"/>
      <c r="BM208" s="96"/>
      <c r="BN208" s="61"/>
      <c r="BO208" s="61"/>
      <c r="BP208" s="96"/>
      <c r="BQ208" s="96"/>
      <c r="BR208" s="61"/>
      <c r="BS208" s="61"/>
      <c r="BT208" s="61"/>
      <c r="BU208" s="61"/>
      <c r="BV208" s="61"/>
      <c r="BW208" s="61"/>
      <c r="BX208" s="61"/>
      <c r="BY208" s="61"/>
      <c r="BZ208" s="61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6"/>
    </row>
    <row r="209" spans="2:129">
      <c r="B209" s="5"/>
      <c r="C209" s="5"/>
      <c r="D209" s="5"/>
      <c r="E209" s="5"/>
      <c r="F209" s="5"/>
      <c r="G209" s="32"/>
      <c r="H209" s="29"/>
      <c r="I209" s="5"/>
      <c r="J209" s="79"/>
      <c r="K209" s="5"/>
      <c r="L209" s="79"/>
      <c r="M209" s="79"/>
      <c r="N209" s="5"/>
      <c r="O209" s="5"/>
      <c r="P209" s="79"/>
      <c r="Q209" s="5"/>
      <c r="R209" s="5"/>
      <c r="S209" s="5"/>
      <c r="T209" s="87"/>
      <c r="U209" s="34"/>
      <c r="V209" s="5"/>
      <c r="W209" s="5"/>
      <c r="X209" s="5"/>
      <c r="Y209" s="5"/>
      <c r="Z209" s="5"/>
      <c r="AA209" s="5"/>
      <c r="AB209" s="5"/>
      <c r="AC209" s="5"/>
      <c r="AD209" s="5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61"/>
      <c r="AZ209" s="61"/>
      <c r="BA209" s="96"/>
      <c r="BB209" s="96"/>
      <c r="BC209" s="61"/>
      <c r="BD209" s="61"/>
      <c r="BE209" s="96"/>
      <c r="BF209" s="61"/>
      <c r="BG209" s="61"/>
      <c r="BH209" s="61"/>
      <c r="BI209" s="61"/>
      <c r="BJ209" s="96"/>
      <c r="BK209" s="96"/>
      <c r="BL209" s="96"/>
      <c r="BM209" s="96"/>
      <c r="BN209" s="61"/>
      <c r="BO209" s="61"/>
      <c r="BP209" s="96"/>
      <c r="BQ209" s="96"/>
      <c r="BR209" s="61"/>
      <c r="BS209" s="61"/>
      <c r="BT209" s="61"/>
      <c r="BU209" s="61"/>
      <c r="BV209" s="61"/>
      <c r="BW209" s="61"/>
      <c r="BX209" s="61"/>
      <c r="BY209" s="61"/>
      <c r="BZ209" s="61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6"/>
    </row>
    <row r="210" spans="2:129">
      <c r="B210" s="5"/>
      <c r="C210" s="5"/>
      <c r="D210" s="5"/>
      <c r="E210" s="5"/>
      <c r="F210" s="5"/>
      <c r="G210" s="32"/>
      <c r="H210" s="29"/>
      <c r="I210" s="5"/>
      <c r="J210" s="79"/>
      <c r="K210" s="5"/>
      <c r="L210" s="79"/>
      <c r="M210" s="79"/>
      <c r="N210" s="5"/>
      <c r="O210" s="5"/>
      <c r="P210" s="79"/>
      <c r="Q210" s="5"/>
      <c r="R210" s="5"/>
      <c r="S210" s="5"/>
      <c r="T210" s="87"/>
      <c r="U210" s="34"/>
      <c r="V210" s="5"/>
      <c r="W210" s="5"/>
      <c r="X210" s="5"/>
      <c r="Y210" s="5"/>
      <c r="Z210" s="5"/>
      <c r="AA210" s="5"/>
      <c r="AB210" s="5"/>
      <c r="AC210" s="5"/>
      <c r="AD210" s="5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61"/>
      <c r="AZ210" s="61"/>
      <c r="BA210" s="96"/>
      <c r="BB210" s="96"/>
      <c r="BC210" s="61"/>
      <c r="BD210" s="61"/>
      <c r="BE210" s="96"/>
      <c r="BF210" s="61"/>
      <c r="BG210" s="61"/>
      <c r="BH210" s="61"/>
      <c r="BI210" s="61"/>
      <c r="BJ210" s="96"/>
      <c r="BK210" s="96"/>
      <c r="BL210" s="96"/>
      <c r="BM210" s="96"/>
      <c r="BN210" s="61"/>
      <c r="BO210" s="61"/>
      <c r="BP210" s="96"/>
      <c r="BQ210" s="96"/>
      <c r="BR210" s="61"/>
      <c r="BS210" s="61"/>
      <c r="BT210" s="61"/>
      <c r="BU210" s="61"/>
      <c r="BV210" s="61"/>
      <c r="BW210" s="61"/>
      <c r="BX210" s="61"/>
      <c r="BY210" s="61"/>
      <c r="BZ210" s="61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6"/>
    </row>
    <row r="211" spans="2:129">
      <c r="B211" s="5"/>
      <c r="C211" s="5"/>
      <c r="D211" s="5"/>
      <c r="E211" s="5"/>
      <c r="F211" s="5"/>
      <c r="G211" s="32"/>
      <c r="H211" s="29"/>
      <c r="I211" s="5"/>
      <c r="J211" s="79"/>
      <c r="K211" s="5"/>
      <c r="L211" s="79"/>
      <c r="M211" s="79"/>
      <c r="N211" s="5"/>
      <c r="O211" s="5"/>
      <c r="P211" s="79"/>
      <c r="Q211" s="5"/>
      <c r="R211" s="5"/>
      <c r="S211" s="5"/>
      <c r="T211" s="87"/>
      <c r="U211" s="34"/>
      <c r="V211" s="5"/>
      <c r="W211" s="5"/>
      <c r="X211" s="5"/>
      <c r="Y211" s="5"/>
      <c r="Z211" s="5"/>
      <c r="AA211" s="5"/>
      <c r="AB211" s="5"/>
      <c r="AC211" s="5"/>
      <c r="AD211" s="5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61"/>
      <c r="AZ211" s="61"/>
      <c r="BA211" s="96"/>
      <c r="BB211" s="96"/>
      <c r="BC211" s="61"/>
      <c r="BD211" s="61"/>
      <c r="BE211" s="96"/>
      <c r="BF211" s="61"/>
      <c r="BG211" s="61"/>
      <c r="BH211" s="61"/>
      <c r="BI211" s="61"/>
      <c r="BJ211" s="96"/>
      <c r="BK211" s="96"/>
      <c r="BL211" s="96"/>
      <c r="BM211" s="96"/>
      <c r="BN211" s="61"/>
      <c r="BO211" s="61"/>
      <c r="BP211" s="96"/>
      <c r="BQ211" s="96"/>
      <c r="BR211" s="61"/>
      <c r="BS211" s="61"/>
      <c r="BT211" s="61"/>
      <c r="BU211" s="61"/>
      <c r="BV211" s="61"/>
      <c r="BW211" s="61"/>
      <c r="BX211" s="61"/>
      <c r="BY211" s="61"/>
      <c r="BZ211" s="61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6"/>
    </row>
    <row r="212" spans="2:129">
      <c r="B212" s="5"/>
      <c r="C212" s="5"/>
      <c r="D212" s="5"/>
      <c r="E212" s="5"/>
      <c r="F212" s="5"/>
      <c r="G212" s="32"/>
      <c r="H212" s="29"/>
      <c r="I212" s="5"/>
      <c r="J212" s="79"/>
      <c r="K212" s="5"/>
      <c r="L212" s="79"/>
      <c r="M212" s="79"/>
      <c r="N212" s="5"/>
      <c r="O212" s="5"/>
      <c r="P212" s="79"/>
      <c r="Q212" s="5"/>
      <c r="R212" s="5"/>
      <c r="S212" s="5"/>
      <c r="T212" s="87"/>
      <c r="U212" s="34"/>
      <c r="V212" s="5"/>
      <c r="W212" s="5"/>
      <c r="X212" s="5"/>
      <c r="Y212" s="5"/>
      <c r="Z212" s="5"/>
      <c r="AA212" s="5"/>
      <c r="AB212" s="5"/>
      <c r="AC212" s="5"/>
      <c r="AD212" s="5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61"/>
      <c r="AZ212" s="61"/>
      <c r="BA212" s="96"/>
      <c r="BB212" s="96"/>
      <c r="BC212" s="61"/>
      <c r="BD212" s="61"/>
      <c r="BE212" s="96"/>
      <c r="BF212" s="61"/>
      <c r="BG212" s="61"/>
      <c r="BH212" s="61"/>
      <c r="BI212" s="61"/>
      <c r="BJ212" s="96"/>
      <c r="BK212" s="96"/>
      <c r="BL212" s="96"/>
      <c r="BM212" s="96"/>
      <c r="BN212" s="61"/>
      <c r="BO212" s="61"/>
      <c r="BP212" s="96"/>
      <c r="BQ212" s="96"/>
      <c r="BR212" s="61"/>
      <c r="BS212" s="61"/>
      <c r="BT212" s="61"/>
      <c r="BU212" s="61"/>
      <c r="BV212" s="61"/>
      <c r="BW212" s="61"/>
      <c r="BX212" s="61"/>
      <c r="BY212" s="61"/>
      <c r="BZ212" s="61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6"/>
    </row>
    <row r="213" spans="2:129">
      <c r="B213" s="5"/>
      <c r="C213" s="5"/>
      <c r="D213" s="5"/>
      <c r="E213" s="5"/>
      <c r="F213" s="5"/>
      <c r="G213" s="32"/>
      <c r="H213" s="29"/>
      <c r="I213" s="5"/>
      <c r="J213" s="79"/>
      <c r="K213" s="5"/>
      <c r="L213" s="79"/>
      <c r="M213" s="79"/>
      <c r="N213" s="5"/>
      <c r="O213" s="5"/>
      <c r="P213" s="79"/>
      <c r="Q213" s="5"/>
      <c r="R213" s="5"/>
      <c r="S213" s="5"/>
      <c r="T213" s="87"/>
      <c r="U213" s="34"/>
      <c r="V213" s="5"/>
      <c r="W213" s="5"/>
      <c r="X213" s="5"/>
      <c r="Y213" s="5"/>
      <c r="Z213" s="5"/>
      <c r="AA213" s="5"/>
      <c r="AB213" s="5"/>
      <c r="AC213" s="5"/>
      <c r="AD213" s="5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61"/>
      <c r="AZ213" s="61"/>
      <c r="BA213" s="96"/>
      <c r="BB213" s="96"/>
      <c r="BC213" s="61"/>
      <c r="BD213" s="61"/>
      <c r="BE213" s="96"/>
      <c r="BF213" s="61"/>
      <c r="BG213" s="61"/>
      <c r="BH213" s="61"/>
      <c r="BI213" s="61"/>
      <c r="BJ213" s="96"/>
      <c r="BK213" s="96"/>
      <c r="BL213" s="96"/>
      <c r="BM213" s="96"/>
      <c r="BN213" s="61"/>
      <c r="BO213" s="61"/>
      <c r="BP213" s="96"/>
      <c r="BQ213" s="96"/>
      <c r="BR213" s="61"/>
      <c r="BS213" s="61"/>
      <c r="BT213" s="61"/>
      <c r="BU213" s="61"/>
      <c r="BV213" s="61"/>
      <c r="BW213" s="61"/>
      <c r="BX213" s="61"/>
      <c r="BY213" s="61"/>
      <c r="BZ213" s="61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6"/>
    </row>
    <row r="214" spans="2:129">
      <c r="B214" s="5"/>
      <c r="C214" s="5"/>
      <c r="D214" s="5"/>
      <c r="E214" s="5"/>
      <c r="F214" s="5"/>
      <c r="G214" s="32"/>
      <c r="H214" s="29"/>
      <c r="I214" s="5"/>
      <c r="J214" s="79"/>
      <c r="K214" s="5"/>
      <c r="L214" s="79"/>
      <c r="M214" s="79"/>
      <c r="N214" s="5"/>
      <c r="O214" s="5"/>
      <c r="P214" s="79"/>
      <c r="Q214" s="5"/>
      <c r="R214" s="5"/>
      <c r="S214" s="5"/>
      <c r="T214" s="87"/>
      <c r="U214" s="34"/>
      <c r="V214" s="5"/>
      <c r="W214" s="5"/>
      <c r="X214" s="5"/>
      <c r="Y214" s="5"/>
      <c r="Z214" s="5"/>
      <c r="AA214" s="5"/>
      <c r="AB214" s="5"/>
      <c r="AC214" s="5"/>
      <c r="AD214" s="5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61"/>
      <c r="AZ214" s="61"/>
      <c r="BA214" s="96"/>
      <c r="BB214" s="96"/>
      <c r="BC214" s="61"/>
      <c r="BD214" s="61"/>
      <c r="BE214" s="96"/>
      <c r="BF214" s="61"/>
      <c r="BG214" s="61"/>
      <c r="BH214" s="61"/>
      <c r="BI214" s="61"/>
      <c r="BJ214" s="96"/>
      <c r="BK214" s="96"/>
      <c r="BL214" s="96"/>
      <c r="BM214" s="96"/>
      <c r="BN214" s="61"/>
      <c r="BO214" s="61"/>
      <c r="BP214" s="96"/>
      <c r="BQ214" s="96"/>
      <c r="BR214" s="61"/>
      <c r="BS214" s="61"/>
      <c r="BT214" s="61"/>
      <c r="BU214" s="61"/>
      <c r="BV214" s="61"/>
      <c r="BW214" s="61"/>
      <c r="BX214" s="61"/>
      <c r="BY214" s="61"/>
      <c r="BZ214" s="61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6"/>
    </row>
    <row r="215" spans="2:129">
      <c r="B215" s="5"/>
      <c r="C215" s="5"/>
      <c r="D215" s="5"/>
      <c r="E215" s="5"/>
      <c r="F215" s="5"/>
      <c r="G215" s="32"/>
      <c r="H215" s="29"/>
      <c r="I215" s="5"/>
      <c r="J215" s="79"/>
      <c r="K215" s="5"/>
      <c r="L215" s="79"/>
      <c r="M215" s="79"/>
      <c r="N215" s="5"/>
      <c r="O215" s="5"/>
      <c r="P215" s="79"/>
      <c r="Q215" s="5"/>
      <c r="R215" s="5"/>
      <c r="S215" s="5"/>
      <c r="T215" s="87"/>
      <c r="U215" s="34"/>
      <c r="V215" s="5"/>
      <c r="W215" s="5"/>
      <c r="X215" s="5"/>
      <c r="Y215" s="5"/>
      <c r="Z215" s="5"/>
      <c r="AA215" s="5"/>
      <c r="AB215" s="5"/>
      <c r="AC215" s="5"/>
      <c r="AD215" s="5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61"/>
      <c r="AZ215" s="61"/>
      <c r="BA215" s="96"/>
      <c r="BB215" s="96"/>
      <c r="BC215" s="61"/>
      <c r="BD215" s="61"/>
      <c r="BE215" s="96"/>
      <c r="BF215" s="61"/>
      <c r="BG215" s="61"/>
      <c r="BH215" s="61"/>
      <c r="BI215" s="61"/>
      <c r="BJ215" s="96"/>
      <c r="BK215" s="96"/>
      <c r="BL215" s="96"/>
      <c r="BM215" s="96"/>
      <c r="BN215" s="61"/>
      <c r="BO215" s="61"/>
      <c r="BP215" s="96"/>
      <c r="BQ215" s="96"/>
      <c r="BR215" s="61"/>
      <c r="BS215" s="61"/>
      <c r="BT215" s="61"/>
      <c r="BU215" s="61"/>
      <c r="BV215" s="61"/>
      <c r="BW215" s="61"/>
      <c r="BX215" s="61"/>
      <c r="BY215" s="61"/>
      <c r="BZ215" s="61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6"/>
    </row>
    <row r="216" spans="2:129">
      <c r="B216" s="5"/>
      <c r="C216" s="5"/>
      <c r="D216" s="5"/>
      <c r="E216" s="5"/>
      <c r="F216" s="5"/>
      <c r="G216" s="32"/>
      <c r="H216" s="29"/>
      <c r="I216" s="5"/>
      <c r="J216" s="79"/>
      <c r="K216" s="5"/>
      <c r="L216" s="79"/>
      <c r="M216" s="79"/>
      <c r="N216" s="5"/>
      <c r="O216" s="5"/>
      <c r="P216" s="79"/>
      <c r="Q216" s="5"/>
      <c r="R216" s="5"/>
      <c r="S216" s="5"/>
      <c r="T216" s="87"/>
      <c r="U216" s="34"/>
      <c r="V216" s="5"/>
      <c r="W216" s="5"/>
      <c r="X216" s="5"/>
      <c r="Y216" s="5"/>
      <c r="Z216" s="5"/>
      <c r="AA216" s="5"/>
      <c r="AB216" s="5"/>
      <c r="AC216" s="5"/>
      <c r="AD216" s="5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61"/>
      <c r="AZ216" s="61"/>
      <c r="BA216" s="96"/>
      <c r="BB216" s="96"/>
      <c r="BC216" s="61"/>
      <c r="BD216" s="61"/>
      <c r="BE216" s="96"/>
      <c r="BF216" s="61"/>
      <c r="BG216" s="61"/>
      <c r="BH216" s="61"/>
      <c r="BI216" s="61"/>
      <c r="BJ216" s="96"/>
      <c r="BK216" s="96"/>
      <c r="BL216" s="96"/>
      <c r="BM216" s="96"/>
      <c r="BN216" s="61"/>
      <c r="BO216" s="61"/>
      <c r="BP216" s="96"/>
      <c r="BQ216" s="96"/>
      <c r="BR216" s="61"/>
      <c r="BS216" s="61"/>
      <c r="BT216" s="61"/>
      <c r="BU216" s="61"/>
      <c r="BV216" s="61"/>
      <c r="BW216" s="61"/>
      <c r="BX216" s="61"/>
      <c r="BY216" s="61"/>
      <c r="BZ216" s="61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6"/>
    </row>
    <row r="217" spans="2:129">
      <c r="B217" s="5"/>
      <c r="C217" s="5"/>
      <c r="D217" s="5"/>
      <c r="E217" s="5"/>
      <c r="F217" s="5"/>
      <c r="G217" s="32"/>
      <c r="H217" s="29"/>
      <c r="I217" s="5"/>
      <c r="J217" s="79"/>
      <c r="K217" s="5"/>
      <c r="L217" s="79"/>
      <c r="M217" s="79"/>
      <c r="N217" s="5"/>
      <c r="O217" s="5"/>
      <c r="P217" s="79"/>
      <c r="Q217" s="5"/>
      <c r="R217" s="5"/>
      <c r="S217" s="5"/>
      <c r="T217" s="87"/>
      <c r="U217" s="34"/>
      <c r="V217" s="5"/>
      <c r="W217" s="5"/>
      <c r="X217" s="5"/>
      <c r="Y217" s="5"/>
      <c r="Z217" s="5"/>
      <c r="AA217" s="5"/>
      <c r="AB217" s="5"/>
      <c r="AC217" s="5"/>
      <c r="AD217" s="5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61"/>
      <c r="AZ217" s="61"/>
      <c r="BA217" s="96"/>
      <c r="BB217" s="96"/>
      <c r="BC217" s="61"/>
      <c r="BD217" s="61"/>
      <c r="BE217" s="96"/>
      <c r="BF217" s="61"/>
      <c r="BG217" s="61"/>
      <c r="BH217" s="61"/>
      <c r="BI217" s="61"/>
      <c r="BJ217" s="96"/>
      <c r="BK217" s="96"/>
      <c r="BL217" s="96"/>
      <c r="BM217" s="96"/>
      <c r="BN217" s="61"/>
      <c r="BO217" s="61"/>
      <c r="BP217" s="96"/>
      <c r="BQ217" s="96"/>
      <c r="BR217" s="61"/>
      <c r="BS217" s="61"/>
      <c r="BT217" s="61"/>
      <c r="BU217" s="61"/>
      <c r="BV217" s="61"/>
      <c r="BW217" s="61"/>
      <c r="BX217" s="61"/>
      <c r="BY217" s="61"/>
      <c r="BZ217" s="61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6"/>
    </row>
    <row r="218" spans="2:129">
      <c r="B218" s="5"/>
      <c r="C218" s="5"/>
      <c r="D218" s="5"/>
      <c r="E218" s="5"/>
      <c r="F218" s="5"/>
      <c r="G218" s="32"/>
      <c r="H218" s="29"/>
      <c r="I218" s="5"/>
      <c r="J218" s="79"/>
      <c r="K218" s="5"/>
      <c r="L218" s="79"/>
      <c r="M218" s="79"/>
      <c r="N218" s="5"/>
      <c r="O218" s="5"/>
      <c r="P218" s="79"/>
      <c r="Q218" s="5"/>
      <c r="R218" s="5"/>
      <c r="S218" s="5"/>
      <c r="T218" s="87"/>
      <c r="U218" s="34"/>
      <c r="V218" s="5"/>
      <c r="W218" s="5"/>
      <c r="X218" s="5"/>
      <c r="Y218" s="5"/>
      <c r="Z218" s="5"/>
      <c r="AA218" s="5"/>
      <c r="AB218" s="5"/>
      <c r="AC218" s="5"/>
      <c r="AD218" s="5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61"/>
      <c r="AZ218" s="61"/>
      <c r="BA218" s="96"/>
      <c r="BB218" s="96"/>
      <c r="BC218" s="61"/>
      <c r="BD218" s="61"/>
      <c r="BE218" s="96"/>
      <c r="BF218" s="61"/>
      <c r="BG218" s="61"/>
      <c r="BH218" s="61"/>
      <c r="BI218" s="61"/>
      <c r="BJ218" s="96"/>
      <c r="BK218" s="96"/>
      <c r="BL218" s="96"/>
      <c r="BM218" s="96"/>
      <c r="BN218" s="61"/>
      <c r="BO218" s="61"/>
      <c r="BP218" s="96"/>
      <c r="BQ218" s="96"/>
      <c r="BR218" s="61"/>
      <c r="BS218" s="61"/>
      <c r="BT218" s="61"/>
      <c r="BU218" s="61"/>
      <c r="BV218" s="61"/>
      <c r="BW218" s="61"/>
      <c r="BX218" s="61"/>
      <c r="BY218" s="61"/>
      <c r="BZ218" s="61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6"/>
    </row>
    <row r="219" spans="2:129">
      <c r="B219" s="5"/>
      <c r="C219" s="5"/>
      <c r="D219" s="5"/>
      <c r="E219" s="5"/>
      <c r="F219" s="5"/>
      <c r="G219" s="32"/>
      <c r="H219" s="29"/>
      <c r="I219" s="5"/>
      <c r="J219" s="79"/>
      <c r="K219" s="5"/>
      <c r="L219" s="79"/>
      <c r="M219" s="79"/>
      <c r="N219" s="5"/>
      <c r="O219" s="5"/>
      <c r="P219" s="79"/>
      <c r="Q219" s="5"/>
      <c r="R219" s="5"/>
      <c r="S219" s="5"/>
      <c r="T219" s="87"/>
      <c r="U219" s="34"/>
      <c r="V219" s="5"/>
      <c r="W219" s="5"/>
      <c r="X219" s="5"/>
      <c r="Y219" s="5"/>
      <c r="Z219" s="5"/>
      <c r="AA219" s="5"/>
      <c r="AB219" s="5"/>
      <c r="AC219" s="5"/>
      <c r="AD219" s="5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61"/>
      <c r="AZ219" s="61"/>
      <c r="BA219" s="96"/>
      <c r="BB219" s="96"/>
      <c r="BC219" s="61"/>
      <c r="BD219" s="61"/>
      <c r="BE219" s="96"/>
      <c r="BF219" s="61"/>
      <c r="BG219" s="61"/>
      <c r="BH219" s="61"/>
      <c r="BI219" s="61"/>
      <c r="BJ219" s="96"/>
      <c r="BK219" s="96"/>
      <c r="BL219" s="96"/>
      <c r="BM219" s="96"/>
      <c r="BN219" s="61"/>
      <c r="BO219" s="61"/>
      <c r="BP219" s="96"/>
      <c r="BQ219" s="96"/>
      <c r="BR219" s="61"/>
      <c r="BS219" s="61"/>
      <c r="BT219" s="61"/>
      <c r="BU219" s="61"/>
      <c r="BV219" s="61"/>
      <c r="BW219" s="61"/>
      <c r="BX219" s="61"/>
      <c r="BY219" s="61"/>
      <c r="BZ219" s="61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6"/>
    </row>
    <row r="220" spans="2:129">
      <c r="B220" s="5"/>
      <c r="C220" s="5"/>
      <c r="D220" s="5"/>
      <c r="E220" s="5"/>
      <c r="F220" s="5"/>
      <c r="G220" s="32"/>
      <c r="H220" s="29"/>
      <c r="I220" s="5"/>
      <c r="J220" s="79"/>
      <c r="K220" s="5"/>
      <c r="L220" s="79"/>
      <c r="M220" s="79"/>
      <c r="N220" s="5"/>
      <c r="O220" s="5"/>
      <c r="P220" s="79"/>
      <c r="Q220" s="5"/>
      <c r="R220" s="5"/>
      <c r="S220" s="5"/>
      <c r="T220" s="87"/>
      <c r="U220" s="34"/>
      <c r="V220" s="5"/>
      <c r="W220" s="5"/>
      <c r="X220" s="5"/>
      <c r="Y220" s="5"/>
      <c r="Z220" s="5"/>
      <c r="AA220" s="5"/>
      <c r="AB220" s="5"/>
      <c r="AC220" s="5"/>
      <c r="AD220" s="5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61"/>
      <c r="AZ220" s="61"/>
      <c r="BA220" s="96"/>
      <c r="BB220" s="96"/>
      <c r="BC220" s="61"/>
      <c r="BD220" s="61"/>
      <c r="BE220" s="96"/>
      <c r="BF220" s="61"/>
      <c r="BG220" s="61"/>
      <c r="BH220" s="61"/>
      <c r="BI220" s="61"/>
      <c r="BJ220" s="96"/>
      <c r="BK220" s="96"/>
      <c r="BL220" s="96"/>
      <c r="BM220" s="96"/>
      <c r="BN220" s="61"/>
      <c r="BO220" s="61"/>
      <c r="BP220" s="96"/>
      <c r="BQ220" s="96"/>
      <c r="BR220" s="61"/>
      <c r="BS220" s="61"/>
      <c r="BT220" s="61"/>
      <c r="BU220" s="61"/>
      <c r="BV220" s="61"/>
      <c r="BW220" s="61"/>
      <c r="BX220" s="61"/>
      <c r="BY220" s="61"/>
      <c r="BZ220" s="61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6"/>
    </row>
    <row r="221" spans="2:129">
      <c r="B221" s="5"/>
      <c r="C221" s="5"/>
      <c r="D221" s="5"/>
      <c r="E221" s="5"/>
      <c r="F221" s="5"/>
      <c r="G221" s="32"/>
      <c r="H221" s="29"/>
      <c r="I221" s="5"/>
      <c r="J221" s="79"/>
      <c r="K221" s="5"/>
      <c r="L221" s="79"/>
      <c r="M221" s="79"/>
      <c r="N221" s="5"/>
      <c r="O221" s="5"/>
      <c r="P221" s="79"/>
      <c r="Q221" s="5"/>
      <c r="R221" s="5"/>
      <c r="S221" s="5"/>
      <c r="T221" s="87"/>
      <c r="U221" s="34"/>
      <c r="V221" s="5"/>
      <c r="W221" s="5"/>
      <c r="X221" s="5"/>
      <c r="Y221" s="5"/>
      <c r="Z221" s="5"/>
      <c r="AA221" s="5"/>
      <c r="AB221" s="5"/>
      <c r="AC221" s="5"/>
      <c r="AD221" s="5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61"/>
      <c r="AZ221" s="61"/>
      <c r="BA221" s="96"/>
      <c r="BB221" s="96"/>
      <c r="BC221" s="61"/>
      <c r="BD221" s="61"/>
      <c r="BE221" s="96"/>
      <c r="BF221" s="61"/>
      <c r="BG221" s="61"/>
      <c r="BH221" s="61"/>
      <c r="BI221" s="61"/>
      <c r="BJ221" s="96"/>
      <c r="BK221" s="96"/>
      <c r="BL221" s="96"/>
      <c r="BM221" s="96"/>
      <c r="BN221" s="61"/>
      <c r="BO221" s="61"/>
      <c r="BP221" s="96"/>
      <c r="BQ221" s="96"/>
      <c r="BR221" s="61"/>
      <c r="BS221" s="61"/>
      <c r="BT221" s="61"/>
      <c r="BU221" s="61"/>
      <c r="BV221" s="61"/>
      <c r="BW221" s="61"/>
      <c r="BX221" s="61"/>
      <c r="BY221" s="61"/>
      <c r="BZ221" s="61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6"/>
    </row>
    <row r="222" spans="2:129">
      <c r="B222" s="5"/>
      <c r="C222" s="5"/>
      <c r="D222" s="5"/>
      <c r="E222" s="5"/>
      <c r="F222" s="5"/>
      <c r="G222" s="32"/>
      <c r="H222" s="29"/>
      <c r="I222" s="5"/>
      <c r="J222" s="79"/>
      <c r="K222" s="5"/>
      <c r="L222" s="79"/>
      <c r="M222" s="79"/>
      <c r="N222" s="5"/>
      <c r="O222" s="5"/>
      <c r="P222" s="79"/>
      <c r="Q222" s="5"/>
      <c r="R222" s="5"/>
      <c r="S222" s="5"/>
      <c r="T222" s="87"/>
      <c r="U222" s="34"/>
      <c r="V222" s="5"/>
      <c r="W222" s="5"/>
      <c r="X222" s="5"/>
      <c r="Y222" s="5"/>
      <c r="Z222" s="5"/>
      <c r="AA222" s="5"/>
      <c r="AB222" s="5"/>
      <c r="AC222" s="5"/>
      <c r="AD222" s="5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61"/>
      <c r="AZ222" s="61"/>
      <c r="BA222" s="96"/>
      <c r="BB222" s="96"/>
      <c r="BC222" s="61"/>
      <c r="BD222" s="61"/>
      <c r="BE222" s="96"/>
      <c r="BF222" s="61"/>
      <c r="BG222" s="61"/>
      <c r="BH222" s="61"/>
      <c r="BI222" s="61"/>
      <c r="BJ222" s="96"/>
      <c r="BK222" s="96"/>
      <c r="BL222" s="96"/>
      <c r="BM222" s="96"/>
      <c r="BN222" s="61"/>
      <c r="BO222" s="61"/>
      <c r="BP222" s="96"/>
      <c r="BQ222" s="96"/>
      <c r="BR222" s="61"/>
      <c r="BS222" s="61"/>
      <c r="BT222" s="61"/>
      <c r="BU222" s="61"/>
      <c r="BV222" s="61"/>
      <c r="BW222" s="61"/>
      <c r="BX222" s="61"/>
      <c r="BY222" s="61"/>
      <c r="BZ222" s="61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6"/>
    </row>
    <row r="223" spans="2:129">
      <c r="B223" s="5"/>
      <c r="C223" s="5"/>
      <c r="D223" s="5"/>
      <c r="E223" s="5"/>
      <c r="F223" s="5"/>
      <c r="G223" s="32"/>
      <c r="H223" s="29"/>
      <c r="I223" s="5"/>
      <c r="J223" s="79"/>
      <c r="K223" s="5"/>
      <c r="L223" s="79"/>
      <c r="M223" s="79"/>
      <c r="N223" s="5"/>
      <c r="O223" s="5"/>
      <c r="P223" s="79"/>
      <c r="Q223" s="5"/>
      <c r="R223" s="5"/>
      <c r="S223" s="5"/>
      <c r="T223" s="87"/>
      <c r="U223" s="34"/>
      <c r="V223" s="5"/>
      <c r="W223" s="5"/>
      <c r="X223" s="5"/>
      <c r="Y223" s="5"/>
      <c r="Z223" s="5"/>
      <c r="AA223" s="5"/>
      <c r="AB223" s="5"/>
      <c r="AC223" s="5"/>
      <c r="AD223" s="5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61"/>
      <c r="AZ223" s="61"/>
      <c r="BA223" s="96"/>
      <c r="BB223" s="96"/>
      <c r="BC223" s="61"/>
      <c r="BD223" s="61"/>
      <c r="BE223" s="96"/>
      <c r="BF223" s="61"/>
      <c r="BG223" s="61"/>
      <c r="BH223" s="61"/>
      <c r="BI223" s="61"/>
      <c r="BJ223" s="96"/>
      <c r="BK223" s="96"/>
      <c r="BL223" s="96"/>
      <c r="BM223" s="96"/>
      <c r="BN223" s="61"/>
      <c r="BO223" s="61"/>
      <c r="BP223" s="96"/>
      <c r="BQ223" s="96"/>
      <c r="BR223" s="61"/>
      <c r="BS223" s="61"/>
      <c r="BT223" s="61"/>
      <c r="BU223" s="61"/>
      <c r="BV223" s="61"/>
      <c r="BW223" s="61"/>
      <c r="BX223" s="61"/>
      <c r="BY223" s="61"/>
      <c r="BZ223" s="61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6"/>
    </row>
    <row r="224" spans="2:129">
      <c r="B224" s="5"/>
      <c r="C224" s="5"/>
      <c r="D224" s="5"/>
      <c r="E224" s="5"/>
      <c r="F224" s="5"/>
      <c r="G224" s="32"/>
      <c r="H224" s="29"/>
      <c r="I224" s="5"/>
      <c r="J224" s="79"/>
      <c r="K224" s="5"/>
      <c r="L224" s="79"/>
      <c r="M224" s="79"/>
      <c r="N224" s="5"/>
      <c r="O224" s="5"/>
      <c r="P224" s="79"/>
      <c r="Q224" s="5"/>
      <c r="R224" s="5"/>
      <c r="S224" s="5"/>
      <c r="T224" s="87"/>
      <c r="U224" s="34"/>
      <c r="V224" s="5"/>
      <c r="W224" s="5"/>
      <c r="X224" s="5"/>
      <c r="Y224" s="5"/>
      <c r="Z224" s="5"/>
      <c r="AA224" s="5"/>
      <c r="AB224" s="5"/>
      <c r="AC224" s="5"/>
      <c r="AD224" s="5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61"/>
      <c r="AZ224" s="61"/>
      <c r="BA224" s="96"/>
      <c r="BB224" s="96"/>
      <c r="BC224" s="61"/>
      <c r="BD224" s="61"/>
      <c r="BE224" s="96"/>
      <c r="BF224" s="61"/>
      <c r="BG224" s="61"/>
      <c r="BH224" s="61"/>
      <c r="BI224" s="61"/>
      <c r="BJ224" s="96"/>
      <c r="BK224" s="96"/>
      <c r="BL224" s="96"/>
      <c r="BM224" s="96"/>
      <c r="BN224" s="61"/>
      <c r="BO224" s="61"/>
      <c r="BP224" s="96"/>
      <c r="BQ224" s="96"/>
      <c r="BR224" s="61"/>
      <c r="BS224" s="61"/>
      <c r="BT224" s="61"/>
      <c r="BU224" s="61"/>
      <c r="BV224" s="61"/>
      <c r="BW224" s="61"/>
      <c r="BX224" s="61"/>
      <c r="BY224" s="61"/>
      <c r="BZ224" s="61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6"/>
    </row>
    <row r="225" spans="2:129">
      <c r="B225" s="5"/>
      <c r="C225" s="5"/>
      <c r="D225" s="5"/>
      <c r="E225" s="5"/>
      <c r="F225" s="5"/>
      <c r="G225" s="32"/>
      <c r="H225" s="29"/>
      <c r="I225" s="5"/>
      <c r="J225" s="79"/>
      <c r="K225" s="5"/>
      <c r="L225" s="79"/>
      <c r="M225" s="79"/>
      <c r="N225" s="5"/>
      <c r="O225" s="5"/>
      <c r="P225" s="79"/>
      <c r="Q225" s="5"/>
      <c r="R225" s="5"/>
      <c r="S225" s="5"/>
      <c r="T225" s="87"/>
      <c r="U225" s="34"/>
      <c r="V225" s="5"/>
      <c r="W225" s="5"/>
      <c r="X225" s="5"/>
      <c r="Y225" s="5"/>
      <c r="Z225" s="5"/>
      <c r="AA225" s="5"/>
      <c r="AB225" s="5"/>
      <c r="AC225" s="5"/>
      <c r="AD225" s="5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61"/>
      <c r="AZ225" s="61"/>
      <c r="BA225" s="96"/>
      <c r="BB225" s="96"/>
      <c r="BC225" s="61"/>
      <c r="BD225" s="61"/>
      <c r="BE225" s="96"/>
      <c r="BF225" s="61"/>
      <c r="BG225" s="61"/>
      <c r="BH225" s="61"/>
      <c r="BI225" s="61"/>
      <c r="BJ225" s="96"/>
      <c r="BK225" s="96"/>
      <c r="BL225" s="96"/>
      <c r="BM225" s="96"/>
      <c r="BN225" s="61"/>
      <c r="BO225" s="61"/>
      <c r="BP225" s="96"/>
      <c r="BQ225" s="96"/>
      <c r="BR225" s="61"/>
      <c r="BS225" s="61"/>
      <c r="BT225" s="61"/>
      <c r="BU225" s="61"/>
      <c r="BV225" s="61"/>
      <c r="BW225" s="61"/>
      <c r="BX225" s="61"/>
      <c r="BY225" s="61"/>
      <c r="BZ225" s="61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6"/>
    </row>
    <row r="226" spans="2:129">
      <c r="B226" s="5"/>
      <c r="C226" s="5"/>
      <c r="D226" s="5"/>
      <c r="E226" s="5"/>
      <c r="F226" s="5"/>
      <c r="G226" s="32"/>
      <c r="H226" s="29"/>
      <c r="I226" s="5"/>
      <c r="J226" s="79"/>
      <c r="K226" s="5"/>
      <c r="L226" s="79"/>
      <c r="M226" s="79"/>
      <c r="N226" s="5"/>
      <c r="O226" s="5"/>
      <c r="P226" s="79"/>
      <c r="Q226" s="5"/>
      <c r="R226" s="5"/>
      <c r="S226" s="5"/>
      <c r="T226" s="87"/>
      <c r="U226" s="34"/>
      <c r="V226" s="5"/>
      <c r="W226" s="5"/>
      <c r="X226" s="5"/>
      <c r="Y226" s="5"/>
      <c r="Z226" s="5"/>
      <c r="AA226" s="5"/>
      <c r="AB226" s="5"/>
      <c r="AC226" s="5"/>
      <c r="AD226" s="5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61"/>
      <c r="AZ226" s="61"/>
      <c r="BA226" s="96"/>
      <c r="BB226" s="96"/>
      <c r="BC226" s="61"/>
      <c r="BD226" s="61"/>
      <c r="BE226" s="96"/>
      <c r="BF226" s="61"/>
      <c r="BG226" s="61"/>
      <c r="BH226" s="61"/>
      <c r="BI226" s="61"/>
      <c r="BJ226" s="96"/>
      <c r="BK226" s="96"/>
      <c r="BL226" s="96"/>
      <c r="BM226" s="96"/>
      <c r="BN226" s="61"/>
      <c r="BO226" s="61"/>
      <c r="BP226" s="96"/>
      <c r="BQ226" s="96"/>
      <c r="BR226" s="61"/>
      <c r="BS226" s="61"/>
      <c r="BT226" s="61"/>
      <c r="BU226" s="61"/>
      <c r="BV226" s="61"/>
      <c r="BW226" s="61"/>
      <c r="BX226" s="61"/>
      <c r="BY226" s="61"/>
      <c r="BZ226" s="61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6"/>
    </row>
    <row r="227" spans="2:129">
      <c r="B227" s="5"/>
      <c r="C227" s="5"/>
      <c r="D227" s="5"/>
      <c r="E227" s="5"/>
      <c r="F227" s="5"/>
      <c r="G227" s="32"/>
      <c r="H227" s="29"/>
      <c r="I227" s="5"/>
      <c r="J227" s="79"/>
      <c r="K227" s="5"/>
      <c r="L227" s="79"/>
      <c r="M227" s="79"/>
      <c r="N227" s="5"/>
      <c r="O227" s="5"/>
      <c r="P227" s="79"/>
      <c r="Q227" s="5"/>
      <c r="R227" s="5"/>
      <c r="S227" s="5"/>
      <c r="T227" s="87"/>
      <c r="U227" s="34"/>
      <c r="V227" s="5"/>
      <c r="W227" s="5"/>
      <c r="X227" s="5"/>
      <c r="Y227" s="5"/>
      <c r="Z227" s="5"/>
      <c r="AA227" s="5"/>
      <c r="AB227" s="5"/>
      <c r="AC227" s="5"/>
      <c r="AD227" s="5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61"/>
      <c r="AZ227" s="61"/>
      <c r="BA227" s="96"/>
      <c r="BB227" s="96"/>
      <c r="BC227" s="61"/>
      <c r="BD227" s="61"/>
      <c r="BE227" s="96"/>
      <c r="BF227" s="61"/>
      <c r="BG227" s="61"/>
      <c r="BH227" s="61"/>
      <c r="BI227" s="61"/>
      <c r="BJ227" s="96"/>
      <c r="BK227" s="96"/>
      <c r="BL227" s="96"/>
      <c r="BM227" s="96"/>
      <c r="BN227" s="61"/>
      <c r="BO227" s="61"/>
      <c r="BP227" s="96"/>
      <c r="BQ227" s="96"/>
      <c r="BR227" s="61"/>
      <c r="BS227" s="61"/>
      <c r="BT227" s="61"/>
      <c r="BU227" s="61"/>
      <c r="BV227" s="61"/>
      <c r="BW227" s="61"/>
      <c r="BX227" s="61"/>
      <c r="BY227" s="61"/>
      <c r="BZ227" s="61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6"/>
    </row>
    <row r="228" spans="2:129">
      <c r="B228" s="5"/>
      <c r="C228" s="5"/>
      <c r="D228" s="5"/>
      <c r="E228" s="5"/>
      <c r="F228" s="5"/>
      <c r="G228" s="32"/>
      <c r="H228" s="29"/>
      <c r="I228" s="5"/>
      <c r="J228" s="79"/>
      <c r="K228" s="5"/>
      <c r="L228" s="79"/>
      <c r="M228" s="79"/>
      <c r="N228" s="5"/>
      <c r="O228" s="5"/>
      <c r="P228" s="79"/>
      <c r="Q228" s="5"/>
      <c r="R228" s="5"/>
      <c r="S228" s="5"/>
      <c r="T228" s="87"/>
      <c r="U228" s="34"/>
      <c r="V228" s="5"/>
      <c r="W228" s="5"/>
      <c r="X228" s="5"/>
      <c r="Y228" s="5"/>
      <c r="Z228" s="5"/>
      <c r="AA228" s="5"/>
      <c r="AB228" s="5"/>
      <c r="AC228" s="5"/>
      <c r="AD228" s="5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61"/>
      <c r="AZ228" s="61"/>
      <c r="BA228" s="96"/>
      <c r="BB228" s="96"/>
      <c r="BC228" s="61"/>
      <c r="BD228" s="61"/>
      <c r="BE228" s="96"/>
      <c r="BF228" s="61"/>
      <c r="BG228" s="61"/>
      <c r="BH228" s="61"/>
      <c r="BI228" s="61"/>
      <c r="BJ228" s="96"/>
      <c r="BK228" s="96"/>
      <c r="BL228" s="96"/>
      <c r="BM228" s="96"/>
      <c r="BN228" s="61"/>
      <c r="BO228" s="61"/>
      <c r="BP228" s="96"/>
      <c r="BQ228" s="96"/>
      <c r="BR228" s="61"/>
      <c r="BS228" s="61"/>
      <c r="BT228" s="61"/>
      <c r="BU228" s="61"/>
      <c r="BV228" s="61"/>
      <c r="BW228" s="61"/>
      <c r="BX228" s="61"/>
      <c r="BY228" s="61"/>
      <c r="BZ228" s="61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6"/>
    </row>
    <row r="229" spans="2:129">
      <c r="B229" s="5"/>
      <c r="C229" s="5"/>
      <c r="D229" s="5"/>
      <c r="E229" s="5"/>
      <c r="F229" s="5"/>
      <c r="G229" s="32"/>
      <c r="H229" s="29"/>
      <c r="I229" s="5"/>
      <c r="J229" s="79"/>
      <c r="K229" s="5"/>
      <c r="L229" s="79"/>
      <c r="M229" s="79"/>
      <c r="N229" s="5"/>
      <c r="O229" s="5"/>
      <c r="P229" s="79"/>
      <c r="Q229" s="5"/>
      <c r="R229" s="5"/>
      <c r="S229" s="5"/>
      <c r="T229" s="87"/>
      <c r="U229" s="34"/>
      <c r="V229" s="5"/>
      <c r="W229" s="5"/>
      <c r="X229" s="5"/>
      <c r="Y229" s="5"/>
      <c r="Z229" s="5"/>
      <c r="AA229" s="5"/>
      <c r="AB229" s="5"/>
      <c r="AC229" s="5"/>
      <c r="AD229" s="5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61"/>
      <c r="AZ229" s="61"/>
      <c r="BA229" s="96"/>
      <c r="BB229" s="96"/>
      <c r="BC229" s="61"/>
      <c r="BD229" s="61"/>
      <c r="BE229" s="96"/>
      <c r="BF229" s="61"/>
      <c r="BG229" s="61"/>
      <c r="BH229" s="61"/>
      <c r="BI229" s="61"/>
      <c r="BJ229" s="96"/>
      <c r="BK229" s="96"/>
      <c r="BL229" s="96"/>
      <c r="BM229" s="96"/>
      <c r="BN229" s="61"/>
      <c r="BO229" s="61"/>
      <c r="BP229" s="96"/>
      <c r="BQ229" s="96"/>
      <c r="BR229" s="61"/>
      <c r="BS229" s="61"/>
      <c r="BT229" s="61"/>
      <c r="BU229" s="61"/>
      <c r="BV229" s="61"/>
      <c r="BW229" s="61"/>
      <c r="BX229" s="61"/>
      <c r="BY229" s="61"/>
      <c r="BZ229" s="61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6"/>
    </row>
    <row r="230" spans="2:129">
      <c r="B230" s="5"/>
      <c r="C230" s="5"/>
      <c r="D230" s="5"/>
      <c r="E230" s="5"/>
      <c r="F230" s="5"/>
      <c r="G230" s="32"/>
      <c r="H230" s="29"/>
      <c r="I230" s="5"/>
      <c r="J230" s="79"/>
      <c r="K230" s="5"/>
      <c r="L230" s="79"/>
      <c r="M230" s="79"/>
      <c r="N230" s="5"/>
      <c r="O230" s="5"/>
      <c r="P230" s="79"/>
      <c r="Q230" s="5"/>
      <c r="R230" s="5"/>
      <c r="S230" s="5"/>
      <c r="T230" s="87"/>
      <c r="U230" s="34"/>
      <c r="V230" s="5"/>
      <c r="W230" s="5"/>
      <c r="X230" s="5"/>
      <c r="Y230" s="5"/>
      <c r="Z230" s="5"/>
      <c r="AA230" s="5"/>
      <c r="AB230" s="5"/>
      <c r="AC230" s="5"/>
      <c r="AD230" s="5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61"/>
      <c r="AZ230" s="61"/>
      <c r="BA230" s="96"/>
      <c r="BB230" s="96"/>
      <c r="BC230" s="61"/>
      <c r="BD230" s="61"/>
      <c r="BE230" s="96"/>
      <c r="BF230" s="61"/>
      <c r="BG230" s="61"/>
      <c r="BH230" s="61"/>
      <c r="BI230" s="61"/>
      <c r="BJ230" s="96"/>
      <c r="BK230" s="96"/>
      <c r="BL230" s="96"/>
      <c r="BM230" s="96"/>
      <c r="BN230" s="61"/>
      <c r="BO230" s="61"/>
      <c r="BP230" s="96"/>
      <c r="BQ230" s="96"/>
      <c r="BR230" s="61"/>
      <c r="BS230" s="61"/>
      <c r="BT230" s="61"/>
      <c r="BU230" s="61"/>
      <c r="BV230" s="61"/>
      <c r="BW230" s="61"/>
      <c r="BX230" s="61"/>
      <c r="BY230" s="61"/>
      <c r="BZ230" s="61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6"/>
    </row>
    <row r="231" spans="2:129">
      <c r="B231" s="5"/>
      <c r="C231" s="5"/>
      <c r="D231" s="5"/>
      <c r="E231" s="5"/>
      <c r="F231" s="5"/>
      <c r="G231" s="32"/>
      <c r="H231" s="29"/>
      <c r="I231" s="5"/>
      <c r="J231" s="79"/>
      <c r="K231" s="5"/>
      <c r="L231" s="79"/>
      <c r="M231" s="79"/>
      <c r="N231" s="5"/>
      <c r="O231" s="5"/>
      <c r="P231" s="79"/>
      <c r="Q231" s="5"/>
      <c r="R231" s="5"/>
      <c r="S231" s="5"/>
      <c r="T231" s="87"/>
      <c r="U231" s="34"/>
      <c r="V231" s="5"/>
      <c r="W231" s="5"/>
      <c r="X231" s="5"/>
      <c r="Y231" s="5"/>
      <c r="Z231" s="5"/>
      <c r="AA231" s="5"/>
      <c r="AB231" s="5"/>
      <c r="AC231" s="5"/>
      <c r="AD231" s="5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61"/>
      <c r="AZ231" s="61"/>
      <c r="BA231" s="96"/>
      <c r="BB231" s="96"/>
      <c r="BC231" s="61"/>
      <c r="BD231" s="61"/>
      <c r="BE231" s="96"/>
      <c r="BF231" s="61"/>
      <c r="BG231" s="61"/>
      <c r="BH231" s="61"/>
      <c r="BI231" s="61"/>
      <c r="BJ231" s="96"/>
      <c r="BK231" s="96"/>
      <c r="BL231" s="96"/>
      <c r="BM231" s="96"/>
      <c r="BN231" s="61"/>
      <c r="BO231" s="61"/>
      <c r="BP231" s="96"/>
      <c r="BQ231" s="96"/>
      <c r="BR231" s="61"/>
      <c r="BS231" s="61"/>
      <c r="BT231" s="61"/>
      <c r="BU231" s="61"/>
      <c r="BV231" s="61"/>
      <c r="BW231" s="61"/>
      <c r="BX231" s="61"/>
      <c r="BY231" s="61"/>
      <c r="BZ231" s="61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6"/>
    </row>
    <row r="232" spans="2:129">
      <c r="B232" s="5"/>
      <c r="C232" s="5"/>
      <c r="D232" s="5"/>
      <c r="E232" s="5"/>
      <c r="F232" s="5"/>
      <c r="G232" s="32"/>
      <c r="H232" s="29"/>
      <c r="I232" s="5"/>
      <c r="J232" s="79"/>
      <c r="K232" s="5"/>
      <c r="L232" s="79"/>
      <c r="M232" s="79"/>
      <c r="N232" s="5"/>
      <c r="O232" s="5"/>
      <c r="P232" s="79"/>
      <c r="Q232" s="5"/>
      <c r="R232" s="5"/>
      <c r="S232" s="5"/>
      <c r="T232" s="87"/>
      <c r="U232" s="34"/>
      <c r="V232" s="5"/>
      <c r="W232" s="5"/>
      <c r="X232" s="5"/>
      <c r="Y232" s="5"/>
      <c r="Z232" s="5"/>
      <c r="AA232" s="5"/>
      <c r="AB232" s="5"/>
      <c r="AC232" s="5"/>
      <c r="AD232" s="5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61"/>
      <c r="AZ232" s="61"/>
      <c r="BA232" s="96"/>
      <c r="BB232" s="96"/>
      <c r="BC232" s="61"/>
      <c r="BD232" s="61"/>
      <c r="BE232" s="96"/>
      <c r="BF232" s="61"/>
      <c r="BG232" s="61"/>
      <c r="BH232" s="61"/>
      <c r="BI232" s="61"/>
      <c r="BJ232" s="96"/>
      <c r="BK232" s="96"/>
      <c r="BL232" s="96"/>
      <c r="BM232" s="96"/>
      <c r="BN232" s="61"/>
      <c r="BO232" s="61"/>
      <c r="BP232" s="96"/>
      <c r="BQ232" s="96"/>
      <c r="BR232" s="61"/>
      <c r="BS232" s="61"/>
      <c r="BT232" s="61"/>
      <c r="BU232" s="61"/>
      <c r="BV232" s="61"/>
      <c r="BW232" s="61"/>
      <c r="BX232" s="61"/>
      <c r="BY232" s="61"/>
      <c r="BZ232" s="61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6"/>
    </row>
    <row r="233" spans="2:129">
      <c r="B233" s="5"/>
      <c r="C233" s="5"/>
      <c r="D233" s="5"/>
      <c r="E233" s="5"/>
      <c r="F233" s="5"/>
      <c r="G233" s="32"/>
      <c r="H233" s="29"/>
      <c r="I233" s="5"/>
      <c r="J233" s="79"/>
      <c r="K233" s="5"/>
      <c r="L233" s="79"/>
      <c r="M233" s="79"/>
      <c r="N233" s="5"/>
      <c r="O233" s="5"/>
      <c r="P233" s="79"/>
      <c r="Q233" s="5"/>
      <c r="R233" s="5"/>
      <c r="S233" s="5"/>
      <c r="T233" s="87"/>
      <c r="U233" s="34"/>
      <c r="V233" s="5"/>
      <c r="W233" s="5"/>
      <c r="X233" s="5"/>
      <c r="Y233" s="5"/>
      <c r="Z233" s="5"/>
      <c r="AA233" s="5"/>
      <c r="AB233" s="5"/>
      <c r="AC233" s="5"/>
      <c r="AD233" s="5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61"/>
      <c r="AZ233" s="61"/>
      <c r="BA233" s="96"/>
      <c r="BB233" s="96"/>
      <c r="BC233" s="61"/>
      <c r="BD233" s="61"/>
      <c r="BE233" s="96"/>
      <c r="BF233" s="61"/>
      <c r="BG233" s="61"/>
      <c r="BH233" s="61"/>
      <c r="BI233" s="61"/>
      <c r="BJ233" s="96"/>
      <c r="BK233" s="96"/>
      <c r="BL233" s="96"/>
      <c r="BM233" s="96"/>
      <c r="BN233" s="61"/>
      <c r="BO233" s="61"/>
      <c r="BP233" s="96"/>
      <c r="BQ233" s="96"/>
      <c r="BR233" s="61"/>
      <c r="BS233" s="61"/>
      <c r="BT233" s="61"/>
      <c r="BU233" s="61"/>
      <c r="BV233" s="61"/>
      <c r="BW233" s="61"/>
      <c r="BX233" s="61"/>
      <c r="BY233" s="61"/>
      <c r="BZ233" s="61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6"/>
    </row>
    <row r="234" spans="2:129">
      <c r="B234" s="5"/>
      <c r="C234" s="5"/>
      <c r="D234" s="5"/>
      <c r="E234" s="5"/>
      <c r="F234" s="5"/>
      <c r="G234" s="32"/>
      <c r="H234" s="29"/>
      <c r="I234" s="5"/>
      <c r="J234" s="79"/>
      <c r="K234" s="5"/>
      <c r="L234" s="79"/>
      <c r="M234" s="79"/>
      <c r="N234" s="5"/>
      <c r="O234" s="5"/>
      <c r="P234" s="79"/>
      <c r="Q234" s="5"/>
      <c r="R234" s="5"/>
      <c r="S234" s="5"/>
      <c r="T234" s="87"/>
      <c r="U234" s="34"/>
      <c r="V234" s="5"/>
      <c r="W234" s="5"/>
      <c r="X234" s="5"/>
      <c r="Y234" s="5"/>
      <c r="Z234" s="5"/>
      <c r="AA234" s="5"/>
      <c r="AB234" s="5"/>
      <c r="AC234" s="5"/>
      <c r="AD234" s="5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61"/>
      <c r="AZ234" s="61"/>
      <c r="BA234" s="96"/>
      <c r="BB234" s="96"/>
      <c r="BC234" s="61"/>
      <c r="BD234" s="61"/>
      <c r="BE234" s="96"/>
      <c r="BF234" s="61"/>
      <c r="BG234" s="61"/>
      <c r="BH234" s="61"/>
      <c r="BI234" s="61"/>
      <c r="BJ234" s="96"/>
      <c r="BK234" s="96"/>
      <c r="BL234" s="96"/>
      <c r="BM234" s="96"/>
      <c r="BN234" s="61"/>
      <c r="BO234" s="61"/>
      <c r="BP234" s="96"/>
      <c r="BQ234" s="96"/>
      <c r="BR234" s="61"/>
      <c r="BS234" s="61"/>
      <c r="BT234" s="61"/>
      <c r="BU234" s="61"/>
      <c r="BV234" s="61"/>
      <c r="BW234" s="61"/>
      <c r="BX234" s="61"/>
      <c r="BY234" s="61"/>
      <c r="BZ234" s="61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6"/>
    </row>
    <row r="235" spans="2:129">
      <c r="B235" s="5"/>
      <c r="C235" s="5"/>
      <c r="D235" s="5"/>
      <c r="E235" s="5"/>
      <c r="F235" s="5"/>
      <c r="G235" s="32"/>
      <c r="H235" s="29"/>
      <c r="I235" s="5"/>
      <c r="J235" s="79"/>
      <c r="K235" s="5"/>
      <c r="L235" s="79"/>
      <c r="M235" s="79"/>
      <c r="N235" s="5"/>
      <c r="O235" s="5"/>
      <c r="P235" s="79"/>
      <c r="Q235" s="5"/>
      <c r="R235" s="5"/>
      <c r="S235" s="5"/>
      <c r="T235" s="87"/>
      <c r="U235" s="34"/>
      <c r="V235" s="5"/>
      <c r="W235" s="5"/>
      <c r="X235" s="5"/>
      <c r="Y235" s="5"/>
      <c r="Z235" s="5"/>
      <c r="AA235" s="5"/>
      <c r="AB235" s="5"/>
      <c r="AC235" s="5"/>
      <c r="AD235" s="5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61"/>
      <c r="AZ235" s="61"/>
      <c r="BA235" s="96"/>
      <c r="BB235" s="96"/>
      <c r="BC235" s="61"/>
      <c r="BD235" s="61"/>
      <c r="BE235" s="96"/>
      <c r="BF235" s="61"/>
      <c r="BG235" s="61"/>
      <c r="BH235" s="61"/>
      <c r="BI235" s="61"/>
      <c r="BJ235" s="96"/>
      <c r="BK235" s="96"/>
      <c r="BL235" s="96"/>
      <c r="BM235" s="96"/>
      <c r="BN235" s="61"/>
      <c r="BO235" s="61"/>
      <c r="BP235" s="96"/>
      <c r="BQ235" s="96"/>
      <c r="BR235" s="61"/>
      <c r="BS235" s="61"/>
      <c r="BT235" s="61"/>
      <c r="BU235" s="61"/>
      <c r="BV235" s="61"/>
      <c r="BW235" s="61"/>
      <c r="BX235" s="61"/>
      <c r="BY235" s="61"/>
      <c r="BZ235" s="61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6"/>
    </row>
    <row r="236" spans="2:129">
      <c r="B236" s="5"/>
      <c r="C236" s="5"/>
      <c r="D236" s="5"/>
      <c r="E236" s="5"/>
      <c r="F236" s="5"/>
      <c r="G236" s="32"/>
      <c r="H236" s="29"/>
      <c r="I236" s="5"/>
      <c r="J236" s="79"/>
      <c r="K236" s="5"/>
      <c r="L236" s="79"/>
      <c r="M236" s="79"/>
      <c r="N236" s="5"/>
      <c r="O236" s="5"/>
      <c r="P236" s="79"/>
      <c r="Q236" s="5"/>
      <c r="R236" s="5"/>
      <c r="S236" s="5"/>
      <c r="T236" s="87"/>
      <c r="U236" s="34"/>
      <c r="V236" s="5"/>
      <c r="W236" s="5"/>
      <c r="X236" s="5"/>
      <c r="Y236" s="5"/>
      <c r="Z236" s="5"/>
      <c r="AA236" s="5"/>
      <c r="AB236" s="5"/>
      <c r="AC236" s="5"/>
      <c r="AD236" s="5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61"/>
      <c r="AZ236" s="61"/>
      <c r="BA236" s="96"/>
      <c r="BB236" s="96"/>
      <c r="BC236" s="61"/>
      <c r="BD236" s="61"/>
      <c r="BE236" s="96"/>
      <c r="BF236" s="61"/>
      <c r="BG236" s="61"/>
      <c r="BH236" s="61"/>
      <c r="BI236" s="61"/>
      <c r="BJ236" s="96"/>
      <c r="BK236" s="96"/>
      <c r="BL236" s="96"/>
      <c r="BM236" s="96"/>
      <c r="BN236" s="61"/>
      <c r="BO236" s="61"/>
      <c r="BP236" s="96"/>
      <c r="BQ236" s="96"/>
      <c r="BR236" s="61"/>
      <c r="BS236" s="61"/>
      <c r="BT236" s="61"/>
      <c r="BU236" s="61"/>
      <c r="BV236" s="61"/>
      <c r="BW236" s="61"/>
      <c r="BX236" s="61"/>
      <c r="BY236" s="61"/>
      <c r="BZ236" s="61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6"/>
    </row>
    <row r="237" spans="2:129">
      <c r="B237" s="5"/>
      <c r="C237" s="5"/>
      <c r="D237" s="5"/>
      <c r="E237" s="5"/>
      <c r="F237" s="5"/>
      <c r="G237" s="32"/>
      <c r="H237" s="29"/>
      <c r="I237" s="5"/>
      <c r="J237" s="79"/>
      <c r="K237" s="5"/>
      <c r="L237" s="79"/>
      <c r="M237" s="79"/>
      <c r="N237" s="5"/>
      <c r="O237" s="5"/>
      <c r="P237" s="79"/>
      <c r="Q237" s="5"/>
      <c r="R237" s="5"/>
      <c r="S237" s="5"/>
      <c r="T237" s="87"/>
      <c r="U237" s="34"/>
      <c r="V237" s="5"/>
      <c r="W237" s="5"/>
      <c r="X237" s="5"/>
      <c r="Y237" s="5"/>
      <c r="Z237" s="5"/>
      <c r="AA237" s="5"/>
      <c r="AB237" s="5"/>
      <c r="AC237" s="5"/>
      <c r="AD237" s="5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61"/>
      <c r="AZ237" s="61"/>
      <c r="BA237" s="96"/>
      <c r="BB237" s="96"/>
      <c r="BC237" s="61"/>
      <c r="BD237" s="61"/>
      <c r="BE237" s="96"/>
      <c r="BF237" s="61"/>
      <c r="BG237" s="61"/>
      <c r="BH237" s="61"/>
      <c r="BI237" s="61"/>
      <c r="BJ237" s="96"/>
      <c r="BK237" s="96"/>
      <c r="BL237" s="96"/>
      <c r="BM237" s="96"/>
      <c r="BN237" s="61"/>
      <c r="BO237" s="61"/>
      <c r="BP237" s="96"/>
      <c r="BQ237" s="96"/>
      <c r="BR237" s="61"/>
      <c r="BS237" s="61"/>
      <c r="BT237" s="61"/>
      <c r="BU237" s="61"/>
      <c r="BV237" s="61"/>
      <c r="BW237" s="61"/>
      <c r="BX237" s="61"/>
      <c r="BY237" s="61"/>
      <c r="BZ237" s="61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6"/>
    </row>
    <row r="238" spans="2:129">
      <c r="B238" s="5"/>
      <c r="C238" s="5"/>
      <c r="D238" s="5"/>
      <c r="E238" s="5"/>
      <c r="F238" s="5"/>
      <c r="G238" s="32"/>
      <c r="H238" s="29"/>
      <c r="I238" s="5"/>
      <c r="J238" s="79"/>
      <c r="K238" s="5"/>
      <c r="L238" s="79"/>
      <c r="M238" s="79"/>
      <c r="N238" s="5"/>
      <c r="O238" s="5"/>
      <c r="P238" s="79"/>
      <c r="Q238" s="5"/>
      <c r="R238" s="5"/>
      <c r="S238" s="5"/>
      <c r="T238" s="87"/>
      <c r="U238" s="34"/>
      <c r="V238" s="5"/>
      <c r="W238" s="5"/>
      <c r="X238" s="5"/>
      <c r="Y238" s="5"/>
      <c r="Z238" s="5"/>
      <c r="AA238" s="5"/>
      <c r="AB238" s="5"/>
      <c r="AC238" s="5"/>
      <c r="AD238" s="5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61"/>
      <c r="AZ238" s="61"/>
      <c r="BA238" s="96"/>
      <c r="BB238" s="96"/>
      <c r="BC238" s="61"/>
      <c r="BD238" s="61"/>
      <c r="BE238" s="96"/>
      <c r="BF238" s="61"/>
      <c r="BG238" s="61"/>
      <c r="BH238" s="61"/>
      <c r="BI238" s="61"/>
      <c r="BJ238" s="96"/>
      <c r="BK238" s="96"/>
      <c r="BL238" s="96"/>
      <c r="BM238" s="96"/>
      <c r="BN238" s="61"/>
      <c r="BO238" s="61"/>
      <c r="BP238" s="96"/>
      <c r="BQ238" s="96"/>
      <c r="BR238" s="61"/>
      <c r="BS238" s="61"/>
      <c r="BT238" s="61"/>
      <c r="BU238" s="61"/>
      <c r="BV238" s="61"/>
      <c r="BW238" s="61"/>
      <c r="BX238" s="61"/>
      <c r="BY238" s="61"/>
      <c r="BZ238" s="61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6"/>
    </row>
    <row r="239" spans="2:129">
      <c r="B239" s="5"/>
      <c r="C239" s="5"/>
      <c r="D239" s="5"/>
      <c r="E239" s="5"/>
      <c r="F239" s="5"/>
      <c r="G239" s="32"/>
      <c r="H239" s="29"/>
      <c r="I239" s="5"/>
      <c r="J239" s="79"/>
      <c r="K239" s="5"/>
      <c r="L239" s="79"/>
      <c r="M239" s="79"/>
      <c r="N239" s="5"/>
      <c r="O239" s="5"/>
      <c r="P239" s="79"/>
      <c r="Q239" s="5"/>
      <c r="R239" s="5"/>
      <c r="S239" s="5"/>
      <c r="T239" s="87"/>
      <c r="U239" s="34"/>
      <c r="V239" s="5"/>
      <c r="W239" s="5"/>
      <c r="X239" s="5"/>
      <c r="Y239" s="5"/>
      <c r="Z239" s="5"/>
      <c r="AA239" s="5"/>
      <c r="AB239" s="5"/>
      <c r="AC239" s="5"/>
      <c r="AD239" s="5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61"/>
      <c r="AZ239" s="61"/>
      <c r="BA239" s="96"/>
      <c r="BB239" s="96"/>
      <c r="BC239" s="61"/>
      <c r="BD239" s="61"/>
      <c r="BE239" s="96"/>
      <c r="BF239" s="61"/>
      <c r="BG239" s="61"/>
      <c r="BH239" s="61"/>
      <c r="BI239" s="61"/>
      <c r="BJ239" s="96"/>
      <c r="BK239" s="96"/>
      <c r="BL239" s="96"/>
      <c r="BM239" s="96"/>
      <c r="BN239" s="61"/>
      <c r="BO239" s="61"/>
      <c r="BP239" s="96"/>
      <c r="BQ239" s="96"/>
      <c r="BR239" s="61"/>
      <c r="BS239" s="61"/>
      <c r="BT239" s="61"/>
      <c r="BU239" s="61"/>
      <c r="BV239" s="61"/>
      <c r="BW239" s="61"/>
      <c r="BX239" s="61"/>
      <c r="BY239" s="61"/>
      <c r="BZ239" s="61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6"/>
    </row>
    <row r="240" spans="2:129">
      <c r="B240" s="5"/>
      <c r="C240" s="5"/>
      <c r="D240" s="5"/>
      <c r="E240" s="5"/>
      <c r="F240" s="5"/>
      <c r="G240" s="32"/>
      <c r="H240" s="29"/>
      <c r="I240" s="5"/>
      <c r="J240" s="79"/>
      <c r="K240" s="5"/>
      <c r="L240" s="79"/>
      <c r="M240" s="79"/>
      <c r="N240" s="5"/>
      <c r="O240" s="5"/>
      <c r="P240" s="79"/>
      <c r="Q240" s="5"/>
      <c r="R240" s="5"/>
      <c r="S240" s="5"/>
      <c r="T240" s="87"/>
      <c r="U240" s="34"/>
      <c r="V240" s="5"/>
      <c r="W240" s="5"/>
      <c r="X240" s="5"/>
      <c r="Y240" s="5"/>
      <c r="Z240" s="5"/>
      <c r="AA240" s="5"/>
      <c r="AB240" s="5"/>
      <c r="AC240" s="5"/>
      <c r="AD240" s="5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61"/>
      <c r="AZ240" s="61"/>
      <c r="BA240" s="96"/>
      <c r="BB240" s="96"/>
      <c r="BC240" s="61"/>
      <c r="BD240" s="61"/>
      <c r="BE240" s="96"/>
      <c r="BF240" s="61"/>
      <c r="BG240" s="61"/>
      <c r="BH240" s="61"/>
      <c r="BI240" s="61"/>
      <c r="BJ240" s="96"/>
      <c r="BK240" s="96"/>
      <c r="BL240" s="96"/>
      <c r="BM240" s="96"/>
      <c r="BN240" s="61"/>
      <c r="BO240" s="61"/>
      <c r="BP240" s="96"/>
      <c r="BQ240" s="96"/>
      <c r="BR240" s="61"/>
      <c r="BS240" s="61"/>
      <c r="BT240" s="61"/>
      <c r="BU240" s="61"/>
      <c r="BV240" s="61"/>
      <c r="BW240" s="61"/>
      <c r="BX240" s="61"/>
      <c r="BY240" s="61"/>
      <c r="BZ240" s="61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6"/>
    </row>
    <row r="241" spans="2:129">
      <c r="B241" s="5"/>
      <c r="C241" s="5"/>
      <c r="D241" s="5"/>
      <c r="E241" s="5"/>
      <c r="F241" s="5"/>
      <c r="G241" s="32"/>
      <c r="H241" s="29"/>
      <c r="I241" s="5"/>
      <c r="J241" s="79"/>
      <c r="K241" s="5"/>
      <c r="L241" s="79"/>
      <c r="M241" s="79"/>
      <c r="N241" s="5"/>
      <c r="O241" s="5"/>
      <c r="P241" s="79"/>
      <c r="Q241" s="5"/>
      <c r="R241" s="5"/>
      <c r="S241" s="5"/>
      <c r="T241" s="87"/>
      <c r="U241" s="34"/>
      <c r="V241" s="5"/>
      <c r="W241" s="5"/>
      <c r="X241" s="5"/>
      <c r="Y241" s="5"/>
      <c r="Z241" s="5"/>
      <c r="AA241" s="5"/>
      <c r="AB241" s="5"/>
      <c r="AC241" s="5"/>
      <c r="AD241" s="5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61"/>
      <c r="AZ241" s="61"/>
      <c r="BA241" s="96"/>
      <c r="BB241" s="96"/>
      <c r="BC241" s="61"/>
      <c r="BD241" s="61"/>
      <c r="BE241" s="96"/>
      <c r="BF241" s="61"/>
      <c r="BG241" s="61"/>
      <c r="BH241" s="61"/>
      <c r="BI241" s="61"/>
      <c r="BJ241" s="96"/>
      <c r="BK241" s="96"/>
      <c r="BL241" s="96"/>
      <c r="BM241" s="96"/>
      <c r="BN241" s="61"/>
      <c r="BO241" s="61"/>
      <c r="BP241" s="96"/>
      <c r="BQ241" s="96"/>
      <c r="BR241" s="61"/>
      <c r="BS241" s="61"/>
      <c r="BT241" s="61"/>
      <c r="BU241" s="61"/>
      <c r="BV241" s="61"/>
      <c r="BW241" s="61"/>
      <c r="BX241" s="61"/>
      <c r="BY241" s="61"/>
      <c r="BZ241" s="61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6"/>
    </row>
    <row r="242" spans="2:129">
      <c r="B242" s="8"/>
      <c r="C242" s="8"/>
      <c r="D242" s="8"/>
      <c r="E242" s="8"/>
      <c r="F242" s="8"/>
      <c r="G242" s="33"/>
      <c r="H242" s="30"/>
      <c r="I242" s="8"/>
      <c r="J242" s="81"/>
      <c r="K242" s="8"/>
      <c r="L242" s="81"/>
      <c r="M242" s="81"/>
      <c r="N242" s="8"/>
      <c r="O242" s="8"/>
      <c r="P242" s="81"/>
      <c r="Q242" s="8"/>
      <c r="R242" s="8"/>
      <c r="S242" s="8"/>
      <c r="T242" s="88"/>
      <c r="U242" s="35"/>
      <c r="V242" s="8"/>
      <c r="W242" s="8"/>
      <c r="X242" s="8"/>
      <c r="Y242" s="8"/>
      <c r="Z242" s="8"/>
      <c r="AA242" s="8"/>
      <c r="AB242" s="8"/>
      <c r="AC242" s="8"/>
      <c r="AD242" s="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63"/>
      <c r="AZ242" s="63"/>
      <c r="BA242" s="98"/>
      <c r="BB242" s="98"/>
      <c r="BC242" s="63"/>
      <c r="BD242" s="63"/>
      <c r="BE242" s="98"/>
      <c r="BF242" s="63"/>
      <c r="BG242" s="63"/>
      <c r="BH242" s="63"/>
      <c r="BI242" s="63"/>
      <c r="BJ242" s="98"/>
      <c r="BK242" s="98"/>
      <c r="BL242" s="98"/>
      <c r="BM242" s="98"/>
      <c r="BN242" s="63"/>
      <c r="BO242" s="63"/>
      <c r="BP242" s="98"/>
      <c r="BQ242" s="98"/>
      <c r="BR242" s="63"/>
      <c r="BS242" s="63"/>
      <c r="BT242" s="63"/>
      <c r="BU242" s="63"/>
      <c r="BV242" s="63"/>
      <c r="BW242" s="63"/>
      <c r="BX242" s="63"/>
      <c r="BY242" s="63"/>
      <c r="BZ242" s="63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73"/>
      <c r="DC242" s="73"/>
      <c r="DD242" s="73"/>
      <c r="DE242" s="73"/>
      <c r="DF242" s="73"/>
      <c r="DG242" s="73"/>
      <c r="DH242" s="73"/>
      <c r="DI242" s="73"/>
      <c r="DJ242" s="73"/>
      <c r="DK242" s="73"/>
      <c r="DL242" s="73"/>
      <c r="DM242" s="73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9"/>
    </row>
  </sheetData>
  <mergeCells count="7">
    <mergeCell ref="DN1:DR1"/>
    <mergeCell ref="H1:T1"/>
    <mergeCell ref="U1:AD1"/>
    <mergeCell ref="AE1:AX1"/>
    <mergeCell ref="AY1:BZ1"/>
    <mergeCell ref="CA1:DA1"/>
    <mergeCell ref="DB1:DM1"/>
  </mergeCells>
  <hyperlinks>
    <hyperlink ref="G3" r:id="rId1" xr:uid="{D3BA845C-29CD-4F8F-B6C4-51D30B38F77C}"/>
    <hyperlink ref="F5" r:id="rId2" xr:uid="{9830334F-44F4-4AF9-9841-7AA4D373B934}"/>
    <hyperlink ref="G5" r:id="rId3" xr:uid="{18B76ADE-7F11-4A9B-BD62-B377F46B47DE}"/>
    <hyperlink ref="F6" r:id="rId4" xr:uid="{8419EFBE-5EC6-4721-9BA9-01A839CB0B57}"/>
    <hyperlink ref="G6" r:id="rId5" xr:uid="{88FE8C1F-30D2-4A2F-A75D-0D99CE457F11}"/>
    <hyperlink ref="F7" r:id="rId6" xr:uid="{601FD853-246A-4123-BE5C-4FA71634C209}"/>
    <hyperlink ref="G7" r:id="rId7" xr:uid="{13D60D50-008A-4F4A-A43D-B940EA529461}"/>
    <hyperlink ref="E10" r:id="rId8" xr:uid="{7AEC71C2-8691-4DE1-B1D9-887AEBD5A20E}"/>
    <hyperlink ref="E12" r:id="rId9" xr:uid="{5A7EE487-8BFC-4653-9C91-2952A52E0D13}"/>
    <hyperlink ref="G12" r:id="rId10" xr:uid="{F2AD24AC-DF6E-4148-8371-FADDA5A6F3AF}"/>
    <hyperlink ref="E13" r:id="rId11" xr:uid="{2C4936BA-2B88-4A37-97A7-8F2FA16DB370}"/>
    <hyperlink ref="F13" r:id="rId12" xr:uid="{924C87BA-4162-45A8-93C7-1F566ED6DD78}"/>
    <hyperlink ref="G13" r:id="rId13" xr:uid="{9082A6F5-F28C-4AE0-A8EC-83DA6CB66601}"/>
    <hyperlink ref="E14" r:id="rId14" xr:uid="{23B9A956-CFB2-4865-9298-1E888C7A05A1}"/>
    <hyperlink ref="F14" r:id="rId15" xr:uid="{1B717D54-CC67-4BB0-947D-9926DD9FCBFF}"/>
    <hyperlink ref="G14" r:id="rId16" xr:uid="{D3ADA931-B414-4F9C-8492-8D4F428D30D2}"/>
    <hyperlink ref="E15" r:id="rId17" xr:uid="{8CE51C85-FB61-410A-BBC0-6C7204D6C397}"/>
    <hyperlink ref="F15" r:id="rId18" xr:uid="{4584F57F-A977-4159-ACAA-A3B186388193}"/>
    <hyperlink ref="E16" r:id="rId19" xr:uid="{1F0EFA29-4D8D-48B5-B6E8-BD2B7F0C9AE6}"/>
    <hyperlink ref="F16" r:id="rId20" xr:uid="{D39E8E7F-9EA5-4065-BF39-43D0256EE9C4}"/>
    <hyperlink ref="E18" r:id="rId21" xr:uid="{0CD1DEF3-4D1D-47BF-BEDA-439B586B5288}"/>
    <hyperlink ref="F18" r:id="rId22" xr:uid="{27BD5E99-B22B-4FCB-9A06-4FE852D1C01B}"/>
    <hyperlink ref="G18" r:id="rId23" xr:uid="{18A33EA7-4113-47C8-9809-CC146800119D}"/>
    <hyperlink ref="E21" r:id="rId24" xr:uid="{CBA21E8B-2E27-4C6A-AD40-CEDE482141A3}"/>
    <hyperlink ref="F21" r:id="rId25" xr:uid="{F75BDEC4-266F-4789-93BB-599FB413FE76}"/>
    <hyperlink ref="G21" r:id="rId26" xr:uid="{00471E4E-F82D-455F-9ABB-04180E428A1D}"/>
    <hyperlink ref="E22" r:id="rId27" xr:uid="{24E5CBC3-2BE1-412E-9A79-4EA1F46D219D}"/>
    <hyperlink ref="F22" r:id="rId28" xr:uid="{9204FE58-C9E9-46D2-AFFB-3574DE7331A8}"/>
    <hyperlink ref="G22" r:id="rId29" xr:uid="{D2AB1B51-29DA-4ECF-A37D-74E51279D914}"/>
    <hyperlink ref="F24" r:id="rId30" xr:uid="{6A7A0A1E-A69D-4ECB-9A27-C0870F39AF73}"/>
    <hyperlink ref="E25" r:id="rId31" xr:uid="{0C907E93-5CFE-4E50-9B90-ECF3024CF2F1}"/>
    <hyperlink ref="F25" r:id="rId32" xr:uid="{E281A876-71B9-435F-B49B-E6395B15A998}"/>
    <hyperlink ref="G25" r:id="rId33" xr:uid="{294E50CE-AEAA-49D6-A424-B67404B0D9C4}"/>
    <hyperlink ref="F26" r:id="rId34" xr:uid="{3FB0B5E7-4CB7-49DC-AF26-44C8BA155C65}"/>
    <hyperlink ref="G26" r:id="rId35" xr:uid="{3BC063BE-E57A-4F9D-B8A8-EC22613C02B0}"/>
    <hyperlink ref="F28" r:id="rId36" xr:uid="{073593A6-5F4C-44F5-B619-1380E27AB985}"/>
    <hyperlink ref="E31" r:id="rId37" xr:uid="{E2FEC7F3-9D94-46D2-858B-6E26107D899D}"/>
    <hyperlink ref="F31" r:id="rId38" xr:uid="{A5843333-DE57-4171-A44F-7B11E31CCE03}"/>
    <hyperlink ref="G31" r:id="rId39" xr:uid="{CD108D50-7DA2-463B-8C62-663CD7EE7E15}"/>
    <hyperlink ref="F32" r:id="rId40" xr:uid="{46A93FA3-EE8F-44EE-BF8A-9BDB93E9D788}"/>
    <hyperlink ref="G32" r:id="rId41" xr:uid="{55A1134D-2890-4FBD-920F-41293B90065D}"/>
    <hyperlink ref="E33" r:id="rId42" xr:uid="{05D06AC6-A7FF-48BC-A025-C0869FC7FBF3}"/>
    <hyperlink ref="F33" r:id="rId43" xr:uid="{830D6B42-6BBF-46E6-A8A4-50D4BD056B82}"/>
    <hyperlink ref="G33" r:id="rId44" xr:uid="{1BFFDEFE-3579-415F-9572-F27091AC7741}"/>
    <hyperlink ref="F34" r:id="rId45" xr:uid="{4AA6E11C-4F32-4FBC-B1F2-C98A4E7D123F}"/>
    <hyperlink ref="F35" r:id="rId46" xr:uid="{B17DE445-DB3C-4597-8C79-5F9D76112B50}"/>
    <hyperlink ref="E36" r:id="rId47" xr:uid="{CC594B47-5342-46D0-9CEA-033FC8FE0C01}"/>
    <hyperlink ref="F36" r:id="rId48" xr:uid="{2AC40308-3BB6-43DD-B698-339BEC0FF382}"/>
    <hyperlink ref="G36" r:id="rId49" xr:uid="{78104CB2-12A9-4287-8EF1-E267AF0B806C}"/>
    <hyperlink ref="F37" r:id="rId50" xr:uid="{17FFC899-C059-4987-BBED-913F17F3A7C6}"/>
    <hyperlink ref="F38" r:id="rId51" xr:uid="{500B4B8B-7FAB-499D-B14E-9F0D95A94780}"/>
    <hyperlink ref="F39" r:id="rId52" xr:uid="{D0B34191-49A1-425D-83BD-20B8485311FD}"/>
    <hyperlink ref="G40" r:id="rId53" xr:uid="{DF91D528-B843-4818-962A-A15768A32406}"/>
    <hyperlink ref="F41" r:id="rId54" xr:uid="{7355E194-17C2-4C94-8346-8DEFADADDD18}"/>
    <hyperlink ref="G41" r:id="rId55" xr:uid="{AE8D8459-60AA-4687-81E1-BDF22C69A89D}"/>
    <hyperlink ref="E43" r:id="rId56" xr:uid="{4BC359CA-1DD8-4E27-8354-80CBB9607628}"/>
    <hyperlink ref="F43" r:id="rId57" xr:uid="{0D604E7D-CD10-493C-8007-5F2A12FAC738}"/>
    <hyperlink ref="G43" r:id="rId58" xr:uid="{0FB8BBDC-0FD1-4A09-9A8B-A51BCD440647}"/>
    <hyperlink ref="F44" r:id="rId59" xr:uid="{32684D10-00F8-4647-80D6-1FE7566D3DC0}"/>
    <hyperlink ref="F45" r:id="rId60" xr:uid="{046DE865-BB85-4290-8F41-32985AA0F0BE}"/>
    <hyperlink ref="G45" r:id="rId61" xr:uid="{957556C8-5AF5-4E10-850D-45633A0EC4FB}"/>
    <hyperlink ref="F46" r:id="rId62" xr:uid="{201E74D8-5B9D-4B5D-8041-AB8AFE48AF0B}"/>
    <hyperlink ref="G46" r:id="rId63" xr:uid="{A4FE6019-2384-4043-A451-E10C4F868952}"/>
    <hyperlink ref="E47" r:id="rId64" xr:uid="{B5B4C044-DBCC-468B-8BDC-9B76D196D5E3}"/>
    <hyperlink ref="F47" r:id="rId65" xr:uid="{59A1E98B-1F00-4E53-BB19-2779DBC38717}"/>
    <hyperlink ref="G47" r:id="rId66" xr:uid="{098EB545-1046-4339-A09F-CD0E29D0E5BA}"/>
    <hyperlink ref="E48" r:id="rId67" xr:uid="{D26FCCEE-0AE5-420E-B7D9-8D66C8C3F1FD}"/>
    <hyperlink ref="F48" r:id="rId68" xr:uid="{3F4590CD-05A7-41C5-8F15-E81BF520A878}"/>
    <hyperlink ref="G48" r:id="rId69" xr:uid="{6AC03ACC-44FD-4B18-92DC-CDB44BC9FC0A}"/>
    <hyperlink ref="G49" r:id="rId70" xr:uid="{4EE74247-6E93-40A3-8091-ECDF424223C2}"/>
    <hyperlink ref="F50" r:id="rId71" xr:uid="{BC1D2648-25B0-49F5-90D6-7BD97FE7E1FB}"/>
    <hyperlink ref="G50" r:id="rId72" xr:uid="{F5A9E59B-D3C8-4998-B64D-F988F2A352B9}"/>
    <hyperlink ref="E51" r:id="rId73" xr:uid="{5D017892-EBB8-402C-AA76-3AFD53967D62}"/>
    <hyperlink ref="F51" r:id="rId74" xr:uid="{EDDE2835-D6B5-40BA-9EFB-6CAD5633D631}"/>
    <hyperlink ref="G51" r:id="rId75" xr:uid="{3E9F5CFC-76DF-4D7D-8158-3065111FAE33}"/>
    <hyperlink ref="F52" r:id="rId76" xr:uid="{E1B13D45-3780-4F78-B1B4-03742E29D3F9}"/>
    <hyperlink ref="G54" r:id="rId77" xr:uid="{7E3E57D9-E99D-409C-80A3-09DACAD6189B}"/>
    <hyperlink ref="F55" r:id="rId78" xr:uid="{3616CC99-272A-471F-80BE-3F01722333A2}"/>
    <hyperlink ref="G55" r:id="rId79" xr:uid="{19F18C98-09BB-43F5-B97D-18CFFC9D7A77}"/>
    <hyperlink ref="E56" r:id="rId80" xr:uid="{74693658-1389-41E8-B698-E30C25CF324C}"/>
    <hyperlink ref="F56" r:id="rId81" xr:uid="{4285504A-51C5-40F5-A903-AB243ED0979E}"/>
    <hyperlink ref="F57" r:id="rId82" xr:uid="{39CF0351-9F6E-4F9B-8B7D-F3F4A04F5C93}"/>
    <hyperlink ref="G57" r:id="rId83" xr:uid="{02A02530-A4B4-4E7B-BAB5-DF47E22EA47A}"/>
    <hyperlink ref="E59" r:id="rId84" xr:uid="{ED66D931-DB72-4E2A-83AF-3E4FADF48E16}"/>
    <hyperlink ref="F59" r:id="rId85" xr:uid="{4951F13B-9BA7-462A-A404-C6BDE165CDC2}"/>
    <hyperlink ref="G59" r:id="rId86" xr:uid="{D41AB3DA-99D7-40F9-A5FA-29B147A58466}"/>
    <hyperlink ref="F60" r:id="rId87" xr:uid="{4324B12F-1B75-47CB-B9AC-A14B1454EB69}"/>
    <hyperlink ref="G60" r:id="rId88" xr:uid="{79B1EAA1-3FE3-46FB-9CA9-F8C9AD457D90}"/>
    <hyperlink ref="F61" r:id="rId89" xr:uid="{4A76F011-AF22-4F1B-AE4C-8D5B4179E05B}"/>
    <hyperlink ref="F62" r:id="rId90" xr:uid="{B31E68F1-CF80-45E6-BBD8-B90DFE6C6CE1}"/>
    <hyperlink ref="G62" r:id="rId91" xr:uid="{2DE014DF-1F27-4FA6-98C9-0C39D6F76277}"/>
    <hyperlink ref="E63" r:id="rId92" xr:uid="{0455D833-C523-4A5A-B339-057833897B85}"/>
    <hyperlink ref="F63" r:id="rId93" xr:uid="{97B6CBCC-A304-4CBA-B030-89CF4A0BFD60}"/>
    <hyperlink ref="G63" r:id="rId94" xr:uid="{A76FB5FA-8B4F-43B5-B1E9-6E7B61533D7C}"/>
    <hyperlink ref="F64" r:id="rId95" xr:uid="{6D10312F-956B-45C9-B625-67AEED5B8096}"/>
    <hyperlink ref="G64" r:id="rId96" xr:uid="{69E4A8F3-D76C-4F0B-8A01-9F0B2D135DA8}"/>
    <hyperlink ref="F65" r:id="rId97" xr:uid="{EFE5FB83-2873-450B-B3E5-87A5EAE757D6}"/>
    <hyperlink ref="E66" r:id="rId98" xr:uid="{79730EDD-469A-4B73-97B5-C969D0FBA004}"/>
    <hyperlink ref="E67" r:id="rId99" xr:uid="{78A302F7-14C3-49C8-A1BF-3AFB23FDA40E}"/>
    <hyperlink ref="F67" r:id="rId100" xr:uid="{F1DC0D75-3543-4E2F-BB20-7A6F70105FE7}"/>
    <hyperlink ref="G67" r:id="rId101" xr:uid="{9F51BDDC-8715-4D1E-8328-6B1C93613996}"/>
    <hyperlink ref="F68" r:id="rId102" xr:uid="{E9AB6A9E-45A8-4E53-BFC4-3129C91E85D8}"/>
    <hyperlink ref="G68" r:id="rId103" xr:uid="{B4B60513-0DFD-437B-90EB-9E560D754F28}"/>
    <hyperlink ref="F69" r:id="rId104" xr:uid="{BEAABE5D-46C6-4F6E-B59C-878CD74ECB00}"/>
    <hyperlink ref="E70" r:id="rId105" xr:uid="{CE0B8531-BC50-4096-A17B-08947D5B9AF3}"/>
    <hyperlink ref="F70" r:id="rId106" xr:uid="{A052ECBD-299C-4F46-8464-1EA4A4837FCF}"/>
    <hyperlink ref="G70" r:id="rId107" xr:uid="{7AE27A92-113C-43BD-B0C5-CA0ECCD64D2F}"/>
    <hyperlink ref="G71" r:id="rId108" xr:uid="{6DAC437E-C878-47A6-9A3C-D347F3813CAC}"/>
    <hyperlink ref="F72" r:id="rId109" xr:uid="{156EAE09-4EF3-4935-A4D0-B825AE9F995D}"/>
    <hyperlink ref="G73" r:id="rId110" xr:uid="{9EAA9D08-EF34-4CB1-B61F-2BD1D9DFEB64}"/>
    <hyperlink ref="F74" r:id="rId111" xr:uid="{C35C17D5-24FE-4D94-8EE4-577D2C6D2DAA}"/>
    <hyperlink ref="F75" r:id="rId112" xr:uid="{B26D33A7-D552-4C38-BDF8-49326513CF45}"/>
    <hyperlink ref="G75" r:id="rId113" xr:uid="{CF5EFEFF-A6E5-4097-A901-0443BD97776E}"/>
    <hyperlink ref="E76" r:id="rId114" xr:uid="{6C5F6356-72CC-4D39-AFC8-5F4CD450B97A}"/>
    <hyperlink ref="F76" r:id="rId115" xr:uid="{664F7B96-82A9-4B7E-96CC-C9C20A85D14C}"/>
    <hyperlink ref="G76" r:id="rId116" xr:uid="{9D71CCEC-7895-4AA7-B921-5BC067D0F4AB}"/>
    <hyperlink ref="E77" r:id="rId117" xr:uid="{B559AD0B-B0B8-4532-8AC9-88FCC79F9C86}"/>
    <hyperlink ref="F77" r:id="rId118" xr:uid="{3DFA965C-2E8E-42C4-AFF0-7AADA391E156}"/>
    <hyperlink ref="G77" r:id="rId119" xr:uid="{30B3CD8A-9345-4EAD-AB7A-F176656D5A53}"/>
    <hyperlink ref="F78" r:id="rId120" xr:uid="{41476C6E-77FA-4A09-9114-D09D44D7785F}"/>
    <hyperlink ref="G78" r:id="rId121" xr:uid="{05359FDE-D030-4DE5-8662-9D32031F899E}"/>
    <hyperlink ref="E79" r:id="rId122" xr:uid="{20213872-E82D-407F-9D9B-E63D90695FF7}"/>
    <hyperlink ref="F79" r:id="rId123" xr:uid="{4815210D-C340-4A70-A69D-E3707D0AE3AB}"/>
    <hyperlink ref="G79" r:id="rId124" xr:uid="{2915F4D1-A562-4FD0-9A6E-28F0C2E04511}"/>
    <hyperlink ref="E82" r:id="rId125" xr:uid="{58F9075C-D25E-488B-916A-306B6CCAAFF8}"/>
    <hyperlink ref="F82" r:id="rId126" xr:uid="{D81D93B7-ED59-4E26-9F3B-1F1FBE3FA7CF}"/>
    <hyperlink ref="G82" r:id="rId127" xr:uid="{8DB0E1BE-7F52-45A2-8686-B0410AB3E11C}"/>
    <hyperlink ref="E83" r:id="rId128" xr:uid="{68ABF718-5923-4296-82AC-F439FBFC8FA6}"/>
    <hyperlink ref="F83" r:id="rId129" xr:uid="{159DF0DB-2317-4388-ABCC-D798E385D644}"/>
    <hyperlink ref="E85" r:id="rId130" xr:uid="{E6B592AA-EE28-4FB0-822F-B23A0E96FB37}"/>
    <hyperlink ref="E87" r:id="rId131" xr:uid="{75529A0C-D6D8-43CE-90DF-9F1AB73F3A5D}"/>
    <hyperlink ref="F87" r:id="rId132" xr:uid="{55B70CAA-6079-44AA-A8FC-0C4A629CCF87}"/>
    <hyperlink ref="G87" r:id="rId133" xr:uid="{29E7F30F-BAF3-421E-8592-D70CD0A21885}"/>
    <hyperlink ref="F88" r:id="rId134" xr:uid="{3C76E419-1864-492F-A87D-7F7304248BB6}"/>
    <hyperlink ref="G88" r:id="rId135" xr:uid="{4EC49163-1D40-47A6-8883-40FAFBA3B567}"/>
    <hyperlink ref="E89" r:id="rId136" xr:uid="{F4D56476-0341-4747-BB2A-0741FFAA401E}"/>
    <hyperlink ref="F89" r:id="rId137" xr:uid="{4CC13509-A6EF-46E2-AC5F-A896FF366D5B}"/>
    <hyperlink ref="G89" r:id="rId138" xr:uid="{329EC84F-8327-4A4D-B3D1-77CE06A3D469}"/>
    <hyperlink ref="E90" r:id="rId139" xr:uid="{7044A0A4-A08B-4444-846E-487899D484E7}"/>
    <hyperlink ref="F90" r:id="rId140" xr:uid="{B2196362-B572-4546-BBE9-074AA3FF66B3}"/>
    <hyperlink ref="F91" r:id="rId141" xr:uid="{9E0380F4-AB73-4801-A8A0-B54078104E35}"/>
    <hyperlink ref="E94" r:id="rId142" xr:uid="{258F8C50-9738-4C37-A436-C7FE843CDBF1}"/>
    <hyperlink ref="F94" r:id="rId143" xr:uid="{5182AA7B-1545-46FC-B466-AC7DBC54252D}"/>
    <hyperlink ref="G94" r:id="rId144" xr:uid="{F0D763BA-8BA3-4F39-B52E-8D61DF5F3E88}"/>
    <hyperlink ref="E95" r:id="rId145" xr:uid="{6C7EF18B-FA9F-4B00-9F5E-2DCBCD3C76AD}"/>
    <hyperlink ref="F96" r:id="rId146" xr:uid="{E7F462B2-095C-4E68-AEDB-B4E880B2BD20}"/>
    <hyperlink ref="G96" r:id="rId147" xr:uid="{F1183D69-617E-423A-895B-AF6FC5F8E21C}"/>
    <hyperlink ref="F97" r:id="rId148" xr:uid="{9CFF1256-EAC1-4A52-8AD1-EB3AB7705B36}"/>
    <hyperlink ref="F98" r:id="rId149" xr:uid="{BA3D7A9D-88C6-4B5E-8ACB-34EF5C87E0FB}"/>
    <hyperlink ref="E99" r:id="rId150" xr:uid="{86DE971E-2758-47E3-8705-3D55C72C9713}"/>
    <hyperlink ref="F99" r:id="rId151" xr:uid="{AA861349-E4FA-4451-9C75-39A67A4DEA3C}"/>
    <hyperlink ref="E100" r:id="rId152" xr:uid="{4EF29779-2176-43A6-BFAE-AF2EA301A5A7}"/>
    <hyperlink ref="F100" r:id="rId153" xr:uid="{1A326F14-BD5C-465E-81BB-B0C99B0E31F9}"/>
    <hyperlink ref="G100" r:id="rId154" xr:uid="{58BD09F1-7D86-4317-8C63-B2613DCB61B8}"/>
    <hyperlink ref="E101" r:id="rId155" xr:uid="{8C146CE5-4484-4230-92A0-B6C78DD55E25}"/>
    <hyperlink ref="E102" r:id="rId156" xr:uid="{74A50618-B990-4FBB-83EB-AA622A8F212A}"/>
    <hyperlink ref="F102" r:id="rId157" xr:uid="{1B0A158A-D0D5-4119-9819-70BA69083FB0}"/>
    <hyperlink ref="G102" r:id="rId158" xr:uid="{4479C919-D188-47A7-AC5A-F4633606CD36}"/>
    <hyperlink ref="F104" r:id="rId159" xr:uid="{25DAF897-FB3D-4E87-A572-5ACD6ECEF4E8}"/>
    <hyperlink ref="G105" r:id="rId160" xr:uid="{F8E0A9B3-F1FE-4BC6-A5F9-06C3E1B37D59}"/>
    <hyperlink ref="F106" r:id="rId161" xr:uid="{E8D10C1C-B9DE-4BA9-825F-0A34EF0F0CFD}"/>
    <hyperlink ref="E107" r:id="rId162" xr:uid="{19EC5F5E-7E56-414B-87E5-0BD027B36FB3}"/>
    <hyperlink ref="E108" r:id="rId163" xr:uid="{0FF26179-AEA1-4611-B352-08B7619FE73A}"/>
    <hyperlink ref="F109" r:id="rId164" xr:uid="{46578B6F-DE63-4F21-9CA2-9F46D940BFAC}"/>
    <hyperlink ref="E110" r:id="rId165" xr:uid="{CD428329-8344-497E-939D-4CE2906F77E9}"/>
    <hyperlink ref="F110" r:id="rId166" xr:uid="{E67588AD-FDD8-4568-9F01-FE349F2723B6}"/>
    <hyperlink ref="F111" r:id="rId167" xr:uid="{C18152A8-1F9F-4C05-9C5E-46FBF68E748A}"/>
    <hyperlink ref="G111" r:id="rId168" xr:uid="{C6430048-9F2C-426D-9523-EA67A737C9E7}"/>
    <hyperlink ref="F113" r:id="rId169" xr:uid="{112C3B5D-EC22-435A-B6E9-BDD28D671FC2}"/>
    <hyperlink ref="G113" r:id="rId170" xr:uid="{E40F35B2-B35A-498E-B747-34820AB50C28}"/>
    <hyperlink ref="F115" r:id="rId171" xr:uid="{BD0BEDB7-06C6-43BF-A5C7-28555CD63046}"/>
    <hyperlink ref="G115" r:id="rId172" xr:uid="{C9F9E28F-FAA8-43DC-99F6-A6221A434A7A}"/>
    <hyperlink ref="E116" r:id="rId173" xr:uid="{2D0A7966-786F-4D28-811F-24E7B4740F06}"/>
    <hyperlink ref="F116" r:id="rId174" xr:uid="{88247010-A5AA-4DD6-92BE-57F3906B2198}"/>
    <hyperlink ref="G116" r:id="rId175" xr:uid="{17B27F66-84E5-4423-A130-D426E39549F0}"/>
    <hyperlink ref="E119" r:id="rId176" xr:uid="{9FAE0499-FCF2-4D01-9765-482C41DA56CF}"/>
    <hyperlink ref="G119" r:id="rId177" xr:uid="{C92B1661-DBB0-4FA4-B8B0-010E767C0D97}"/>
    <hyperlink ref="F120" r:id="rId178" xr:uid="{F38E3CE8-3302-4DB4-B796-07E8B1CAC4FF}"/>
    <hyperlink ref="G120" r:id="rId179" xr:uid="{050A2043-8DA1-4519-A9B6-A6802F817081}"/>
    <hyperlink ref="E121" r:id="rId180" xr:uid="{26053655-80CB-40CA-B303-F94C84AB2FEF}"/>
    <hyperlink ref="F121" r:id="rId181" xr:uid="{AD61C5E3-A0FA-4DCC-8CA3-A27594CE8A81}"/>
    <hyperlink ref="G121" r:id="rId182" xr:uid="{67D75AF6-A310-449D-9027-0F5FEAD692FA}"/>
    <hyperlink ref="E122" r:id="rId183" xr:uid="{AE0E6DA2-E6BA-4AB7-BC2F-24C727467ECA}"/>
    <hyperlink ref="F122" r:id="rId184" xr:uid="{E65FC72F-5CB2-4D12-A65D-6460ED66A0EC}"/>
    <hyperlink ref="G122" r:id="rId185" xr:uid="{A8AB6F36-B7C2-46A9-935F-B50E4EECF9DD}"/>
    <hyperlink ref="F123" r:id="rId186" xr:uid="{51580940-7F91-4152-B262-5D8A373B86DB}"/>
    <hyperlink ref="E124" r:id="rId187" xr:uid="{3F1F55D1-9CF8-4490-BBFB-80B0BA831BAB}"/>
    <hyperlink ref="G124" r:id="rId188" xr:uid="{D695768B-FFA5-4804-8BCA-161FB5E5A6B3}"/>
    <hyperlink ref="F126" r:id="rId189" xr:uid="{4D821881-4369-4651-B10F-BA749EFFB5DE}"/>
    <hyperlink ref="G126" r:id="rId190" xr:uid="{B439B524-6620-459A-A2B2-9CA25A97F3CA}"/>
    <hyperlink ref="E127" r:id="rId191" xr:uid="{905EA95A-F637-42EE-BF65-6EF3D7E90FC9}"/>
    <hyperlink ref="F127" r:id="rId192" xr:uid="{1AAD99C6-39D6-4869-8A42-FCB96B66476A}"/>
    <hyperlink ref="G127" r:id="rId193" xr:uid="{8D85923E-76E5-46DA-BBA0-BCD055CB9989}"/>
    <hyperlink ref="E129" r:id="rId194" xr:uid="{C974814E-9722-4929-8595-96BC3492CCE4}"/>
    <hyperlink ref="F129" r:id="rId195" xr:uid="{AACE7488-3F3A-488B-8E73-D06A77EA1715}"/>
    <hyperlink ref="G129" r:id="rId196" xr:uid="{461A8227-10B5-468B-ADA2-4963CAC2BCA9}"/>
    <hyperlink ref="E130" r:id="rId197" xr:uid="{30E49BB1-825A-4AF0-AFB4-2B0255193012}"/>
    <hyperlink ref="F130" r:id="rId198" xr:uid="{A902C1E5-0CD0-47D6-8417-6B621B213C46}"/>
    <hyperlink ref="G130" r:id="rId199" xr:uid="{4EAF3EA7-46E1-4272-A73C-0D6528F9E03C}"/>
    <hyperlink ref="F132" r:id="rId200" xr:uid="{41EF2BBB-0F5B-49CB-9729-0EFFD754D96C}"/>
    <hyperlink ref="G132" r:id="rId201" xr:uid="{D1026157-171B-460F-A986-2126124B19B6}"/>
    <hyperlink ref="F133" r:id="rId202" xr:uid="{8E1EA7D2-E016-46EF-9247-49A5355AB13A}"/>
    <hyperlink ref="F134" r:id="rId203" xr:uid="{F17F36FD-3307-4A5E-9F95-F965DBB8D541}"/>
    <hyperlink ref="G134" r:id="rId204" xr:uid="{206B7A35-2614-4D8F-961F-9A1781C0059C}"/>
    <hyperlink ref="E135" r:id="rId205" xr:uid="{49EAEE9D-FDE6-4431-94AF-58AAB35F7CE6}"/>
    <hyperlink ref="F135" r:id="rId206" xr:uid="{956046DE-78E9-4719-90F7-9AB6AD104193}"/>
    <hyperlink ref="G135" r:id="rId207" xr:uid="{5EF9E957-8BF9-44E1-929B-FC6BCFAC1FF9}"/>
    <hyperlink ref="F138" r:id="rId208" xr:uid="{267198B5-045A-4455-9F69-6A29F998028D}"/>
    <hyperlink ref="G138" r:id="rId209" xr:uid="{5AB8C8D8-EB4C-466A-8BDF-61597A0B5BA5}"/>
    <hyperlink ref="G139" r:id="rId210" xr:uid="{0CE5C4E9-922D-4D89-82B3-504D82AE3719}"/>
    <hyperlink ref="E140" r:id="rId211" xr:uid="{3109289F-B603-46CC-A9F6-5F95C03F1CF3}"/>
    <hyperlink ref="F140" r:id="rId212" xr:uid="{442ECC00-0B0F-4EE0-85D8-64FFDDC7CB80}"/>
    <hyperlink ref="G140" r:id="rId213" xr:uid="{B9F36B39-804C-497E-B1E8-900925E861F7}"/>
    <hyperlink ref="E141" r:id="rId214" xr:uid="{FFE4207D-9712-4192-BA8B-0DDE55706B7D}"/>
    <hyperlink ref="F141" r:id="rId215" xr:uid="{552C4265-90E6-4FF4-B649-4340CFC66886}"/>
    <hyperlink ref="E142" r:id="rId216" xr:uid="{6BF6E198-0618-40D4-BA52-BF5B63DDB10B}"/>
    <hyperlink ref="F142" r:id="rId217" xr:uid="{81B07C78-9762-4E53-96A5-466F4E5707B7}"/>
    <hyperlink ref="G142" r:id="rId218" xr:uid="{234831A3-509A-4BCD-AFC3-74D7485378E6}"/>
    <hyperlink ref="F143" r:id="rId219" xr:uid="{01322DF1-2D9E-4CCD-AF35-7FF3883547ED}"/>
    <hyperlink ref="G143" r:id="rId220" xr:uid="{02CF102D-929A-4377-877A-ABF5B8B5D99B}"/>
    <hyperlink ref="F144" r:id="rId221" xr:uid="{640DF015-BBDC-4BCE-962D-57F10C2B72C6}"/>
    <hyperlink ref="G144" r:id="rId222" xr:uid="{FA10A65F-5223-43AF-BF9F-F70B8769FD5C}"/>
    <hyperlink ref="E145" r:id="rId223" xr:uid="{0DED147F-EBFB-4B7D-A882-1C416B5C042B}"/>
    <hyperlink ref="F145" r:id="rId224" xr:uid="{4EE943E0-FCFE-408E-BAAD-27229A930D72}"/>
    <hyperlink ref="G145" r:id="rId225" xr:uid="{627882F7-4F32-42D4-937E-256A9C04A245}"/>
    <hyperlink ref="F146" r:id="rId226" xr:uid="{D6643412-702E-427F-8C15-EA992DD950DB}"/>
    <hyperlink ref="G146" r:id="rId227" xr:uid="{39E80286-D31E-4DF9-84C6-8F6805ACB60C}"/>
    <hyperlink ref="E147" r:id="rId228" xr:uid="{B44B19B7-F233-4370-BC11-D3AD04B95FE3}"/>
    <hyperlink ref="F147" r:id="rId229" xr:uid="{54EC0567-3505-40D8-995B-49AAF0052682}"/>
    <hyperlink ref="G147" r:id="rId230" xr:uid="{78212633-967D-4ABA-87EE-EE8F529B09A3}"/>
    <hyperlink ref="E149" r:id="rId231" xr:uid="{54B4FE7A-8431-48D5-A018-596B0EAB4F35}"/>
    <hyperlink ref="F149" r:id="rId232" xr:uid="{3050AF2F-6F97-4351-AAE6-FE6397D63472}"/>
    <hyperlink ref="G149" r:id="rId233" xr:uid="{400104EA-3D62-4D42-A539-BE74CE55784C}"/>
    <hyperlink ref="F151" r:id="rId234" xr:uid="{6529F578-B31D-43C2-A3D8-C385BAD4FFD9}"/>
    <hyperlink ref="F152" r:id="rId235" xr:uid="{6CB4A406-A016-4650-BE53-DFCC03DA2442}"/>
    <hyperlink ref="E154" r:id="rId236" xr:uid="{1268DF73-500A-4D53-B6AE-D1FE55F89CFA}"/>
    <hyperlink ref="F154" r:id="rId237" xr:uid="{6304C1AE-940A-401B-A787-1A9B3F7FE98D}"/>
    <hyperlink ref="G154" r:id="rId238" xr:uid="{8FC7E600-216A-4E11-92E8-4D4FCF562F28}"/>
    <hyperlink ref="F155" r:id="rId239" xr:uid="{13053F03-6BE4-48AD-80F4-5DE3935749BB}"/>
    <hyperlink ref="G155" r:id="rId240" xr:uid="{46228CB2-FCE6-4944-ABC5-7BF162B566D3}"/>
    <hyperlink ref="E158" r:id="rId241" xr:uid="{9095A925-1DAD-41C4-8AB1-F1F5AAB68274}"/>
    <hyperlink ref="F158" r:id="rId242" xr:uid="{A9B3A286-5897-4F65-B2EB-B72E0062499F}"/>
    <hyperlink ref="G158" r:id="rId243" xr:uid="{F4988890-1123-439A-B204-B285664D3733}"/>
    <hyperlink ref="E161" r:id="rId244" xr:uid="{5E1E160F-10F2-4F8A-BDE1-1BB061E32A75}"/>
    <hyperlink ref="F161" r:id="rId245" xr:uid="{632367DB-3AD0-4993-B8CD-E828D65B92EB}"/>
    <hyperlink ref="F162" r:id="rId246" xr:uid="{66A56FCB-DFA6-46DA-96FA-53A3F72620F1}"/>
    <hyperlink ref="G162" r:id="rId247" xr:uid="{531763B9-6975-4A50-B741-D40E547C8FC7}"/>
    <hyperlink ref="F163" r:id="rId248" xr:uid="{C05ADEAF-9B4B-47F6-B898-925BBF243100}"/>
    <hyperlink ref="E164" r:id="rId249" xr:uid="{49B93C90-7D92-4AED-86A5-47E8B98C75CA}"/>
    <hyperlink ref="F164" r:id="rId250" xr:uid="{3DC2D651-1BD0-43EA-A1E5-885D61692697}"/>
    <hyperlink ref="G164" r:id="rId251" xr:uid="{0F93756A-B1FF-42E6-B000-C805DA222F2C}"/>
    <hyperlink ref="E165" r:id="rId252" xr:uid="{B3393775-DEC0-49A0-9B60-77563239A3D9}"/>
    <hyperlink ref="F165" r:id="rId253" xr:uid="{D48F9BB7-53B7-441B-8907-4588CC3ACC08}"/>
    <hyperlink ref="G165" r:id="rId254" xr:uid="{64C25533-6C53-4C5C-82A9-1BFB984FDF13}"/>
    <hyperlink ref="E166" r:id="rId255" xr:uid="{E7ACC133-E727-4BE4-B180-877728CA580D}"/>
    <hyperlink ref="F166" r:id="rId256" xr:uid="{9D118FC5-A5D1-47A8-A4C7-DC409E893839}"/>
    <hyperlink ref="G166" r:id="rId257" xr:uid="{F52E43E9-2AD0-485A-A2AB-838E3C06D4AF}"/>
    <hyperlink ref="E167" r:id="rId258" xr:uid="{A7A1078D-2031-48F2-9693-2487479D2903}"/>
    <hyperlink ref="F167" r:id="rId259" xr:uid="{6D9816D7-27BA-41E2-95C3-1256C40A44F4}"/>
    <hyperlink ref="G167" r:id="rId260" xr:uid="{2C7AAFF3-DD56-4A96-887C-306AB44A7673}"/>
    <hyperlink ref="F168" r:id="rId261" xr:uid="{251930A8-BB25-4A6D-9735-F34E262071D0}"/>
    <hyperlink ref="G168" r:id="rId262" xr:uid="{98CB731B-E67F-4564-B4A2-E6178A0A9441}"/>
    <hyperlink ref="E169" r:id="rId263" xr:uid="{0D7A71B1-1A38-4F1E-9CB4-02AE6E28D4EE}"/>
    <hyperlink ref="F169" r:id="rId264" xr:uid="{C5069D4A-9C7B-453E-ABF6-E476CA549EEB}"/>
    <hyperlink ref="G169" r:id="rId265" xr:uid="{2A84F3C1-9791-4486-B7D6-9B33548E933E}"/>
    <hyperlink ref="G171" r:id="rId266" xr:uid="{8810FB90-6A7F-407E-9B15-B5AFB21A1B1F}"/>
    <hyperlink ref="E172" r:id="rId267" xr:uid="{02348DA9-B811-4064-8479-F8CD4551C065}"/>
    <hyperlink ref="F172" r:id="rId268" xr:uid="{45103064-F6B7-4D34-A71B-F60501A2A6DA}"/>
    <hyperlink ref="G172" r:id="rId269" xr:uid="{B386418B-8E5A-4067-A806-1CAD77129CD0}"/>
    <hyperlink ref="F173" r:id="rId270" xr:uid="{84342802-5A26-4026-A3E8-4670A27FA21D}"/>
    <hyperlink ref="E174" r:id="rId271" xr:uid="{BC7B6187-3361-4C70-9CA7-2E0DFBE09CA1}"/>
    <hyperlink ref="F174" r:id="rId272" xr:uid="{1C509403-2B77-45B1-AA33-D256958674CD}"/>
    <hyperlink ref="G174" r:id="rId273" xr:uid="{4A248F73-AE8C-483D-BA7A-CD6A88F08ABF}"/>
    <hyperlink ref="E178" r:id="rId274" xr:uid="{74120FB0-4D9F-4F52-86EC-53AB0D6D3172}"/>
    <hyperlink ref="E179" r:id="rId275" xr:uid="{1FA3B414-0057-49B3-9A30-205439A34791}"/>
    <hyperlink ref="F179" r:id="rId276" xr:uid="{A9B630F3-A8CE-4F52-83E5-1C32F22D7139}"/>
    <hyperlink ref="E181" r:id="rId277" xr:uid="{D867FB0D-8FD7-447C-BC49-DFB36CB76CAB}"/>
    <hyperlink ref="F181" r:id="rId278" xr:uid="{53214408-33D6-4B83-ADA1-F9480047DDA7}"/>
    <hyperlink ref="F182" r:id="rId279" xr:uid="{4E390643-668B-4D52-A593-7485CE880B06}"/>
    <hyperlink ref="F183" r:id="rId280" xr:uid="{4BFA3445-34A0-4541-9A0E-FFE7CFC3234C}"/>
  </hyperlinks>
  <pageMargins left="0.7" right="0.7" top="0.75" bottom="0.75" header="0.3" footer="0.3"/>
  <legacyDrawing r:id="rId28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4329-4B9C-4122-B37C-A485A435FD43}">
  <dimension ref="A1:K227"/>
  <sheetViews>
    <sheetView topLeftCell="A163" workbookViewId="0">
      <selection activeCell="J2" sqref="J2:J183"/>
    </sheetView>
  </sheetViews>
  <sheetFormatPr defaultRowHeight="15"/>
  <cols>
    <col min="1" max="1" width="23" customWidth="1"/>
    <col min="2" max="2" width="13.140625" customWidth="1"/>
  </cols>
  <sheetData>
    <row r="1" spans="1:11">
      <c r="B1" s="1" t="s">
        <v>16</v>
      </c>
      <c r="C1" s="2" t="s">
        <v>17</v>
      </c>
      <c r="D1" s="2" t="s">
        <v>20</v>
      </c>
      <c r="E1" s="2" t="s">
        <v>25</v>
      </c>
      <c r="F1" s="2" t="s">
        <v>26</v>
      </c>
      <c r="G1" s="1" t="s">
        <v>879</v>
      </c>
      <c r="H1" s="2" t="s">
        <v>880</v>
      </c>
      <c r="I1" s="2" t="s">
        <v>883</v>
      </c>
      <c r="J1" s="2" t="s">
        <v>884</v>
      </c>
      <c r="K1" t="s">
        <v>1082</v>
      </c>
    </row>
    <row r="2" spans="1:11">
      <c r="A2" t="s">
        <v>887</v>
      </c>
      <c r="B2" s="4">
        <v>0</v>
      </c>
      <c r="C2" s="5">
        <v>1</v>
      </c>
      <c r="D2" s="5">
        <v>0</v>
      </c>
      <c r="E2" s="5">
        <v>1</v>
      </c>
      <c r="F2" s="5">
        <v>4</v>
      </c>
      <c r="G2" s="4">
        <v>2</v>
      </c>
      <c r="H2" s="5">
        <v>1</v>
      </c>
      <c r="I2" s="5">
        <v>1</v>
      </c>
      <c r="J2" s="5">
        <v>2</v>
      </c>
      <c r="K2">
        <f>SUM(B2:J2)</f>
        <v>12</v>
      </c>
    </row>
    <row r="3" spans="1:11">
      <c r="A3" t="s">
        <v>888</v>
      </c>
      <c r="B3" s="4">
        <v>3</v>
      </c>
      <c r="C3" s="5">
        <v>3</v>
      </c>
      <c r="D3" s="5">
        <v>1</v>
      </c>
      <c r="E3" s="5">
        <v>1</v>
      </c>
      <c r="F3" s="5">
        <v>2</v>
      </c>
      <c r="G3" s="4">
        <v>3</v>
      </c>
      <c r="H3" s="5">
        <v>3</v>
      </c>
      <c r="I3" s="5">
        <v>3</v>
      </c>
      <c r="J3" s="5">
        <v>2</v>
      </c>
      <c r="K3">
        <f t="shared" ref="K3:K66" si="0">SUM(B3:J3)</f>
        <v>21</v>
      </c>
    </row>
    <row r="4" spans="1:11">
      <c r="A4" t="s">
        <v>889</v>
      </c>
      <c r="B4" s="4">
        <v>0</v>
      </c>
      <c r="C4" s="5">
        <v>1</v>
      </c>
      <c r="D4" s="5">
        <v>1</v>
      </c>
      <c r="E4" s="5">
        <v>1</v>
      </c>
      <c r="F4" s="5">
        <v>2</v>
      </c>
      <c r="G4" s="4">
        <v>1</v>
      </c>
      <c r="H4" s="5">
        <v>1</v>
      </c>
      <c r="I4" s="5">
        <v>1</v>
      </c>
      <c r="J4" s="5">
        <v>3</v>
      </c>
      <c r="K4">
        <f t="shared" si="0"/>
        <v>11</v>
      </c>
    </row>
    <row r="5" spans="1:11">
      <c r="A5" t="s">
        <v>890</v>
      </c>
      <c r="B5" s="4">
        <v>0</v>
      </c>
      <c r="C5" s="5">
        <v>1</v>
      </c>
      <c r="D5" s="5">
        <v>2</v>
      </c>
      <c r="E5" s="5">
        <v>1</v>
      </c>
      <c r="F5" s="5">
        <v>4</v>
      </c>
      <c r="G5" s="4">
        <v>1</v>
      </c>
      <c r="H5" s="5">
        <v>1</v>
      </c>
      <c r="I5" s="5">
        <v>0</v>
      </c>
      <c r="J5" s="5">
        <v>4</v>
      </c>
      <c r="K5">
        <f t="shared" si="0"/>
        <v>14</v>
      </c>
    </row>
    <row r="6" spans="1:11">
      <c r="A6" t="s">
        <v>891</v>
      </c>
      <c r="B6" s="4">
        <v>2</v>
      </c>
      <c r="C6" s="5">
        <v>4</v>
      </c>
      <c r="D6" s="5">
        <v>3</v>
      </c>
      <c r="E6" s="5">
        <v>2</v>
      </c>
      <c r="F6" s="5">
        <v>1</v>
      </c>
      <c r="G6" s="4">
        <v>4</v>
      </c>
      <c r="H6" s="5">
        <v>3</v>
      </c>
      <c r="I6" s="5">
        <v>4</v>
      </c>
      <c r="J6" s="5">
        <v>3</v>
      </c>
      <c r="K6">
        <f t="shared" si="0"/>
        <v>26</v>
      </c>
    </row>
    <row r="7" spans="1:11">
      <c r="A7" t="s">
        <v>892</v>
      </c>
      <c r="B7" s="4">
        <v>0</v>
      </c>
      <c r="C7" s="5">
        <v>1</v>
      </c>
      <c r="D7" s="5">
        <v>3</v>
      </c>
      <c r="E7" s="5">
        <v>3</v>
      </c>
      <c r="F7" s="5">
        <v>2</v>
      </c>
      <c r="G7" s="4">
        <v>1</v>
      </c>
      <c r="H7" s="5">
        <v>4</v>
      </c>
      <c r="I7" s="5">
        <v>1</v>
      </c>
      <c r="J7" s="5">
        <v>3</v>
      </c>
      <c r="K7">
        <f t="shared" si="0"/>
        <v>18</v>
      </c>
    </row>
    <row r="8" spans="1:11">
      <c r="A8" t="s">
        <v>893</v>
      </c>
      <c r="B8" s="4">
        <v>0</v>
      </c>
      <c r="C8" s="5">
        <v>1</v>
      </c>
      <c r="D8" s="5">
        <v>3</v>
      </c>
      <c r="E8" s="5">
        <v>3</v>
      </c>
      <c r="F8" s="5">
        <v>0</v>
      </c>
      <c r="G8" s="4">
        <v>1</v>
      </c>
      <c r="H8" s="5">
        <v>1</v>
      </c>
      <c r="I8" s="5">
        <v>1</v>
      </c>
      <c r="J8" s="5">
        <v>4</v>
      </c>
      <c r="K8">
        <f t="shared" si="0"/>
        <v>14</v>
      </c>
    </row>
    <row r="9" spans="1:11">
      <c r="A9" t="s">
        <v>894</v>
      </c>
      <c r="B9" s="4">
        <v>2</v>
      </c>
      <c r="C9" s="5">
        <v>2</v>
      </c>
      <c r="D9" s="5">
        <v>0</v>
      </c>
      <c r="E9" s="5">
        <v>1</v>
      </c>
      <c r="F9" s="5">
        <v>1</v>
      </c>
      <c r="G9" s="4">
        <v>1</v>
      </c>
      <c r="H9" s="5">
        <v>1</v>
      </c>
      <c r="I9" s="5">
        <v>2</v>
      </c>
      <c r="J9" s="5">
        <v>3</v>
      </c>
      <c r="K9">
        <f t="shared" si="0"/>
        <v>13</v>
      </c>
    </row>
    <row r="10" spans="1:11">
      <c r="A10" t="s">
        <v>895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4">
        <v>0</v>
      </c>
      <c r="H10" s="5">
        <v>4</v>
      </c>
      <c r="I10" s="5">
        <v>0</v>
      </c>
      <c r="J10" s="5">
        <v>0</v>
      </c>
      <c r="K10">
        <f t="shared" si="0"/>
        <v>4</v>
      </c>
    </row>
    <row r="11" spans="1:11">
      <c r="A11" t="s">
        <v>896</v>
      </c>
      <c r="B11" s="4">
        <v>0</v>
      </c>
      <c r="C11" s="5">
        <v>1</v>
      </c>
      <c r="D11" s="5">
        <v>0</v>
      </c>
      <c r="E11" s="5">
        <v>4</v>
      </c>
      <c r="F11" s="5">
        <v>1</v>
      </c>
      <c r="G11" s="4">
        <v>2</v>
      </c>
      <c r="H11" s="5">
        <v>4</v>
      </c>
      <c r="I11" s="5">
        <v>0</v>
      </c>
      <c r="J11" s="5">
        <v>4</v>
      </c>
      <c r="K11">
        <f t="shared" si="0"/>
        <v>16</v>
      </c>
    </row>
    <row r="12" spans="1:11">
      <c r="A12" t="s">
        <v>897</v>
      </c>
      <c r="B12" s="4">
        <v>2</v>
      </c>
      <c r="C12" s="5">
        <v>1</v>
      </c>
      <c r="D12" s="5">
        <v>2</v>
      </c>
      <c r="E12" s="5">
        <v>2</v>
      </c>
      <c r="F12" s="5">
        <v>1</v>
      </c>
      <c r="G12" s="4">
        <v>1</v>
      </c>
      <c r="H12" s="5">
        <v>1</v>
      </c>
      <c r="I12" s="5">
        <v>1</v>
      </c>
      <c r="J12" s="5">
        <v>3</v>
      </c>
      <c r="K12">
        <f t="shared" si="0"/>
        <v>14</v>
      </c>
    </row>
    <row r="13" spans="1:11">
      <c r="A13" t="s">
        <v>898</v>
      </c>
      <c r="B13" s="4">
        <v>4</v>
      </c>
      <c r="C13" s="5">
        <v>1</v>
      </c>
      <c r="D13" s="5">
        <v>0</v>
      </c>
      <c r="E13" s="5">
        <v>0</v>
      </c>
      <c r="F13" s="5">
        <v>3</v>
      </c>
      <c r="G13" s="4">
        <v>2</v>
      </c>
      <c r="H13" s="5">
        <v>3</v>
      </c>
      <c r="I13" s="5">
        <v>1</v>
      </c>
      <c r="J13" s="5">
        <v>2</v>
      </c>
      <c r="K13">
        <f t="shared" si="0"/>
        <v>16</v>
      </c>
    </row>
    <row r="14" spans="1:11">
      <c r="A14" t="s">
        <v>899</v>
      </c>
      <c r="B14" s="4">
        <v>1</v>
      </c>
      <c r="C14" s="5">
        <v>3</v>
      </c>
      <c r="D14" s="5">
        <v>2</v>
      </c>
      <c r="E14" s="5">
        <v>2</v>
      </c>
      <c r="F14" s="5">
        <v>3</v>
      </c>
      <c r="G14" s="4">
        <v>2</v>
      </c>
      <c r="H14" s="5">
        <v>3</v>
      </c>
      <c r="I14" s="5">
        <v>1</v>
      </c>
      <c r="J14" s="5">
        <v>0</v>
      </c>
      <c r="K14">
        <f t="shared" si="0"/>
        <v>17</v>
      </c>
    </row>
    <row r="15" spans="1:11">
      <c r="A15" t="s">
        <v>900</v>
      </c>
      <c r="B15" s="4">
        <v>1</v>
      </c>
      <c r="C15" s="5">
        <v>1</v>
      </c>
      <c r="D15" s="5">
        <v>1</v>
      </c>
      <c r="E15" s="5">
        <v>1</v>
      </c>
      <c r="F15" s="5">
        <v>2</v>
      </c>
      <c r="G15" s="4">
        <v>1</v>
      </c>
      <c r="H15" s="5">
        <v>2</v>
      </c>
      <c r="I15" s="5">
        <v>1</v>
      </c>
      <c r="J15" s="5">
        <v>2</v>
      </c>
      <c r="K15">
        <f t="shared" si="0"/>
        <v>12</v>
      </c>
    </row>
    <row r="16" spans="1:11">
      <c r="A16" t="s">
        <v>901</v>
      </c>
      <c r="B16" s="4">
        <v>0</v>
      </c>
      <c r="C16" s="5">
        <v>1</v>
      </c>
      <c r="D16" s="5">
        <v>2</v>
      </c>
      <c r="E16" s="5">
        <v>0</v>
      </c>
      <c r="F16" s="5">
        <v>3</v>
      </c>
      <c r="G16" s="4">
        <v>2</v>
      </c>
      <c r="H16" s="5">
        <v>3</v>
      </c>
      <c r="I16" s="5">
        <v>2</v>
      </c>
      <c r="J16" s="5">
        <v>2</v>
      </c>
      <c r="K16">
        <f t="shared" si="0"/>
        <v>15</v>
      </c>
    </row>
    <row r="17" spans="1:11">
      <c r="A17" t="s">
        <v>902</v>
      </c>
      <c r="B17" s="4">
        <v>2</v>
      </c>
      <c r="C17" s="5">
        <v>1</v>
      </c>
      <c r="D17" s="5">
        <v>1</v>
      </c>
      <c r="E17" s="5">
        <v>3</v>
      </c>
      <c r="F17" s="5">
        <v>2</v>
      </c>
      <c r="G17" s="4">
        <v>1</v>
      </c>
      <c r="H17" s="5">
        <v>1</v>
      </c>
      <c r="I17" s="5">
        <v>1</v>
      </c>
      <c r="J17" s="5">
        <v>2</v>
      </c>
      <c r="K17">
        <f t="shared" si="0"/>
        <v>14</v>
      </c>
    </row>
    <row r="18" spans="1:11">
      <c r="A18" t="s">
        <v>903</v>
      </c>
      <c r="B18" s="4">
        <v>1</v>
      </c>
      <c r="C18" s="5">
        <v>1</v>
      </c>
      <c r="D18" s="5">
        <v>3</v>
      </c>
      <c r="E18" s="5">
        <v>3</v>
      </c>
      <c r="F18" s="5">
        <v>2</v>
      </c>
      <c r="G18" s="4">
        <v>1</v>
      </c>
      <c r="H18" s="5">
        <v>4</v>
      </c>
      <c r="I18" s="5">
        <v>0</v>
      </c>
      <c r="J18" s="5">
        <v>3</v>
      </c>
      <c r="K18">
        <f t="shared" si="0"/>
        <v>18</v>
      </c>
    </row>
    <row r="19" spans="1:11">
      <c r="A19" t="s">
        <v>904</v>
      </c>
      <c r="B19" s="4">
        <v>1</v>
      </c>
      <c r="C19" s="5">
        <v>3</v>
      </c>
      <c r="D19" s="5">
        <v>2</v>
      </c>
      <c r="E19" s="5">
        <v>4</v>
      </c>
      <c r="F19" s="5">
        <v>2</v>
      </c>
      <c r="G19" s="4">
        <v>3</v>
      </c>
      <c r="H19" s="5">
        <v>3</v>
      </c>
      <c r="I19" s="5">
        <v>1</v>
      </c>
      <c r="J19" s="5">
        <v>3</v>
      </c>
      <c r="K19">
        <f t="shared" si="0"/>
        <v>22</v>
      </c>
    </row>
    <row r="20" spans="1:11">
      <c r="A20" t="s">
        <v>905</v>
      </c>
      <c r="B20" s="4">
        <v>3</v>
      </c>
      <c r="C20" s="5">
        <v>4</v>
      </c>
      <c r="D20" s="5">
        <v>3</v>
      </c>
      <c r="E20" s="5">
        <v>4</v>
      </c>
      <c r="F20" s="5">
        <v>4</v>
      </c>
      <c r="G20" s="4">
        <v>1</v>
      </c>
      <c r="H20" s="5">
        <v>1</v>
      </c>
      <c r="I20" s="5">
        <v>2</v>
      </c>
      <c r="J20" s="5">
        <v>4</v>
      </c>
      <c r="K20">
        <f t="shared" si="0"/>
        <v>26</v>
      </c>
    </row>
    <row r="21" spans="1:11">
      <c r="A21" t="s">
        <v>906</v>
      </c>
      <c r="B21" s="4">
        <v>1</v>
      </c>
      <c r="C21" s="5">
        <v>1</v>
      </c>
      <c r="D21" s="5">
        <v>1</v>
      </c>
      <c r="E21" s="5">
        <v>1</v>
      </c>
      <c r="F21" s="5">
        <v>3</v>
      </c>
      <c r="G21" s="4">
        <v>1</v>
      </c>
      <c r="H21" s="5">
        <v>3</v>
      </c>
      <c r="I21" s="5">
        <v>1</v>
      </c>
      <c r="J21" s="5">
        <v>2</v>
      </c>
      <c r="K21">
        <f t="shared" si="0"/>
        <v>14</v>
      </c>
    </row>
    <row r="22" spans="1:11">
      <c r="A22" t="s">
        <v>907</v>
      </c>
      <c r="B22" s="4">
        <v>0</v>
      </c>
      <c r="C22" s="5">
        <v>2</v>
      </c>
      <c r="D22" s="5">
        <v>1</v>
      </c>
      <c r="E22" s="5">
        <v>1</v>
      </c>
      <c r="F22" s="5">
        <v>2</v>
      </c>
      <c r="G22" s="4">
        <v>2</v>
      </c>
      <c r="H22" s="5">
        <v>1</v>
      </c>
      <c r="I22" s="5">
        <v>1</v>
      </c>
      <c r="J22" s="5">
        <v>3</v>
      </c>
      <c r="K22">
        <f t="shared" si="0"/>
        <v>13</v>
      </c>
    </row>
    <row r="23" spans="1:11">
      <c r="A23" t="s">
        <v>908</v>
      </c>
      <c r="B23" s="4">
        <v>1</v>
      </c>
      <c r="C23" s="5">
        <v>1</v>
      </c>
      <c r="D23" s="5">
        <v>1</v>
      </c>
      <c r="E23" s="5">
        <v>0</v>
      </c>
      <c r="F23" s="5">
        <v>2</v>
      </c>
      <c r="G23" s="4">
        <v>2</v>
      </c>
      <c r="H23" s="5">
        <v>1</v>
      </c>
      <c r="I23" s="5">
        <v>1</v>
      </c>
      <c r="J23" s="5">
        <v>2</v>
      </c>
      <c r="K23">
        <f t="shared" si="0"/>
        <v>11</v>
      </c>
    </row>
    <row r="24" spans="1:11">
      <c r="A24" t="s">
        <v>909</v>
      </c>
      <c r="B24" s="4">
        <v>0</v>
      </c>
      <c r="C24" s="5">
        <v>2</v>
      </c>
      <c r="D24" s="5">
        <v>2</v>
      </c>
      <c r="E24" s="5">
        <v>3</v>
      </c>
      <c r="F24" s="5">
        <v>2</v>
      </c>
      <c r="G24" s="4">
        <v>1</v>
      </c>
      <c r="H24" s="5">
        <v>4</v>
      </c>
      <c r="I24" s="5">
        <v>2</v>
      </c>
      <c r="J24" s="5">
        <v>3</v>
      </c>
      <c r="K24">
        <f t="shared" si="0"/>
        <v>19</v>
      </c>
    </row>
    <row r="25" spans="1:11">
      <c r="A25" t="s">
        <v>910</v>
      </c>
      <c r="B25" s="4">
        <v>0</v>
      </c>
      <c r="C25" s="5">
        <v>0</v>
      </c>
      <c r="D25" s="5">
        <v>0</v>
      </c>
      <c r="E25" s="5">
        <v>0</v>
      </c>
      <c r="F25" s="5">
        <v>2</v>
      </c>
      <c r="G25" s="4">
        <v>0</v>
      </c>
      <c r="H25" s="5">
        <v>2</v>
      </c>
      <c r="I25" s="5">
        <v>0</v>
      </c>
      <c r="J25" s="5">
        <v>1</v>
      </c>
      <c r="K25">
        <f t="shared" si="0"/>
        <v>5</v>
      </c>
    </row>
    <row r="26" spans="1:11">
      <c r="A26" t="s">
        <v>911</v>
      </c>
      <c r="B26" s="4">
        <v>3</v>
      </c>
      <c r="C26" s="5">
        <v>2</v>
      </c>
      <c r="D26" s="5">
        <v>3</v>
      </c>
      <c r="E26" s="5">
        <v>0</v>
      </c>
      <c r="F26" s="5">
        <v>3</v>
      </c>
      <c r="G26" s="4">
        <v>1</v>
      </c>
      <c r="H26" s="5">
        <v>1</v>
      </c>
      <c r="I26" s="5">
        <v>0</v>
      </c>
      <c r="J26" s="5">
        <v>0</v>
      </c>
      <c r="K26">
        <f t="shared" si="0"/>
        <v>13</v>
      </c>
    </row>
    <row r="27" spans="1:11">
      <c r="A27" t="s">
        <v>912</v>
      </c>
      <c r="B27" s="4">
        <v>4</v>
      </c>
      <c r="C27" s="5">
        <v>3</v>
      </c>
      <c r="D27" s="5">
        <v>1</v>
      </c>
      <c r="E27" s="5">
        <v>1</v>
      </c>
      <c r="F27" s="5">
        <v>3</v>
      </c>
      <c r="G27" s="4">
        <v>3</v>
      </c>
      <c r="H27" s="5">
        <v>4</v>
      </c>
      <c r="I27" s="5">
        <v>2</v>
      </c>
      <c r="J27" s="5">
        <v>2</v>
      </c>
      <c r="K27">
        <f t="shared" si="0"/>
        <v>23</v>
      </c>
    </row>
    <row r="28" spans="1:11">
      <c r="A28" t="s">
        <v>913</v>
      </c>
      <c r="B28" s="4">
        <v>0</v>
      </c>
      <c r="C28" s="5">
        <v>0</v>
      </c>
      <c r="D28" s="5">
        <v>3</v>
      </c>
      <c r="E28" s="5">
        <v>0</v>
      </c>
      <c r="F28" s="5">
        <v>3</v>
      </c>
      <c r="G28" s="4">
        <v>1</v>
      </c>
      <c r="H28" s="5">
        <v>2</v>
      </c>
      <c r="I28" s="5">
        <v>1</v>
      </c>
      <c r="J28" s="5">
        <v>3</v>
      </c>
      <c r="K28">
        <f t="shared" si="0"/>
        <v>13</v>
      </c>
    </row>
    <row r="29" spans="1:11">
      <c r="A29" t="s">
        <v>914</v>
      </c>
      <c r="B29" s="4">
        <v>3</v>
      </c>
      <c r="C29" s="5">
        <v>2</v>
      </c>
      <c r="D29" s="5">
        <v>2</v>
      </c>
      <c r="E29" s="5">
        <v>1</v>
      </c>
      <c r="F29" s="5">
        <v>2</v>
      </c>
      <c r="G29" s="4">
        <v>1</v>
      </c>
      <c r="H29" s="5">
        <v>2</v>
      </c>
      <c r="I29" s="5">
        <v>1</v>
      </c>
      <c r="J29" s="5">
        <v>2</v>
      </c>
      <c r="K29">
        <f t="shared" si="0"/>
        <v>16</v>
      </c>
    </row>
    <row r="30" spans="1:11">
      <c r="A30" t="s">
        <v>915</v>
      </c>
      <c r="B30" s="4">
        <v>1</v>
      </c>
      <c r="C30" s="5">
        <v>1</v>
      </c>
      <c r="D30" s="5">
        <v>0</v>
      </c>
      <c r="E30" s="5">
        <v>1</v>
      </c>
      <c r="F30" s="5">
        <v>2</v>
      </c>
      <c r="G30" s="4">
        <v>1</v>
      </c>
      <c r="H30" s="5">
        <v>2</v>
      </c>
      <c r="I30" s="5">
        <v>0</v>
      </c>
      <c r="J30" s="5">
        <v>2</v>
      </c>
      <c r="K30">
        <f t="shared" si="0"/>
        <v>10</v>
      </c>
    </row>
    <row r="31" spans="1:11">
      <c r="A31" t="s">
        <v>916</v>
      </c>
      <c r="B31" s="4">
        <v>0</v>
      </c>
      <c r="C31" s="5">
        <v>1</v>
      </c>
      <c r="D31" s="5">
        <v>0</v>
      </c>
      <c r="E31" s="5">
        <v>0</v>
      </c>
      <c r="F31" s="5">
        <v>0</v>
      </c>
      <c r="G31" s="4">
        <v>1</v>
      </c>
      <c r="H31" s="5">
        <v>2</v>
      </c>
      <c r="I31" s="5">
        <v>1</v>
      </c>
      <c r="J31" s="5">
        <v>1</v>
      </c>
      <c r="K31">
        <f t="shared" si="0"/>
        <v>6</v>
      </c>
    </row>
    <row r="32" spans="1:11">
      <c r="A32" t="s">
        <v>917</v>
      </c>
      <c r="B32" s="4">
        <v>1</v>
      </c>
      <c r="C32" s="5">
        <v>3</v>
      </c>
      <c r="D32" s="5">
        <v>0</v>
      </c>
      <c r="E32" s="5">
        <v>0</v>
      </c>
      <c r="F32" s="5">
        <v>3</v>
      </c>
      <c r="G32" s="4">
        <v>2</v>
      </c>
      <c r="H32" s="5">
        <v>4</v>
      </c>
      <c r="I32" s="5">
        <v>1</v>
      </c>
      <c r="J32" s="5">
        <v>3</v>
      </c>
      <c r="K32">
        <f t="shared" si="0"/>
        <v>17</v>
      </c>
    </row>
    <row r="33" spans="1:11">
      <c r="A33" t="s">
        <v>918</v>
      </c>
      <c r="B33" s="4">
        <v>1</v>
      </c>
      <c r="C33" s="5">
        <v>1</v>
      </c>
      <c r="D33" s="5">
        <v>1</v>
      </c>
      <c r="E33" s="5">
        <v>0</v>
      </c>
      <c r="F33" s="5">
        <v>3</v>
      </c>
      <c r="G33" s="4">
        <v>1</v>
      </c>
      <c r="H33" s="5">
        <v>1</v>
      </c>
      <c r="I33" s="5">
        <v>1</v>
      </c>
      <c r="J33" s="5">
        <v>3</v>
      </c>
      <c r="K33">
        <f t="shared" si="0"/>
        <v>12</v>
      </c>
    </row>
    <row r="34" spans="1:11">
      <c r="A34" t="s">
        <v>919</v>
      </c>
      <c r="B34" s="4">
        <v>1</v>
      </c>
      <c r="C34" s="5">
        <v>1</v>
      </c>
      <c r="D34" s="5">
        <v>2</v>
      </c>
      <c r="E34" s="5">
        <v>0</v>
      </c>
      <c r="F34" s="5">
        <v>2</v>
      </c>
      <c r="G34" s="4">
        <v>1</v>
      </c>
      <c r="H34" s="5">
        <v>2</v>
      </c>
      <c r="I34" s="5">
        <v>0</v>
      </c>
      <c r="J34" s="5">
        <v>3</v>
      </c>
      <c r="K34">
        <f t="shared" si="0"/>
        <v>12</v>
      </c>
    </row>
    <row r="35" spans="1:11">
      <c r="A35" t="s">
        <v>920</v>
      </c>
      <c r="B35" s="4">
        <v>1</v>
      </c>
      <c r="C35" s="5">
        <v>0</v>
      </c>
      <c r="D35" s="5">
        <v>0</v>
      </c>
      <c r="E35" s="5">
        <v>1</v>
      </c>
      <c r="F35" s="5">
        <v>2</v>
      </c>
      <c r="G35" s="4">
        <v>0</v>
      </c>
      <c r="H35" s="5">
        <v>1</v>
      </c>
      <c r="I35" s="5">
        <v>0</v>
      </c>
      <c r="J35" s="5">
        <v>4</v>
      </c>
      <c r="K35">
        <f t="shared" si="0"/>
        <v>9</v>
      </c>
    </row>
    <row r="36" spans="1:11">
      <c r="A36" t="s">
        <v>921</v>
      </c>
      <c r="B36" s="4">
        <v>0</v>
      </c>
      <c r="C36" s="5">
        <v>0</v>
      </c>
      <c r="D36" s="5">
        <v>4</v>
      </c>
      <c r="E36" s="5">
        <v>1</v>
      </c>
      <c r="F36" s="5">
        <v>1</v>
      </c>
      <c r="G36" s="4">
        <v>1</v>
      </c>
      <c r="H36" s="5">
        <v>3</v>
      </c>
      <c r="I36" s="5">
        <v>2</v>
      </c>
      <c r="J36" s="5">
        <v>3</v>
      </c>
      <c r="K36">
        <f t="shared" si="0"/>
        <v>15</v>
      </c>
    </row>
    <row r="37" spans="1:11">
      <c r="A37" t="s">
        <v>922</v>
      </c>
      <c r="B37" s="4">
        <v>2</v>
      </c>
      <c r="C37" s="5">
        <v>0</v>
      </c>
      <c r="D37" s="5">
        <v>0</v>
      </c>
      <c r="E37" s="5">
        <v>0</v>
      </c>
      <c r="F37" s="5">
        <v>2</v>
      </c>
      <c r="G37" s="4">
        <v>3</v>
      </c>
      <c r="H37" s="5">
        <v>4</v>
      </c>
      <c r="I37" s="5">
        <v>0</v>
      </c>
      <c r="J37" s="5">
        <v>2</v>
      </c>
      <c r="K37">
        <f t="shared" si="0"/>
        <v>13</v>
      </c>
    </row>
    <row r="38" spans="1:11">
      <c r="A38" t="s">
        <v>923</v>
      </c>
      <c r="B38" s="4">
        <v>0</v>
      </c>
      <c r="C38" s="5">
        <v>1</v>
      </c>
      <c r="D38" s="5">
        <v>1</v>
      </c>
      <c r="E38" s="5">
        <v>0</v>
      </c>
      <c r="F38" s="5">
        <v>1</v>
      </c>
      <c r="G38" s="4">
        <v>2</v>
      </c>
      <c r="H38" s="5">
        <v>2</v>
      </c>
      <c r="I38" s="5">
        <v>2</v>
      </c>
      <c r="J38" s="5">
        <v>2</v>
      </c>
      <c r="K38">
        <f t="shared" si="0"/>
        <v>11</v>
      </c>
    </row>
    <row r="39" spans="1:11">
      <c r="A39" t="s">
        <v>924</v>
      </c>
      <c r="B39" s="4">
        <v>1</v>
      </c>
      <c r="C39" s="5">
        <v>1</v>
      </c>
      <c r="D39" s="5">
        <v>2</v>
      </c>
      <c r="E39" s="5">
        <v>0</v>
      </c>
      <c r="F39" s="5">
        <v>4</v>
      </c>
      <c r="G39" s="4">
        <v>0</v>
      </c>
      <c r="H39" s="5">
        <v>0</v>
      </c>
      <c r="I39" s="5">
        <v>1</v>
      </c>
      <c r="J39" s="5">
        <v>4</v>
      </c>
      <c r="K39">
        <f t="shared" si="0"/>
        <v>13</v>
      </c>
    </row>
    <row r="40" spans="1:11">
      <c r="A40" t="s">
        <v>925</v>
      </c>
      <c r="B40" s="4">
        <v>1</v>
      </c>
      <c r="C40" s="5">
        <v>2</v>
      </c>
      <c r="D40" s="5">
        <v>1</v>
      </c>
      <c r="E40" s="5">
        <v>1</v>
      </c>
      <c r="F40" s="5">
        <v>3</v>
      </c>
      <c r="G40" s="4">
        <v>1</v>
      </c>
      <c r="H40" s="5">
        <v>1</v>
      </c>
      <c r="I40" s="5">
        <v>2</v>
      </c>
      <c r="J40" s="5">
        <v>2</v>
      </c>
      <c r="K40">
        <f t="shared" si="0"/>
        <v>14</v>
      </c>
    </row>
    <row r="41" spans="1:11">
      <c r="A41" t="s">
        <v>926</v>
      </c>
      <c r="B41" s="4">
        <v>2</v>
      </c>
      <c r="C41" s="5">
        <v>0</v>
      </c>
      <c r="D41" s="5">
        <v>1</v>
      </c>
      <c r="E41" s="5">
        <v>0</v>
      </c>
      <c r="F41" s="5">
        <v>3</v>
      </c>
      <c r="G41" s="4">
        <v>0</v>
      </c>
      <c r="H41" s="5">
        <v>2</v>
      </c>
      <c r="I41" s="5">
        <v>0</v>
      </c>
      <c r="J41" s="5">
        <v>2</v>
      </c>
      <c r="K41">
        <f t="shared" si="0"/>
        <v>10</v>
      </c>
    </row>
    <row r="42" spans="1:11">
      <c r="A42" t="s">
        <v>927</v>
      </c>
      <c r="B42" s="4">
        <v>1</v>
      </c>
      <c r="C42" s="5">
        <v>1</v>
      </c>
      <c r="D42" s="5">
        <v>1</v>
      </c>
      <c r="E42" s="5">
        <v>1</v>
      </c>
      <c r="F42" s="5">
        <v>2</v>
      </c>
      <c r="G42" s="4">
        <v>1</v>
      </c>
      <c r="H42" s="5">
        <v>1</v>
      </c>
      <c r="I42" s="5">
        <v>1</v>
      </c>
      <c r="J42" s="5">
        <v>3</v>
      </c>
      <c r="K42">
        <f t="shared" si="0"/>
        <v>12</v>
      </c>
    </row>
    <row r="43" spans="1:11">
      <c r="A43" t="s">
        <v>928</v>
      </c>
      <c r="B43" s="4">
        <v>3</v>
      </c>
      <c r="C43" s="5">
        <v>2</v>
      </c>
      <c r="D43" s="5">
        <v>0</v>
      </c>
      <c r="E43" s="5">
        <v>2</v>
      </c>
      <c r="F43" s="5">
        <v>1</v>
      </c>
      <c r="G43" s="4">
        <v>2</v>
      </c>
      <c r="H43" s="5">
        <v>1</v>
      </c>
      <c r="I43" s="5">
        <v>0</v>
      </c>
      <c r="J43" s="5">
        <v>2</v>
      </c>
      <c r="K43">
        <f t="shared" si="0"/>
        <v>13</v>
      </c>
    </row>
    <row r="44" spans="1:11">
      <c r="A44" t="s">
        <v>929</v>
      </c>
      <c r="B44" s="4">
        <v>0</v>
      </c>
      <c r="C44" s="5">
        <v>1</v>
      </c>
      <c r="D44" s="5">
        <v>1</v>
      </c>
      <c r="E44" s="5">
        <v>4</v>
      </c>
      <c r="F44" s="5">
        <v>3</v>
      </c>
      <c r="G44" s="4">
        <v>2</v>
      </c>
      <c r="H44" s="5">
        <v>1</v>
      </c>
      <c r="I44" s="5">
        <v>0</v>
      </c>
      <c r="J44" s="5">
        <v>3</v>
      </c>
      <c r="K44">
        <f t="shared" si="0"/>
        <v>15</v>
      </c>
    </row>
    <row r="45" spans="1:11">
      <c r="A45" t="s">
        <v>930</v>
      </c>
      <c r="B45" s="4">
        <v>2</v>
      </c>
      <c r="C45" s="5">
        <v>2</v>
      </c>
      <c r="D45" s="5">
        <v>1</v>
      </c>
      <c r="E45" s="5">
        <v>3</v>
      </c>
      <c r="F45" s="5">
        <v>2</v>
      </c>
      <c r="G45" s="4">
        <v>2</v>
      </c>
      <c r="H45" s="5">
        <v>1</v>
      </c>
      <c r="I45" s="5">
        <v>2</v>
      </c>
      <c r="J45" s="5">
        <v>3</v>
      </c>
      <c r="K45">
        <f t="shared" si="0"/>
        <v>18</v>
      </c>
    </row>
    <row r="46" spans="1:11">
      <c r="A46" t="s">
        <v>931</v>
      </c>
      <c r="B46" s="4">
        <v>1</v>
      </c>
      <c r="C46" s="5">
        <v>3</v>
      </c>
      <c r="D46" s="5">
        <v>4</v>
      </c>
      <c r="E46" s="5">
        <v>4</v>
      </c>
      <c r="F46" s="5">
        <v>3</v>
      </c>
      <c r="G46" s="4">
        <v>3</v>
      </c>
      <c r="H46" s="5">
        <v>3</v>
      </c>
      <c r="I46" s="5">
        <v>4</v>
      </c>
      <c r="J46" s="5">
        <v>2</v>
      </c>
      <c r="K46">
        <f t="shared" si="0"/>
        <v>27</v>
      </c>
    </row>
    <row r="47" spans="1:11">
      <c r="A47" t="s">
        <v>932</v>
      </c>
      <c r="B47" s="4">
        <v>1</v>
      </c>
      <c r="C47" s="5">
        <v>0</v>
      </c>
      <c r="D47" s="5">
        <v>2</v>
      </c>
      <c r="E47" s="5">
        <v>0</v>
      </c>
      <c r="F47" s="5">
        <v>2</v>
      </c>
      <c r="G47" s="4">
        <v>2</v>
      </c>
      <c r="H47" s="5">
        <v>0</v>
      </c>
      <c r="I47" s="5">
        <v>1</v>
      </c>
      <c r="J47" s="5">
        <v>3</v>
      </c>
      <c r="K47">
        <f t="shared" si="0"/>
        <v>11</v>
      </c>
    </row>
    <row r="48" spans="1:11">
      <c r="A48" t="s">
        <v>933</v>
      </c>
      <c r="B48" s="4">
        <v>0</v>
      </c>
      <c r="C48" s="5">
        <v>0</v>
      </c>
      <c r="D48" s="5">
        <v>1</v>
      </c>
      <c r="E48" s="5">
        <v>0</v>
      </c>
      <c r="F48" s="5">
        <v>1</v>
      </c>
      <c r="G48" s="4">
        <v>1</v>
      </c>
      <c r="H48" s="5">
        <v>2</v>
      </c>
      <c r="I48" s="5">
        <v>1</v>
      </c>
      <c r="J48" s="5">
        <v>2</v>
      </c>
      <c r="K48">
        <f t="shared" si="0"/>
        <v>8</v>
      </c>
    </row>
    <row r="49" spans="1:11">
      <c r="A49" t="s">
        <v>934</v>
      </c>
      <c r="B49" s="4">
        <v>1</v>
      </c>
      <c r="C49" s="5">
        <v>1</v>
      </c>
      <c r="D49" s="5">
        <v>4</v>
      </c>
      <c r="E49" s="5">
        <v>3</v>
      </c>
      <c r="F49" s="5">
        <v>3</v>
      </c>
      <c r="G49" s="4">
        <v>1</v>
      </c>
      <c r="H49" s="5">
        <v>2</v>
      </c>
      <c r="I49" s="5">
        <v>1</v>
      </c>
      <c r="J49" s="5">
        <v>3</v>
      </c>
      <c r="K49">
        <f t="shared" si="0"/>
        <v>19</v>
      </c>
    </row>
    <row r="50" spans="1:11">
      <c r="A50" t="s">
        <v>935</v>
      </c>
      <c r="B50" s="4">
        <v>2</v>
      </c>
      <c r="C50" s="5">
        <v>1</v>
      </c>
      <c r="D50" s="5">
        <v>1</v>
      </c>
      <c r="E50" s="5">
        <v>1</v>
      </c>
      <c r="F50" s="5">
        <v>1</v>
      </c>
      <c r="G50" s="4">
        <v>2</v>
      </c>
      <c r="H50" s="5">
        <v>1</v>
      </c>
      <c r="I50" s="5">
        <v>1</v>
      </c>
      <c r="J50" s="5">
        <v>2</v>
      </c>
      <c r="K50">
        <f t="shared" si="0"/>
        <v>12</v>
      </c>
    </row>
    <row r="51" spans="1:11">
      <c r="A51" t="s">
        <v>936</v>
      </c>
      <c r="B51" s="4">
        <v>0</v>
      </c>
      <c r="C51" s="5">
        <v>2</v>
      </c>
      <c r="D51" s="5">
        <v>1</v>
      </c>
      <c r="E51" s="5">
        <v>0</v>
      </c>
      <c r="F51" s="5">
        <v>3</v>
      </c>
      <c r="G51" s="4">
        <v>3</v>
      </c>
      <c r="H51" s="5">
        <v>2</v>
      </c>
      <c r="I51" s="5">
        <v>2</v>
      </c>
      <c r="J51" s="5">
        <v>3</v>
      </c>
      <c r="K51">
        <f t="shared" si="0"/>
        <v>16</v>
      </c>
    </row>
    <row r="52" spans="1:11">
      <c r="A52" t="s">
        <v>937</v>
      </c>
      <c r="B52" s="4">
        <v>4</v>
      </c>
      <c r="C52" s="5">
        <v>2</v>
      </c>
      <c r="D52" s="5">
        <v>3</v>
      </c>
      <c r="E52" s="5">
        <v>2</v>
      </c>
      <c r="F52" s="5">
        <v>1</v>
      </c>
      <c r="G52" s="4">
        <v>2</v>
      </c>
      <c r="H52" s="5">
        <v>2</v>
      </c>
      <c r="I52" s="5">
        <v>2</v>
      </c>
      <c r="J52" s="5">
        <v>0</v>
      </c>
      <c r="K52">
        <f t="shared" si="0"/>
        <v>18</v>
      </c>
    </row>
    <row r="53" spans="1:11">
      <c r="A53" t="s">
        <v>938</v>
      </c>
      <c r="B53" s="4">
        <v>1</v>
      </c>
      <c r="C53" s="5">
        <v>1</v>
      </c>
      <c r="D53" s="5">
        <v>1</v>
      </c>
      <c r="E53" s="5">
        <v>2</v>
      </c>
      <c r="F53" s="5">
        <v>2</v>
      </c>
      <c r="G53" s="4">
        <v>1</v>
      </c>
      <c r="H53" s="5">
        <v>1</v>
      </c>
      <c r="I53" s="5">
        <v>1</v>
      </c>
      <c r="J53" s="5">
        <v>1</v>
      </c>
      <c r="K53">
        <f t="shared" si="0"/>
        <v>11</v>
      </c>
    </row>
    <row r="54" spans="1:11">
      <c r="A54" t="s">
        <v>939</v>
      </c>
      <c r="B54" s="4">
        <v>3</v>
      </c>
      <c r="C54" s="5">
        <v>2</v>
      </c>
      <c r="D54" s="5">
        <v>2</v>
      </c>
      <c r="E54" s="5">
        <v>1</v>
      </c>
      <c r="F54" s="5">
        <v>3</v>
      </c>
      <c r="G54" s="4">
        <v>3</v>
      </c>
      <c r="H54" s="5">
        <v>2</v>
      </c>
      <c r="I54" s="5">
        <v>1</v>
      </c>
      <c r="J54" s="5">
        <v>1</v>
      </c>
      <c r="K54">
        <f t="shared" si="0"/>
        <v>18</v>
      </c>
    </row>
    <row r="55" spans="1:11">
      <c r="A55" t="s">
        <v>940</v>
      </c>
      <c r="B55" s="4">
        <v>1</v>
      </c>
      <c r="C55" s="5">
        <v>0</v>
      </c>
      <c r="D55" s="5">
        <v>0</v>
      </c>
      <c r="E55" s="5">
        <v>2</v>
      </c>
      <c r="F55" s="5">
        <v>1</v>
      </c>
      <c r="G55" s="4">
        <v>0</v>
      </c>
      <c r="H55" s="5">
        <v>3</v>
      </c>
      <c r="I55" s="5">
        <v>0</v>
      </c>
      <c r="J55" s="5">
        <v>2</v>
      </c>
      <c r="K55">
        <f t="shared" si="0"/>
        <v>9</v>
      </c>
    </row>
    <row r="56" spans="1:11">
      <c r="A56" t="s">
        <v>941</v>
      </c>
      <c r="B56" s="4">
        <v>0</v>
      </c>
      <c r="C56" s="5">
        <v>2</v>
      </c>
      <c r="D56" s="5">
        <v>1</v>
      </c>
      <c r="E56" s="5">
        <v>1</v>
      </c>
      <c r="F56" s="5">
        <v>3</v>
      </c>
      <c r="G56" s="4">
        <v>3</v>
      </c>
      <c r="H56" s="5">
        <v>2</v>
      </c>
      <c r="I56" s="5">
        <v>1</v>
      </c>
      <c r="J56" s="5">
        <v>1</v>
      </c>
      <c r="K56">
        <f t="shared" si="0"/>
        <v>14</v>
      </c>
    </row>
    <row r="57" spans="1:11">
      <c r="A57" t="s">
        <v>942</v>
      </c>
      <c r="B57" s="4">
        <v>2</v>
      </c>
      <c r="C57" s="5">
        <v>1</v>
      </c>
      <c r="D57" s="5">
        <v>2</v>
      </c>
      <c r="E57" s="5">
        <v>1</v>
      </c>
      <c r="F57" s="5">
        <v>1</v>
      </c>
      <c r="G57" s="4">
        <v>2</v>
      </c>
      <c r="H57" s="5">
        <v>4</v>
      </c>
      <c r="I57" s="5">
        <v>0</v>
      </c>
      <c r="J57" s="5">
        <v>3</v>
      </c>
      <c r="K57">
        <f t="shared" si="0"/>
        <v>16</v>
      </c>
    </row>
    <row r="58" spans="1:11">
      <c r="A58" t="s">
        <v>943</v>
      </c>
      <c r="B58" s="4">
        <v>1</v>
      </c>
      <c r="C58" s="5">
        <v>1</v>
      </c>
      <c r="D58" s="5">
        <v>2</v>
      </c>
      <c r="E58" s="5">
        <v>1</v>
      </c>
      <c r="F58" s="5">
        <v>2</v>
      </c>
      <c r="G58" s="4">
        <v>0</v>
      </c>
      <c r="H58" s="5">
        <v>4</v>
      </c>
      <c r="I58" s="5">
        <v>1</v>
      </c>
      <c r="J58" s="5">
        <v>1</v>
      </c>
      <c r="K58">
        <f t="shared" si="0"/>
        <v>13</v>
      </c>
    </row>
    <row r="59" spans="1:11">
      <c r="A59" t="s">
        <v>944</v>
      </c>
      <c r="B59" s="4">
        <v>1</v>
      </c>
      <c r="C59" s="5">
        <v>3</v>
      </c>
      <c r="D59" s="5">
        <v>1</v>
      </c>
      <c r="E59" s="5">
        <v>0</v>
      </c>
      <c r="F59" s="5">
        <v>2</v>
      </c>
      <c r="G59" s="4">
        <v>4</v>
      </c>
      <c r="H59" s="5">
        <v>2</v>
      </c>
      <c r="I59" s="5">
        <v>2</v>
      </c>
      <c r="J59" s="5">
        <v>4</v>
      </c>
      <c r="K59">
        <f t="shared" si="0"/>
        <v>19</v>
      </c>
    </row>
    <row r="60" spans="1:11">
      <c r="A60" t="s">
        <v>945</v>
      </c>
      <c r="B60" s="4">
        <v>0</v>
      </c>
      <c r="C60" s="5">
        <v>0</v>
      </c>
      <c r="D60" s="5">
        <v>0</v>
      </c>
      <c r="E60" s="5">
        <v>3</v>
      </c>
      <c r="F60" s="5">
        <v>1</v>
      </c>
      <c r="G60" s="4">
        <v>1</v>
      </c>
      <c r="H60" s="5">
        <v>1</v>
      </c>
      <c r="I60" s="5">
        <v>2</v>
      </c>
      <c r="J60" s="5">
        <v>3</v>
      </c>
      <c r="K60">
        <f t="shared" si="0"/>
        <v>11</v>
      </c>
    </row>
    <row r="61" spans="1:11">
      <c r="A61" t="s">
        <v>946</v>
      </c>
      <c r="B61" s="4">
        <v>0</v>
      </c>
      <c r="C61" s="5">
        <v>1</v>
      </c>
      <c r="D61" s="5">
        <v>1</v>
      </c>
      <c r="E61" s="5">
        <v>1</v>
      </c>
      <c r="F61" s="5">
        <v>3</v>
      </c>
      <c r="G61" s="4">
        <v>1</v>
      </c>
      <c r="H61" s="5">
        <v>3</v>
      </c>
      <c r="I61" s="5">
        <v>1</v>
      </c>
      <c r="J61" s="5">
        <v>3</v>
      </c>
      <c r="K61">
        <f t="shared" si="0"/>
        <v>14</v>
      </c>
    </row>
    <row r="62" spans="1:11">
      <c r="A62" t="s">
        <v>947</v>
      </c>
      <c r="B62" s="4">
        <v>2</v>
      </c>
      <c r="C62" s="5">
        <v>1</v>
      </c>
      <c r="D62" s="5">
        <v>1</v>
      </c>
      <c r="E62" s="5">
        <v>2</v>
      </c>
      <c r="F62" s="5">
        <v>3</v>
      </c>
      <c r="G62" s="4">
        <v>3</v>
      </c>
      <c r="H62" s="5">
        <v>2</v>
      </c>
      <c r="I62" s="5">
        <v>2</v>
      </c>
      <c r="J62" s="5">
        <v>1</v>
      </c>
      <c r="K62">
        <f t="shared" si="0"/>
        <v>17</v>
      </c>
    </row>
    <row r="63" spans="1:11">
      <c r="A63" t="s">
        <v>948</v>
      </c>
      <c r="B63" s="4">
        <v>1</v>
      </c>
      <c r="C63" s="5">
        <v>1</v>
      </c>
      <c r="D63" s="5">
        <v>1</v>
      </c>
      <c r="E63" s="5">
        <v>2</v>
      </c>
      <c r="F63" s="5">
        <v>2</v>
      </c>
      <c r="G63" s="4">
        <v>2</v>
      </c>
      <c r="H63" s="5">
        <v>1</v>
      </c>
      <c r="I63" s="5">
        <v>1</v>
      </c>
      <c r="J63" s="5">
        <v>3</v>
      </c>
      <c r="K63">
        <f t="shared" si="0"/>
        <v>14</v>
      </c>
    </row>
    <row r="64" spans="1:11">
      <c r="A64" t="s">
        <v>949</v>
      </c>
      <c r="B64" s="4">
        <v>0</v>
      </c>
      <c r="C64" s="5">
        <v>1</v>
      </c>
      <c r="D64" s="5">
        <v>0</v>
      </c>
      <c r="E64" s="5">
        <v>0</v>
      </c>
      <c r="F64" s="5">
        <v>0</v>
      </c>
      <c r="G64" s="4">
        <v>0</v>
      </c>
      <c r="H64" s="5">
        <v>4</v>
      </c>
      <c r="I64" s="5">
        <v>0</v>
      </c>
      <c r="J64" s="5">
        <v>4</v>
      </c>
      <c r="K64">
        <f t="shared" si="0"/>
        <v>9</v>
      </c>
    </row>
    <row r="65" spans="1:11">
      <c r="A65" t="s">
        <v>950</v>
      </c>
      <c r="B65" s="4">
        <v>0</v>
      </c>
      <c r="C65" s="5">
        <v>2</v>
      </c>
      <c r="D65" s="5">
        <v>0</v>
      </c>
      <c r="E65" s="5">
        <v>0</v>
      </c>
      <c r="F65" s="5">
        <v>3</v>
      </c>
      <c r="G65" s="4">
        <v>2</v>
      </c>
      <c r="H65" s="5">
        <v>0</v>
      </c>
      <c r="I65" s="5">
        <v>0</v>
      </c>
      <c r="J65" s="5">
        <v>1</v>
      </c>
      <c r="K65">
        <f t="shared" si="0"/>
        <v>8</v>
      </c>
    </row>
    <row r="66" spans="1:11">
      <c r="A66" t="s">
        <v>951</v>
      </c>
      <c r="B66" s="4">
        <v>1</v>
      </c>
      <c r="C66" s="5">
        <v>1</v>
      </c>
      <c r="D66" s="5">
        <v>1</v>
      </c>
      <c r="E66" s="5">
        <v>4</v>
      </c>
      <c r="F66" s="5">
        <v>3</v>
      </c>
      <c r="G66" s="4">
        <v>2</v>
      </c>
      <c r="H66" s="5">
        <v>2</v>
      </c>
      <c r="I66" s="5">
        <v>0</v>
      </c>
      <c r="J66" s="5">
        <v>2</v>
      </c>
      <c r="K66">
        <f t="shared" si="0"/>
        <v>16</v>
      </c>
    </row>
    <row r="67" spans="1:11">
      <c r="A67" t="s">
        <v>952</v>
      </c>
      <c r="B67" s="4">
        <v>0</v>
      </c>
      <c r="C67" s="5">
        <v>2</v>
      </c>
      <c r="D67" s="5">
        <v>1</v>
      </c>
      <c r="E67" s="5">
        <v>0</v>
      </c>
      <c r="F67" s="5">
        <v>0</v>
      </c>
      <c r="G67" s="4">
        <v>1</v>
      </c>
      <c r="H67" s="5">
        <v>4</v>
      </c>
      <c r="I67" s="5">
        <v>1</v>
      </c>
      <c r="J67" s="5">
        <v>1</v>
      </c>
      <c r="K67">
        <f t="shared" ref="K67:K130" si="1">SUM(B67:J67)</f>
        <v>10</v>
      </c>
    </row>
    <row r="68" spans="1:11">
      <c r="A68" t="s">
        <v>953</v>
      </c>
      <c r="B68" s="4">
        <v>2</v>
      </c>
      <c r="C68" s="5">
        <v>4</v>
      </c>
      <c r="D68" s="5">
        <v>0</v>
      </c>
      <c r="E68" s="5">
        <v>0</v>
      </c>
      <c r="F68" s="5">
        <v>3</v>
      </c>
      <c r="G68" s="4">
        <v>3</v>
      </c>
      <c r="H68" s="5">
        <v>3</v>
      </c>
      <c r="I68" s="5">
        <v>2</v>
      </c>
      <c r="J68" s="5">
        <v>2</v>
      </c>
      <c r="K68">
        <f t="shared" si="1"/>
        <v>19</v>
      </c>
    </row>
    <row r="69" spans="1:11">
      <c r="A69" t="s">
        <v>954</v>
      </c>
      <c r="B69" s="4">
        <v>2</v>
      </c>
      <c r="C69" s="5">
        <v>1</v>
      </c>
      <c r="D69" s="5">
        <v>0</v>
      </c>
      <c r="E69" s="5">
        <v>1</v>
      </c>
      <c r="F69" s="5">
        <v>2</v>
      </c>
      <c r="G69" s="4">
        <v>0</v>
      </c>
      <c r="H69" s="5">
        <v>3</v>
      </c>
      <c r="I69" s="5">
        <v>0</v>
      </c>
      <c r="J69" s="5">
        <v>1</v>
      </c>
      <c r="K69">
        <f t="shared" si="1"/>
        <v>10</v>
      </c>
    </row>
    <row r="70" spans="1:11">
      <c r="A70" t="s">
        <v>955</v>
      </c>
      <c r="B70" s="4">
        <v>0</v>
      </c>
      <c r="C70" s="5">
        <v>2</v>
      </c>
      <c r="D70" s="5">
        <v>1</v>
      </c>
      <c r="E70" s="5">
        <v>4</v>
      </c>
      <c r="F70" s="5">
        <v>3</v>
      </c>
      <c r="G70" s="4">
        <v>3</v>
      </c>
      <c r="H70" s="5">
        <v>1</v>
      </c>
      <c r="I70" s="5">
        <v>2</v>
      </c>
      <c r="J70" s="5">
        <v>3</v>
      </c>
      <c r="K70">
        <f t="shared" si="1"/>
        <v>19</v>
      </c>
    </row>
    <row r="71" spans="1:11">
      <c r="A71" t="s">
        <v>956</v>
      </c>
      <c r="B71" s="4">
        <v>0</v>
      </c>
      <c r="C71" s="5">
        <v>0</v>
      </c>
      <c r="D71" s="5">
        <v>2</v>
      </c>
      <c r="E71" s="5">
        <v>1</v>
      </c>
      <c r="F71" s="5">
        <v>3</v>
      </c>
      <c r="G71" s="4">
        <v>0</v>
      </c>
      <c r="H71" s="5">
        <v>0</v>
      </c>
      <c r="I71" s="5">
        <v>0</v>
      </c>
      <c r="J71" s="5">
        <v>2</v>
      </c>
      <c r="K71">
        <f t="shared" si="1"/>
        <v>8</v>
      </c>
    </row>
    <row r="72" spans="1:11">
      <c r="A72" t="s">
        <v>957</v>
      </c>
      <c r="B72" s="4">
        <v>2</v>
      </c>
      <c r="C72" s="5">
        <v>3</v>
      </c>
      <c r="D72" s="5">
        <v>3</v>
      </c>
      <c r="E72" s="5">
        <v>1</v>
      </c>
      <c r="F72" s="5">
        <v>3</v>
      </c>
      <c r="G72" s="4">
        <v>2</v>
      </c>
      <c r="H72" s="5">
        <v>1</v>
      </c>
      <c r="I72" s="5">
        <v>2</v>
      </c>
      <c r="J72" s="5">
        <v>2</v>
      </c>
      <c r="K72">
        <f t="shared" si="1"/>
        <v>19</v>
      </c>
    </row>
    <row r="73" spans="1:11">
      <c r="A73" t="s">
        <v>958</v>
      </c>
      <c r="B73" s="4">
        <v>2</v>
      </c>
      <c r="C73" s="5">
        <v>2</v>
      </c>
      <c r="D73" s="5">
        <v>0</v>
      </c>
      <c r="E73" s="5">
        <v>4</v>
      </c>
      <c r="F73" s="5">
        <v>3</v>
      </c>
      <c r="G73" s="4">
        <v>2</v>
      </c>
      <c r="H73" s="5">
        <v>2</v>
      </c>
      <c r="I73" s="5">
        <v>2</v>
      </c>
      <c r="J73" s="5">
        <v>2</v>
      </c>
      <c r="K73">
        <f t="shared" si="1"/>
        <v>19</v>
      </c>
    </row>
    <row r="74" spans="1:11">
      <c r="A74" t="s">
        <v>959</v>
      </c>
      <c r="B74" s="4">
        <v>0</v>
      </c>
      <c r="C74" s="5">
        <v>2</v>
      </c>
      <c r="D74" s="5">
        <v>2</v>
      </c>
      <c r="E74" s="5">
        <v>4</v>
      </c>
      <c r="F74" s="5">
        <v>2</v>
      </c>
      <c r="G74" s="4">
        <v>0</v>
      </c>
      <c r="H74" s="5">
        <v>4</v>
      </c>
      <c r="I74" s="5">
        <v>1</v>
      </c>
      <c r="J74" s="5">
        <v>2</v>
      </c>
      <c r="K74">
        <f t="shared" si="1"/>
        <v>17</v>
      </c>
    </row>
    <row r="75" spans="1:11">
      <c r="A75" t="s">
        <v>960</v>
      </c>
      <c r="B75" s="4">
        <v>0</v>
      </c>
      <c r="C75" s="5">
        <v>0</v>
      </c>
      <c r="D75" s="5">
        <v>4</v>
      </c>
      <c r="E75" s="5">
        <v>2</v>
      </c>
      <c r="F75" s="5">
        <v>2</v>
      </c>
      <c r="G75" s="4">
        <v>1</v>
      </c>
      <c r="H75" s="5">
        <v>1</v>
      </c>
      <c r="I75" s="5">
        <v>3</v>
      </c>
      <c r="J75" s="5">
        <v>1</v>
      </c>
      <c r="K75">
        <f t="shared" si="1"/>
        <v>14</v>
      </c>
    </row>
    <row r="76" spans="1:11">
      <c r="A76" t="s">
        <v>961</v>
      </c>
      <c r="B76" s="4">
        <v>4</v>
      </c>
      <c r="C76" s="5">
        <v>0</v>
      </c>
      <c r="D76" s="5">
        <v>2</v>
      </c>
      <c r="E76" s="5">
        <v>1</v>
      </c>
      <c r="F76" s="5">
        <v>3</v>
      </c>
      <c r="G76" s="4">
        <v>0</v>
      </c>
      <c r="H76" s="5">
        <v>3</v>
      </c>
      <c r="I76" s="5">
        <v>0</v>
      </c>
      <c r="J76" s="5">
        <v>3</v>
      </c>
      <c r="K76">
        <f t="shared" si="1"/>
        <v>16</v>
      </c>
    </row>
    <row r="77" spans="1:11">
      <c r="A77" t="s">
        <v>962</v>
      </c>
      <c r="B77" s="4">
        <v>0</v>
      </c>
      <c r="C77" s="5">
        <v>1</v>
      </c>
      <c r="D77" s="5">
        <v>2</v>
      </c>
      <c r="E77" s="5">
        <v>0</v>
      </c>
      <c r="F77" s="5">
        <v>2</v>
      </c>
      <c r="G77" s="4">
        <v>3</v>
      </c>
      <c r="H77" s="5">
        <v>3</v>
      </c>
      <c r="I77" s="5">
        <v>2</v>
      </c>
      <c r="J77" s="5">
        <v>2</v>
      </c>
      <c r="K77">
        <f t="shared" si="1"/>
        <v>15</v>
      </c>
    </row>
    <row r="78" spans="1:11">
      <c r="A78" t="s">
        <v>963</v>
      </c>
      <c r="B78" s="4">
        <v>2</v>
      </c>
      <c r="C78" s="5">
        <v>1</v>
      </c>
      <c r="D78" s="5">
        <v>1</v>
      </c>
      <c r="E78" s="5">
        <v>1</v>
      </c>
      <c r="F78" s="5">
        <v>2</v>
      </c>
      <c r="G78" s="4">
        <v>3</v>
      </c>
      <c r="H78" s="5">
        <v>3</v>
      </c>
      <c r="I78" s="5">
        <v>1</v>
      </c>
      <c r="J78" s="5">
        <v>1</v>
      </c>
      <c r="K78">
        <f t="shared" si="1"/>
        <v>15</v>
      </c>
    </row>
    <row r="79" spans="1:11">
      <c r="A79" t="s">
        <v>964</v>
      </c>
      <c r="B79" s="4">
        <v>2</v>
      </c>
      <c r="C79" s="5">
        <v>1</v>
      </c>
      <c r="D79" s="5">
        <v>2</v>
      </c>
      <c r="E79" s="5">
        <v>2</v>
      </c>
      <c r="F79" s="5">
        <v>2</v>
      </c>
      <c r="G79" s="4">
        <v>2</v>
      </c>
      <c r="H79" s="5">
        <v>1</v>
      </c>
      <c r="I79" s="5">
        <v>1</v>
      </c>
      <c r="J79" s="5">
        <v>3</v>
      </c>
      <c r="K79">
        <f t="shared" si="1"/>
        <v>16</v>
      </c>
    </row>
    <row r="80" spans="1:11">
      <c r="A80" t="s">
        <v>965</v>
      </c>
      <c r="B80" s="4">
        <v>0</v>
      </c>
      <c r="C80" s="5">
        <v>2</v>
      </c>
      <c r="D80" s="5">
        <v>1</v>
      </c>
      <c r="E80" s="5">
        <v>0</v>
      </c>
      <c r="F80" s="5">
        <v>1</v>
      </c>
      <c r="G80" s="4">
        <v>0</v>
      </c>
      <c r="H80" s="5">
        <v>1</v>
      </c>
      <c r="I80" s="5">
        <v>0</v>
      </c>
      <c r="J80" s="5">
        <v>3</v>
      </c>
      <c r="K80">
        <f t="shared" si="1"/>
        <v>8</v>
      </c>
    </row>
    <row r="81" spans="1:11">
      <c r="A81" t="s">
        <v>966</v>
      </c>
      <c r="B81" s="4">
        <v>2</v>
      </c>
      <c r="C81" s="5">
        <v>2</v>
      </c>
      <c r="D81" s="5">
        <v>2</v>
      </c>
      <c r="E81" s="5">
        <v>3</v>
      </c>
      <c r="F81" s="5">
        <v>2</v>
      </c>
      <c r="G81" s="4">
        <v>1</v>
      </c>
      <c r="H81" s="5">
        <v>4</v>
      </c>
      <c r="I81" s="5">
        <v>1</v>
      </c>
      <c r="J81" s="5">
        <v>2</v>
      </c>
      <c r="K81">
        <f t="shared" si="1"/>
        <v>19</v>
      </c>
    </row>
    <row r="82" spans="1:11">
      <c r="A82" t="s">
        <v>967</v>
      </c>
      <c r="B82" s="4">
        <v>1</v>
      </c>
      <c r="C82" s="5">
        <v>2</v>
      </c>
      <c r="D82" s="5">
        <v>1</v>
      </c>
      <c r="E82" s="5">
        <v>0</v>
      </c>
      <c r="F82" s="5">
        <v>1</v>
      </c>
      <c r="G82" s="4">
        <v>2</v>
      </c>
      <c r="H82" s="5">
        <v>1</v>
      </c>
      <c r="I82" s="5">
        <v>1</v>
      </c>
      <c r="J82" s="5">
        <v>2</v>
      </c>
      <c r="K82">
        <f t="shared" si="1"/>
        <v>11</v>
      </c>
    </row>
    <row r="83" spans="1:11">
      <c r="A83" t="s">
        <v>968</v>
      </c>
      <c r="B83" s="4">
        <v>1</v>
      </c>
      <c r="C83" s="5">
        <v>1</v>
      </c>
      <c r="D83" s="5">
        <v>2</v>
      </c>
      <c r="E83" s="5">
        <v>1</v>
      </c>
      <c r="F83" s="5">
        <v>2</v>
      </c>
      <c r="G83" s="4">
        <v>2</v>
      </c>
      <c r="H83" s="5">
        <v>1</v>
      </c>
      <c r="I83" s="5">
        <v>1</v>
      </c>
      <c r="J83" s="5">
        <v>2</v>
      </c>
      <c r="K83">
        <f t="shared" si="1"/>
        <v>13</v>
      </c>
    </row>
    <row r="84" spans="1:11">
      <c r="A84" t="s">
        <v>969</v>
      </c>
      <c r="B84" s="4">
        <v>2</v>
      </c>
      <c r="C84" s="5">
        <v>0</v>
      </c>
      <c r="D84" s="5">
        <v>0</v>
      </c>
      <c r="E84" s="5">
        <v>0</v>
      </c>
      <c r="F84" s="5">
        <v>3</v>
      </c>
      <c r="G84" s="4">
        <v>2</v>
      </c>
      <c r="H84" s="5">
        <v>4</v>
      </c>
      <c r="I84" s="5">
        <v>2</v>
      </c>
      <c r="J84" s="5">
        <v>3</v>
      </c>
      <c r="K84">
        <f t="shared" si="1"/>
        <v>16</v>
      </c>
    </row>
    <row r="85" spans="1:11">
      <c r="A85" t="s">
        <v>970</v>
      </c>
      <c r="B85" s="4">
        <v>0</v>
      </c>
      <c r="C85" s="5">
        <v>4</v>
      </c>
      <c r="D85" s="5">
        <v>3</v>
      </c>
      <c r="E85" s="5">
        <v>3</v>
      </c>
      <c r="F85" s="5">
        <v>3</v>
      </c>
      <c r="G85" s="4">
        <v>2</v>
      </c>
      <c r="H85" s="5">
        <v>4</v>
      </c>
      <c r="I85" s="5">
        <v>2</v>
      </c>
      <c r="J85" s="5">
        <v>4</v>
      </c>
      <c r="K85">
        <f t="shared" si="1"/>
        <v>25</v>
      </c>
    </row>
    <row r="86" spans="1:11">
      <c r="A86" t="s">
        <v>971</v>
      </c>
      <c r="B86" s="4">
        <v>1</v>
      </c>
      <c r="C86" s="5">
        <v>1</v>
      </c>
      <c r="D86" s="5">
        <v>4</v>
      </c>
      <c r="E86" s="5">
        <v>2</v>
      </c>
      <c r="F86" s="5">
        <v>4</v>
      </c>
      <c r="G86" s="4">
        <v>1</v>
      </c>
      <c r="H86" s="5">
        <v>3</v>
      </c>
      <c r="I86" s="5">
        <v>0</v>
      </c>
      <c r="J86" s="5">
        <v>3</v>
      </c>
      <c r="K86">
        <f t="shared" si="1"/>
        <v>19</v>
      </c>
    </row>
    <row r="87" spans="1:11">
      <c r="A87" t="s">
        <v>972</v>
      </c>
      <c r="B87" s="4">
        <v>2</v>
      </c>
      <c r="C87" s="5">
        <v>2</v>
      </c>
      <c r="D87" s="5">
        <v>2</v>
      </c>
      <c r="E87" s="5">
        <v>1</v>
      </c>
      <c r="F87" s="5">
        <v>2</v>
      </c>
      <c r="G87" s="4">
        <v>3</v>
      </c>
      <c r="H87" s="5">
        <v>2</v>
      </c>
      <c r="I87" s="5">
        <v>1</v>
      </c>
      <c r="J87" s="5">
        <v>1</v>
      </c>
      <c r="K87">
        <f t="shared" si="1"/>
        <v>16</v>
      </c>
    </row>
    <row r="88" spans="1:11">
      <c r="A88" t="s">
        <v>973</v>
      </c>
      <c r="B88" s="4">
        <v>0</v>
      </c>
      <c r="C88" s="5">
        <v>3</v>
      </c>
      <c r="D88" s="5">
        <v>1</v>
      </c>
      <c r="E88" s="5">
        <v>4</v>
      </c>
      <c r="F88" s="5">
        <v>3</v>
      </c>
      <c r="G88" s="4">
        <v>4</v>
      </c>
      <c r="H88" s="5">
        <v>3</v>
      </c>
      <c r="I88" s="5">
        <v>2</v>
      </c>
      <c r="J88" s="5">
        <v>2</v>
      </c>
      <c r="K88">
        <f t="shared" si="1"/>
        <v>22</v>
      </c>
    </row>
    <row r="89" spans="1:11">
      <c r="A89" t="s">
        <v>974</v>
      </c>
      <c r="B89" s="4">
        <v>4</v>
      </c>
      <c r="C89" s="5">
        <v>1</v>
      </c>
      <c r="D89" s="5">
        <v>2</v>
      </c>
      <c r="E89" s="5">
        <v>1</v>
      </c>
      <c r="F89" s="5">
        <v>4</v>
      </c>
      <c r="G89" s="4">
        <v>1</v>
      </c>
      <c r="H89" s="5">
        <v>4</v>
      </c>
      <c r="I89" s="5">
        <v>1</v>
      </c>
      <c r="J89" s="5">
        <v>1</v>
      </c>
      <c r="K89">
        <f t="shared" si="1"/>
        <v>19</v>
      </c>
    </row>
    <row r="90" spans="1:11">
      <c r="A90" t="s">
        <v>975</v>
      </c>
      <c r="B90" s="4">
        <v>1</v>
      </c>
      <c r="C90" s="5">
        <v>0</v>
      </c>
      <c r="D90" s="5">
        <v>0</v>
      </c>
      <c r="E90" s="5">
        <v>0</v>
      </c>
      <c r="F90" s="5">
        <v>3</v>
      </c>
      <c r="G90" s="4">
        <v>0</v>
      </c>
      <c r="H90" s="5">
        <v>1</v>
      </c>
      <c r="I90" s="5">
        <v>0</v>
      </c>
      <c r="J90" s="5">
        <v>2</v>
      </c>
      <c r="K90">
        <f t="shared" si="1"/>
        <v>7</v>
      </c>
    </row>
    <row r="91" spans="1:11">
      <c r="A91" t="s">
        <v>976</v>
      </c>
      <c r="B91" s="4">
        <v>1</v>
      </c>
      <c r="C91" s="5">
        <v>1</v>
      </c>
      <c r="D91" s="5">
        <v>1</v>
      </c>
      <c r="E91" s="5">
        <v>0</v>
      </c>
      <c r="F91" s="5">
        <v>1</v>
      </c>
      <c r="G91" s="4">
        <v>1</v>
      </c>
      <c r="H91" s="5">
        <v>3</v>
      </c>
      <c r="I91" s="5">
        <v>1</v>
      </c>
      <c r="J91" s="5">
        <v>1</v>
      </c>
      <c r="K91">
        <f t="shared" si="1"/>
        <v>10</v>
      </c>
    </row>
    <row r="92" spans="1:11">
      <c r="A92" t="s">
        <v>977</v>
      </c>
      <c r="B92" s="4">
        <v>2</v>
      </c>
      <c r="C92" s="5">
        <v>2</v>
      </c>
      <c r="D92" s="5">
        <v>3</v>
      </c>
      <c r="E92" s="5">
        <v>3</v>
      </c>
      <c r="F92" s="5">
        <v>3</v>
      </c>
      <c r="G92" s="4">
        <v>2</v>
      </c>
      <c r="H92" s="5">
        <v>4</v>
      </c>
      <c r="I92" s="5">
        <v>0</v>
      </c>
      <c r="J92" s="5">
        <v>4</v>
      </c>
      <c r="K92">
        <f t="shared" si="1"/>
        <v>23</v>
      </c>
    </row>
    <row r="93" spans="1:11">
      <c r="A93" t="s">
        <v>978</v>
      </c>
      <c r="B93" s="4">
        <v>1</v>
      </c>
      <c r="C93" s="5">
        <v>1</v>
      </c>
      <c r="D93" s="5">
        <v>1</v>
      </c>
      <c r="E93" s="5">
        <v>1</v>
      </c>
      <c r="F93" s="5">
        <v>4</v>
      </c>
      <c r="G93" s="4">
        <v>0</v>
      </c>
      <c r="H93" s="5">
        <v>3</v>
      </c>
      <c r="I93" s="5">
        <v>0</v>
      </c>
      <c r="J93" s="5">
        <v>3</v>
      </c>
      <c r="K93">
        <f t="shared" si="1"/>
        <v>14</v>
      </c>
    </row>
    <row r="94" spans="1:11">
      <c r="A94" t="s">
        <v>979</v>
      </c>
      <c r="B94" s="4">
        <v>1</v>
      </c>
      <c r="C94" s="5">
        <v>0</v>
      </c>
      <c r="D94" s="5">
        <v>1</v>
      </c>
      <c r="E94" s="5">
        <v>0</v>
      </c>
      <c r="F94" s="5">
        <v>1</v>
      </c>
      <c r="G94" s="4">
        <v>0</v>
      </c>
      <c r="H94" s="5">
        <v>0</v>
      </c>
      <c r="I94" s="5">
        <v>0</v>
      </c>
      <c r="J94" s="5">
        <v>3</v>
      </c>
      <c r="K94">
        <f t="shared" si="1"/>
        <v>6</v>
      </c>
    </row>
    <row r="95" spans="1:11">
      <c r="A95" t="s">
        <v>980</v>
      </c>
      <c r="B95" s="4">
        <v>3</v>
      </c>
      <c r="C95" s="5">
        <v>0</v>
      </c>
      <c r="D95" s="5">
        <v>1</v>
      </c>
      <c r="E95" s="5">
        <v>1</v>
      </c>
      <c r="F95" s="5">
        <v>3</v>
      </c>
      <c r="G95" s="4">
        <v>1</v>
      </c>
      <c r="H95" s="5">
        <v>3</v>
      </c>
      <c r="I95" s="5">
        <v>1</v>
      </c>
      <c r="J95" s="5">
        <v>1</v>
      </c>
      <c r="K95">
        <f t="shared" si="1"/>
        <v>14</v>
      </c>
    </row>
    <row r="96" spans="1:11">
      <c r="A96" t="s">
        <v>981</v>
      </c>
      <c r="B96" s="4">
        <v>0</v>
      </c>
      <c r="C96" s="5">
        <v>0</v>
      </c>
      <c r="D96" s="5">
        <v>0</v>
      </c>
      <c r="E96" s="5">
        <v>0</v>
      </c>
      <c r="F96" s="5">
        <v>0</v>
      </c>
      <c r="G96" s="4">
        <v>0</v>
      </c>
      <c r="H96" s="5">
        <v>3</v>
      </c>
      <c r="I96" s="5">
        <v>0</v>
      </c>
      <c r="J96" s="5">
        <v>2</v>
      </c>
      <c r="K96">
        <f t="shared" si="1"/>
        <v>5</v>
      </c>
    </row>
    <row r="97" spans="1:11">
      <c r="A97" t="s">
        <v>982</v>
      </c>
      <c r="B97" s="4">
        <v>1</v>
      </c>
      <c r="C97" s="5">
        <v>3</v>
      </c>
      <c r="D97" s="5">
        <v>3</v>
      </c>
      <c r="E97" s="5">
        <v>2</v>
      </c>
      <c r="F97" s="5">
        <v>3</v>
      </c>
      <c r="G97" s="4">
        <v>2</v>
      </c>
      <c r="H97" s="5">
        <v>2</v>
      </c>
      <c r="I97" s="5">
        <v>4</v>
      </c>
      <c r="J97" s="5">
        <v>4</v>
      </c>
      <c r="K97">
        <f t="shared" si="1"/>
        <v>24</v>
      </c>
    </row>
    <row r="98" spans="1:11">
      <c r="A98" t="s">
        <v>983</v>
      </c>
      <c r="B98" s="4">
        <v>1</v>
      </c>
      <c r="C98" s="5">
        <v>3</v>
      </c>
      <c r="D98" s="5">
        <v>3</v>
      </c>
      <c r="E98" s="5">
        <v>2</v>
      </c>
      <c r="F98" s="5">
        <v>2</v>
      </c>
      <c r="G98" s="4">
        <v>1</v>
      </c>
      <c r="H98" s="5">
        <v>1</v>
      </c>
      <c r="I98" s="5">
        <v>1</v>
      </c>
      <c r="J98" s="5">
        <v>1</v>
      </c>
      <c r="K98">
        <f t="shared" si="1"/>
        <v>15</v>
      </c>
    </row>
    <row r="99" spans="1:11">
      <c r="A99" t="s">
        <v>984</v>
      </c>
      <c r="B99" s="4">
        <v>1</v>
      </c>
      <c r="C99" s="5">
        <v>2</v>
      </c>
      <c r="D99" s="5">
        <v>0</v>
      </c>
      <c r="E99" s="5">
        <v>1</v>
      </c>
      <c r="F99" s="5">
        <v>3</v>
      </c>
      <c r="G99" s="4">
        <v>2</v>
      </c>
      <c r="H99" s="5">
        <v>2</v>
      </c>
      <c r="I99" s="5">
        <v>2</v>
      </c>
      <c r="J99" s="5">
        <v>1</v>
      </c>
      <c r="K99">
        <f t="shared" si="1"/>
        <v>14</v>
      </c>
    </row>
    <row r="100" spans="1:11">
      <c r="A100" t="s">
        <v>985</v>
      </c>
      <c r="B100" s="4">
        <v>3</v>
      </c>
      <c r="C100" s="5">
        <v>1</v>
      </c>
      <c r="D100" s="5">
        <v>4</v>
      </c>
      <c r="E100" s="5">
        <v>4</v>
      </c>
      <c r="F100" s="5">
        <v>0</v>
      </c>
      <c r="G100" s="4">
        <v>0</v>
      </c>
      <c r="H100" s="5">
        <v>2</v>
      </c>
      <c r="I100" s="5">
        <v>1</v>
      </c>
      <c r="J100" s="5">
        <v>0</v>
      </c>
      <c r="K100">
        <f t="shared" si="1"/>
        <v>15</v>
      </c>
    </row>
    <row r="101" spans="1:11">
      <c r="A101" t="s">
        <v>986</v>
      </c>
      <c r="B101" s="4">
        <v>1</v>
      </c>
      <c r="C101" s="5">
        <v>1</v>
      </c>
      <c r="D101" s="5">
        <v>2</v>
      </c>
      <c r="E101" s="5">
        <v>2</v>
      </c>
      <c r="F101" s="5">
        <v>3</v>
      </c>
      <c r="G101" s="4">
        <v>2</v>
      </c>
      <c r="H101" s="5">
        <v>1</v>
      </c>
      <c r="I101" s="5">
        <v>1</v>
      </c>
      <c r="J101" s="5">
        <v>3</v>
      </c>
      <c r="K101">
        <f t="shared" si="1"/>
        <v>16</v>
      </c>
    </row>
    <row r="102" spans="1:11">
      <c r="A102" t="s">
        <v>987</v>
      </c>
      <c r="B102" s="4">
        <v>2</v>
      </c>
      <c r="C102" s="5">
        <v>2</v>
      </c>
      <c r="D102" s="5">
        <v>3</v>
      </c>
      <c r="E102" s="5">
        <v>3</v>
      </c>
      <c r="F102" s="5">
        <v>4</v>
      </c>
      <c r="G102" s="4">
        <v>3</v>
      </c>
      <c r="H102" s="5">
        <v>3</v>
      </c>
      <c r="I102" s="5">
        <v>3</v>
      </c>
      <c r="J102" s="5">
        <v>4</v>
      </c>
      <c r="K102">
        <f t="shared" si="1"/>
        <v>27</v>
      </c>
    </row>
    <row r="103" spans="1:11">
      <c r="A103" t="s">
        <v>988</v>
      </c>
      <c r="B103" s="4">
        <v>4</v>
      </c>
      <c r="C103" s="5">
        <v>0</v>
      </c>
      <c r="D103" s="5">
        <v>0</v>
      </c>
      <c r="E103" s="5">
        <v>0</v>
      </c>
      <c r="F103" s="5">
        <v>0</v>
      </c>
      <c r="G103" s="4">
        <v>0</v>
      </c>
      <c r="H103" s="5">
        <v>1</v>
      </c>
      <c r="I103" s="5">
        <v>0</v>
      </c>
      <c r="J103" s="5">
        <v>1</v>
      </c>
      <c r="K103">
        <f t="shared" si="1"/>
        <v>6</v>
      </c>
    </row>
    <row r="104" spans="1:11">
      <c r="A104" t="s">
        <v>989</v>
      </c>
      <c r="B104" s="4">
        <v>1</v>
      </c>
      <c r="C104" s="5">
        <v>1</v>
      </c>
      <c r="D104" s="5">
        <v>2</v>
      </c>
      <c r="E104" s="5">
        <v>4</v>
      </c>
      <c r="F104" s="5">
        <v>2</v>
      </c>
      <c r="G104" s="4">
        <v>1</v>
      </c>
      <c r="H104" s="5">
        <v>1</v>
      </c>
      <c r="I104" s="5">
        <v>1</v>
      </c>
      <c r="J104" s="5">
        <v>1</v>
      </c>
      <c r="K104">
        <f t="shared" si="1"/>
        <v>14</v>
      </c>
    </row>
    <row r="105" spans="1:11">
      <c r="A105" t="s">
        <v>990</v>
      </c>
      <c r="B105" s="4">
        <v>1</v>
      </c>
      <c r="C105" s="5">
        <v>0</v>
      </c>
      <c r="D105" s="5">
        <v>2</v>
      </c>
      <c r="E105" s="5">
        <v>2</v>
      </c>
      <c r="F105" s="5">
        <v>1</v>
      </c>
      <c r="G105" s="4">
        <v>2</v>
      </c>
      <c r="H105" s="5">
        <v>1</v>
      </c>
      <c r="I105" s="5">
        <v>1</v>
      </c>
      <c r="J105" s="5">
        <v>2</v>
      </c>
      <c r="K105">
        <f t="shared" si="1"/>
        <v>12</v>
      </c>
    </row>
    <row r="106" spans="1:11">
      <c r="A106" t="s">
        <v>991</v>
      </c>
      <c r="B106" s="4">
        <v>2</v>
      </c>
      <c r="C106" s="5">
        <v>2</v>
      </c>
      <c r="D106" s="5">
        <v>0</v>
      </c>
      <c r="E106" s="5">
        <v>3</v>
      </c>
      <c r="F106" s="5">
        <v>2</v>
      </c>
      <c r="G106" s="4">
        <v>1</v>
      </c>
      <c r="H106" s="5">
        <v>3</v>
      </c>
      <c r="I106" s="5">
        <v>2</v>
      </c>
      <c r="J106" s="5">
        <v>2</v>
      </c>
      <c r="K106">
        <f t="shared" si="1"/>
        <v>17</v>
      </c>
    </row>
    <row r="107" spans="1:11">
      <c r="A107" t="s">
        <v>992</v>
      </c>
      <c r="B107" s="4">
        <v>0</v>
      </c>
      <c r="C107" s="5">
        <v>1</v>
      </c>
      <c r="D107" s="5">
        <v>1</v>
      </c>
      <c r="E107" s="5">
        <v>1</v>
      </c>
      <c r="F107" s="5">
        <v>1</v>
      </c>
      <c r="G107" s="4">
        <v>0</v>
      </c>
      <c r="H107" s="5">
        <v>1</v>
      </c>
      <c r="I107" s="5">
        <v>0</v>
      </c>
      <c r="J107" s="5">
        <v>3</v>
      </c>
      <c r="K107">
        <f t="shared" si="1"/>
        <v>8</v>
      </c>
    </row>
    <row r="108" spans="1:11">
      <c r="A108" t="s">
        <v>993</v>
      </c>
      <c r="B108" s="4">
        <v>1</v>
      </c>
      <c r="C108" s="5">
        <v>3</v>
      </c>
      <c r="D108" s="5">
        <v>2</v>
      </c>
      <c r="E108" s="5">
        <v>3</v>
      </c>
      <c r="F108" s="5">
        <v>3</v>
      </c>
      <c r="G108" s="4">
        <v>3</v>
      </c>
      <c r="H108" s="5">
        <v>1</v>
      </c>
      <c r="I108" s="5">
        <v>2</v>
      </c>
      <c r="J108" s="5">
        <v>3</v>
      </c>
      <c r="K108">
        <f t="shared" si="1"/>
        <v>21</v>
      </c>
    </row>
    <row r="109" spans="1:11">
      <c r="A109" t="s">
        <v>994</v>
      </c>
      <c r="B109" s="4">
        <v>2</v>
      </c>
      <c r="C109" s="5">
        <v>2</v>
      </c>
      <c r="D109" s="5">
        <v>1</v>
      </c>
      <c r="E109" s="5">
        <v>1</v>
      </c>
      <c r="F109" s="5">
        <v>3</v>
      </c>
      <c r="G109" s="4">
        <v>2</v>
      </c>
      <c r="H109" s="5">
        <v>2</v>
      </c>
      <c r="I109" s="5">
        <v>1</v>
      </c>
      <c r="J109" s="5">
        <v>3</v>
      </c>
      <c r="K109">
        <f t="shared" si="1"/>
        <v>17</v>
      </c>
    </row>
    <row r="110" spans="1:11">
      <c r="A110" t="s">
        <v>995</v>
      </c>
      <c r="B110" s="4">
        <v>1</v>
      </c>
      <c r="C110" s="5">
        <v>2</v>
      </c>
      <c r="D110" s="5">
        <v>0</v>
      </c>
      <c r="E110" s="5">
        <v>1</v>
      </c>
      <c r="F110" s="5">
        <v>3</v>
      </c>
      <c r="G110" s="4">
        <v>3</v>
      </c>
      <c r="H110" s="5">
        <v>2</v>
      </c>
      <c r="I110" s="5">
        <v>3</v>
      </c>
      <c r="J110" s="5">
        <v>4</v>
      </c>
      <c r="K110">
        <f t="shared" si="1"/>
        <v>19</v>
      </c>
    </row>
    <row r="111" spans="1:11">
      <c r="A111" t="s">
        <v>996</v>
      </c>
      <c r="B111" s="4">
        <v>0</v>
      </c>
      <c r="C111" s="5">
        <v>2</v>
      </c>
      <c r="D111" s="5">
        <v>1</v>
      </c>
      <c r="E111" s="5">
        <v>3</v>
      </c>
      <c r="F111" s="5">
        <v>1</v>
      </c>
      <c r="G111" s="4">
        <v>3</v>
      </c>
      <c r="H111" s="5">
        <v>2</v>
      </c>
      <c r="I111" s="5">
        <v>3</v>
      </c>
      <c r="J111" s="5">
        <v>2</v>
      </c>
      <c r="K111">
        <f t="shared" si="1"/>
        <v>17</v>
      </c>
    </row>
    <row r="112" spans="1:11">
      <c r="A112" t="s">
        <v>997</v>
      </c>
      <c r="B112" s="4">
        <v>2</v>
      </c>
      <c r="C112" s="5">
        <v>4</v>
      </c>
      <c r="D112" s="5">
        <v>4</v>
      </c>
      <c r="E112" s="5">
        <v>1</v>
      </c>
      <c r="F112" s="5">
        <v>2</v>
      </c>
      <c r="G112" s="4">
        <v>4</v>
      </c>
      <c r="H112" s="5">
        <v>1</v>
      </c>
      <c r="I112" s="5">
        <v>1</v>
      </c>
      <c r="J112" s="5">
        <v>1</v>
      </c>
      <c r="K112">
        <f t="shared" si="1"/>
        <v>20</v>
      </c>
    </row>
    <row r="113" spans="1:11">
      <c r="A113" t="s">
        <v>998</v>
      </c>
      <c r="B113" s="4">
        <v>1</v>
      </c>
      <c r="C113" s="5">
        <v>1</v>
      </c>
      <c r="D113" s="5">
        <v>3</v>
      </c>
      <c r="E113" s="5">
        <v>2</v>
      </c>
      <c r="F113" s="5">
        <v>2</v>
      </c>
      <c r="G113" s="4">
        <v>1</v>
      </c>
      <c r="H113" s="5">
        <v>4</v>
      </c>
      <c r="I113" s="5">
        <v>2</v>
      </c>
      <c r="J113" s="5">
        <v>1</v>
      </c>
      <c r="K113">
        <f t="shared" si="1"/>
        <v>17</v>
      </c>
    </row>
    <row r="114" spans="1:11">
      <c r="A114" t="s">
        <v>999</v>
      </c>
      <c r="B114" s="4">
        <v>3</v>
      </c>
      <c r="C114" s="5">
        <v>3</v>
      </c>
      <c r="D114" s="5">
        <v>0</v>
      </c>
      <c r="E114" s="5">
        <v>0</v>
      </c>
      <c r="F114" s="5">
        <v>0</v>
      </c>
      <c r="G114" s="4">
        <v>0</v>
      </c>
      <c r="H114" s="5">
        <v>3</v>
      </c>
      <c r="I114" s="5">
        <v>0</v>
      </c>
      <c r="J114" s="5">
        <v>1</v>
      </c>
      <c r="K114">
        <f t="shared" si="1"/>
        <v>10</v>
      </c>
    </row>
    <row r="115" spans="1:11">
      <c r="A115" t="s">
        <v>1000</v>
      </c>
      <c r="B115" s="4">
        <v>3</v>
      </c>
      <c r="C115" s="5">
        <v>3</v>
      </c>
      <c r="D115" s="5">
        <v>1</v>
      </c>
      <c r="E115" s="5">
        <v>4</v>
      </c>
      <c r="F115" s="5">
        <v>1</v>
      </c>
      <c r="G115" s="4">
        <v>0</v>
      </c>
      <c r="H115" s="5">
        <v>2</v>
      </c>
      <c r="I115" s="5">
        <v>0</v>
      </c>
      <c r="J115" s="5">
        <v>4</v>
      </c>
      <c r="K115">
        <f t="shared" si="1"/>
        <v>18</v>
      </c>
    </row>
    <row r="116" spans="1:11">
      <c r="A116" t="s">
        <v>1001</v>
      </c>
      <c r="B116" s="4">
        <v>3</v>
      </c>
      <c r="C116" s="5">
        <v>3</v>
      </c>
      <c r="D116" s="5">
        <v>2</v>
      </c>
      <c r="E116" s="5">
        <v>1</v>
      </c>
      <c r="F116" s="5">
        <v>2</v>
      </c>
      <c r="G116" s="4">
        <v>2</v>
      </c>
      <c r="H116" s="5">
        <v>1</v>
      </c>
      <c r="I116" s="5">
        <v>2</v>
      </c>
      <c r="J116" s="5">
        <v>3</v>
      </c>
      <c r="K116">
        <f t="shared" si="1"/>
        <v>19</v>
      </c>
    </row>
    <row r="117" spans="1:11">
      <c r="A117" t="s">
        <v>1002</v>
      </c>
      <c r="B117" s="4">
        <v>3</v>
      </c>
      <c r="C117" s="5">
        <v>1</v>
      </c>
      <c r="D117" s="5">
        <v>0</v>
      </c>
      <c r="E117" s="5">
        <v>0</v>
      </c>
      <c r="F117" s="5">
        <v>1</v>
      </c>
      <c r="G117" s="4">
        <v>4</v>
      </c>
      <c r="H117" s="5">
        <v>1</v>
      </c>
      <c r="I117" s="5">
        <v>1</v>
      </c>
      <c r="J117" s="5">
        <v>1</v>
      </c>
      <c r="K117">
        <f t="shared" si="1"/>
        <v>12</v>
      </c>
    </row>
    <row r="118" spans="1:11">
      <c r="A118" t="s">
        <v>1003</v>
      </c>
      <c r="B118" s="4">
        <v>2</v>
      </c>
      <c r="C118" s="5">
        <v>2</v>
      </c>
      <c r="D118" s="5">
        <v>1</v>
      </c>
      <c r="E118" s="5">
        <v>0</v>
      </c>
      <c r="F118" s="5">
        <v>2</v>
      </c>
      <c r="G118" s="4">
        <v>1</v>
      </c>
      <c r="H118" s="5">
        <v>3</v>
      </c>
      <c r="I118" s="5">
        <v>1</v>
      </c>
      <c r="J118" s="5">
        <v>2</v>
      </c>
      <c r="K118">
        <f t="shared" si="1"/>
        <v>14</v>
      </c>
    </row>
    <row r="119" spans="1:11">
      <c r="A119" t="s">
        <v>1004</v>
      </c>
      <c r="B119" s="4">
        <v>1</v>
      </c>
      <c r="C119" s="5">
        <v>0</v>
      </c>
      <c r="D119" s="5">
        <v>1</v>
      </c>
      <c r="E119" s="5">
        <v>1</v>
      </c>
      <c r="F119" s="5">
        <v>1</v>
      </c>
      <c r="G119" s="4">
        <v>0</v>
      </c>
      <c r="H119" s="5">
        <v>1</v>
      </c>
      <c r="I119" s="5">
        <v>0</v>
      </c>
      <c r="J119" s="5">
        <v>2</v>
      </c>
      <c r="K119">
        <f t="shared" si="1"/>
        <v>7</v>
      </c>
    </row>
    <row r="120" spans="1:11">
      <c r="A120" t="s">
        <v>1005</v>
      </c>
      <c r="B120" s="4">
        <v>1</v>
      </c>
      <c r="C120" s="5">
        <v>4</v>
      </c>
      <c r="D120" s="5">
        <v>3</v>
      </c>
      <c r="E120" s="5">
        <v>1</v>
      </c>
      <c r="F120" s="5">
        <v>1</v>
      </c>
      <c r="G120" s="4">
        <v>3</v>
      </c>
      <c r="H120" s="5">
        <v>3</v>
      </c>
      <c r="I120" s="5">
        <v>1</v>
      </c>
      <c r="J120" s="5">
        <v>4</v>
      </c>
      <c r="K120">
        <f t="shared" si="1"/>
        <v>21</v>
      </c>
    </row>
    <row r="121" spans="1:11">
      <c r="A121" t="s">
        <v>1006</v>
      </c>
      <c r="B121" s="4">
        <v>1</v>
      </c>
      <c r="C121" s="5">
        <v>1</v>
      </c>
      <c r="D121" s="5">
        <v>1</v>
      </c>
      <c r="E121" s="5">
        <v>0</v>
      </c>
      <c r="F121" s="5">
        <v>3</v>
      </c>
      <c r="G121" s="4">
        <v>3</v>
      </c>
      <c r="H121" s="5">
        <v>1</v>
      </c>
      <c r="I121" s="5">
        <v>2</v>
      </c>
      <c r="J121" s="5">
        <v>1</v>
      </c>
      <c r="K121">
        <f t="shared" si="1"/>
        <v>13</v>
      </c>
    </row>
    <row r="122" spans="1:11">
      <c r="A122" t="s">
        <v>1007</v>
      </c>
      <c r="B122" s="4">
        <v>1</v>
      </c>
      <c r="C122" s="5">
        <v>1</v>
      </c>
      <c r="D122" s="5">
        <v>1</v>
      </c>
      <c r="E122" s="5">
        <v>3</v>
      </c>
      <c r="F122" s="5">
        <v>3</v>
      </c>
      <c r="G122" s="4">
        <v>1</v>
      </c>
      <c r="H122" s="5">
        <v>1</v>
      </c>
      <c r="I122" s="5">
        <v>1</v>
      </c>
      <c r="J122" s="5">
        <v>2</v>
      </c>
      <c r="K122">
        <f t="shared" si="1"/>
        <v>14</v>
      </c>
    </row>
    <row r="123" spans="1:11">
      <c r="A123" t="s">
        <v>1008</v>
      </c>
      <c r="B123" s="4">
        <v>0</v>
      </c>
      <c r="C123" s="5">
        <v>0</v>
      </c>
      <c r="D123" s="5">
        <v>2</v>
      </c>
      <c r="E123" s="5">
        <v>0</v>
      </c>
      <c r="F123" s="5">
        <v>4</v>
      </c>
      <c r="G123" s="4">
        <v>0</v>
      </c>
      <c r="H123" s="5">
        <v>0</v>
      </c>
      <c r="I123" s="5">
        <v>0</v>
      </c>
      <c r="J123" s="5">
        <v>3</v>
      </c>
      <c r="K123">
        <f t="shared" si="1"/>
        <v>9</v>
      </c>
    </row>
    <row r="124" spans="1:11">
      <c r="A124" t="s">
        <v>1009</v>
      </c>
      <c r="B124" s="4">
        <v>3</v>
      </c>
      <c r="C124" s="5">
        <v>1</v>
      </c>
      <c r="D124" s="5">
        <v>2</v>
      </c>
      <c r="E124" s="5">
        <v>1</v>
      </c>
      <c r="F124" s="5">
        <v>3</v>
      </c>
      <c r="G124" s="4">
        <v>1</v>
      </c>
      <c r="H124" s="5">
        <v>2</v>
      </c>
      <c r="I124" s="5">
        <v>1</v>
      </c>
      <c r="J124" s="5">
        <v>2</v>
      </c>
      <c r="K124">
        <f t="shared" si="1"/>
        <v>16</v>
      </c>
    </row>
    <row r="125" spans="1:11">
      <c r="A125" t="s">
        <v>1010</v>
      </c>
      <c r="B125" s="4">
        <v>2</v>
      </c>
      <c r="C125" s="5">
        <v>1</v>
      </c>
      <c r="D125" s="5">
        <v>2</v>
      </c>
      <c r="E125" s="5">
        <v>2</v>
      </c>
      <c r="F125" s="5">
        <v>3</v>
      </c>
      <c r="G125" s="4">
        <v>1</v>
      </c>
      <c r="H125" s="5">
        <v>3</v>
      </c>
      <c r="I125" s="5">
        <v>1</v>
      </c>
      <c r="J125" s="5">
        <v>3</v>
      </c>
      <c r="K125">
        <f t="shared" si="1"/>
        <v>18</v>
      </c>
    </row>
    <row r="126" spans="1:11">
      <c r="A126" t="s">
        <v>1011</v>
      </c>
      <c r="B126" s="4">
        <v>1</v>
      </c>
      <c r="C126" s="5">
        <v>1</v>
      </c>
      <c r="D126" s="5">
        <v>1</v>
      </c>
      <c r="E126" s="5">
        <v>1</v>
      </c>
      <c r="F126" s="5">
        <v>1</v>
      </c>
      <c r="G126" s="4">
        <v>3</v>
      </c>
      <c r="H126" s="5">
        <v>2</v>
      </c>
      <c r="I126" s="5">
        <v>1</v>
      </c>
      <c r="J126" s="5">
        <v>2</v>
      </c>
      <c r="K126">
        <f t="shared" si="1"/>
        <v>13</v>
      </c>
    </row>
    <row r="127" spans="1:11">
      <c r="A127" t="s">
        <v>1012</v>
      </c>
      <c r="B127" s="7">
        <v>0</v>
      </c>
      <c r="C127" s="8">
        <v>2</v>
      </c>
      <c r="D127" s="8">
        <v>1</v>
      </c>
      <c r="E127" s="8">
        <v>1</v>
      </c>
      <c r="F127" s="5">
        <v>2</v>
      </c>
      <c r="G127" s="4">
        <v>2</v>
      </c>
      <c r="H127" s="8">
        <v>4</v>
      </c>
      <c r="I127" s="5">
        <v>2</v>
      </c>
      <c r="J127" s="5">
        <v>3</v>
      </c>
      <c r="K127">
        <f t="shared" si="1"/>
        <v>17</v>
      </c>
    </row>
    <row r="128" spans="1:11">
      <c r="A128" t="s">
        <v>1013</v>
      </c>
      <c r="B128">
        <v>2</v>
      </c>
      <c r="C128">
        <v>2</v>
      </c>
      <c r="D128">
        <v>1</v>
      </c>
      <c r="E128">
        <v>0</v>
      </c>
      <c r="F128">
        <v>0</v>
      </c>
      <c r="G128">
        <v>3</v>
      </c>
      <c r="H128">
        <v>2</v>
      </c>
      <c r="I128">
        <v>1</v>
      </c>
      <c r="J128">
        <v>3</v>
      </c>
      <c r="K128">
        <f t="shared" si="1"/>
        <v>14</v>
      </c>
    </row>
    <row r="129" spans="1:11">
      <c r="A129" t="s">
        <v>1014</v>
      </c>
      <c r="B129">
        <v>0</v>
      </c>
      <c r="C129">
        <v>0</v>
      </c>
      <c r="D129">
        <v>1</v>
      </c>
      <c r="E129">
        <v>0</v>
      </c>
      <c r="F129" s="5">
        <v>1</v>
      </c>
      <c r="G129" s="4">
        <v>0</v>
      </c>
      <c r="H129">
        <v>1</v>
      </c>
      <c r="I129" s="5">
        <v>1</v>
      </c>
      <c r="J129" s="5">
        <v>3</v>
      </c>
      <c r="K129">
        <f t="shared" si="1"/>
        <v>7</v>
      </c>
    </row>
    <row r="130" spans="1:11">
      <c r="A130" t="s">
        <v>1015</v>
      </c>
      <c r="B130">
        <v>0</v>
      </c>
      <c r="C130">
        <v>0</v>
      </c>
      <c r="D130">
        <v>3</v>
      </c>
      <c r="E130">
        <v>3</v>
      </c>
      <c r="F130" s="5">
        <v>2</v>
      </c>
      <c r="G130" s="4">
        <v>0</v>
      </c>
      <c r="H130">
        <v>0</v>
      </c>
      <c r="I130" s="5">
        <v>4</v>
      </c>
      <c r="J130" s="5">
        <v>1</v>
      </c>
      <c r="K130">
        <f t="shared" si="1"/>
        <v>13</v>
      </c>
    </row>
    <row r="131" spans="1:11">
      <c r="A131" t="s">
        <v>1016</v>
      </c>
      <c r="B131">
        <v>1</v>
      </c>
      <c r="C131">
        <v>3</v>
      </c>
      <c r="D131">
        <v>1</v>
      </c>
      <c r="E131">
        <v>1</v>
      </c>
      <c r="F131" s="5">
        <v>2</v>
      </c>
      <c r="G131" s="4">
        <v>2</v>
      </c>
      <c r="H131">
        <v>1</v>
      </c>
      <c r="I131" s="5">
        <v>3</v>
      </c>
      <c r="J131" s="5">
        <v>3</v>
      </c>
      <c r="K131">
        <f t="shared" ref="K131:K183" si="2">SUM(B131:J131)</f>
        <v>17</v>
      </c>
    </row>
    <row r="132" spans="1:11">
      <c r="A132" t="s">
        <v>1017</v>
      </c>
      <c r="B132" s="14">
        <v>0</v>
      </c>
      <c r="C132">
        <v>1</v>
      </c>
      <c r="D132">
        <v>0</v>
      </c>
      <c r="E132">
        <v>3</v>
      </c>
      <c r="F132" s="5">
        <v>1</v>
      </c>
      <c r="G132" s="4">
        <v>2</v>
      </c>
      <c r="H132">
        <v>0</v>
      </c>
      <c r="I132" s="5">
        <v>3</v>
      </c>
      <c r="J132" s="5">
        <v>4</v>
      </c>
      <c r="K132">
        <f t="shared" si="2"/>
        <v>14</v>
      </c>
    </row>
    <row r="133" spans="1:11">
      <c r="A133" t="s">
        <v>1018</v>
      </c>
      <c r="B133" s="14">
        <v>1</v>
      </c>
      <c r="C133">
        <v>2</v>
      </c>
      <c r="D133">
        <v>3</v>
      </c>
      <c r="E133">
        <v>4</v>
      </c>
      <c r="F133" s="5">
        <v>3</v>
      </c>
      <c r="G133" s="4">
        <v>2</v>
      </c>
      <c r="H133">
        <v>2</v>
      </c>
      <c r="I133" s="5">
        <v>2</v>
      </c>
      <c r="J133" s="5">
        <v>2</v>
      </c>
      <c r="K133">
        <f t="shared" si="2"/>
        <v>21</v>
      </c>
    </row>
    <row r="134" spans="1:11">
      <c r="A134" t="s">
        <v>1019</v>
      </c>
      <c r="B134" s="14">
        <v>1</v>
      </c>
      <c r="C134">
        <v>2</v>
      </c>
      <c r="D134">
        <v>2</v>
      </c>
      <c r="E134">
        <v>1</v>
      </c>
      <c r="F134" s="5">
        <v>1</v>
      </c>
      <c r="G134" s="4">
        <v>3</v>
      </c>
      <c r="H134">
        <v>3</v>
      </c>
      <c r="I134" s="5">
        <v>1</v>
      </c>
      <c r="J134" s="5">
        <v>2</v>
      </c>
      <c r="K134">
        <f t="shared" si="2"/>
        <v>16</v>
      </c>
    </row>
    <row r="135" spans="1:11">
      <c r="A135" t="s">
        <v>1020</v>
      </c>
      <c r="B135" s="19" t="s">
        <v>1083</v>
      </c>
      <c r="C135">
        <v>3</v>
      </c>
      <c r="D135">
        <v>1</v>
      </c>
      <c r="E135">
        <v>1</v>
      </c>
      <c r="F135" s="5">
        <v>1</v>
      </c>
      <c r="G135" s="4">
        <v>3</v>
      </c>
      <c r="H135">
        <v>3</v>
      </c>
      <c r="I135" s="5">
        <v>3</v>
      </c>
      <c r="J135" s="5">
        <v>3</v>
      </c>
      <c r="K135">
        <f t="shared" si="2"/>
        <v>18</v>
      </c>
    </row>
    <row r="136" spans="1:11">
      <c r="A136" t="s">
        <v>1021</v>
      </c>
      <c r="B136">
        <v>2</v>
      </c>
      <c r="C136">
        <v>1</v>
      </c>
      <c r="D136">
        <v>2</v>
      </c>
      <c r="E136">
        <v>1</v>
      </c>
      <c r="F136" s="5">
        <v>1</v>
      </c>
      <c r="G136" s="4">
        <v>2</v>
      </c>
      <c r="H136">
        <v>2</v>
      </c>
      <c r="I136" s="5">
        <v>3</v>
      </c>
      <c r="J136" s="5">
        <v>2</v>
      </c>
      <c r="K136">
        <f t="shared" si="2"/>
        <v>16</v>
      </c>
    </row>
    <row r="137" spans="1:11">
      <c r="A137" t="s">
        <v>1022</v>
      </c>
      <c r="B137">
        <v>2</v>
      </c>
      <c r="C137">
        <v>3</v>
      </c>
      <c r="D137">
        <v>3</v>
      </c>
      <c r="E137">
        <v>2</v>
      </c>
      <c r="F137" s="5">
        <v>2</v>
      </c>
      <c r="G137" s="4">
        <v>2</v>
      </c>
      <c r="H137">
        <v>2</v>
      </c>
      <c r="I137" s="5">
        <v>2</v>
      </c>
      <c r="J137" s="5">
        <v>2</v>
      </c>
      <c r="K137">
        <f t="shared" si="2"/>
        <v>20</v>
      </c>
    </row>
    <row r="138" spans="1:11">
      <c r="A138" t="s">
        <v>1023</v>
      </c>
      <c r="B138">
        <v>1</v>
      </c>
      <c r="C138">
        <v>2</v>
      </c>
      <c r="D138">
        <v>1</v>
      </c>
      <c r="E138">
        <v>1</v>
      </c>
      <c r="F138" s="5">
        <v>2</v>
      </c>
      <c r="G138" s="4">
        <v>1</v>
      </c>
      <c r="H138">
        <v>1</v>
      </c>
      <c r="I138" s="5">
        <v>2</v>
      </c>
      <c r="J138" s="5">
        <v>3</v>
      </c>
      <c r="K138">
        <f t="shared" si="2"/>
        <v>14</v>
      </c>
    </row>
    <row r="139" spans="1:11">
      <c r="A139" t="s">
        <v>1024</v>
      </c>
      <c r="B139">
        <v>2</v>
      </c>
      <c r="C139">
        <v>2</v>
      </c>
      <c r="D139">
        <v>0</v>
      </c>
      <c r="E139">
        <v>3</v>
      </c>
      <c r="F139" s="5">
        <v>3</v>
      </c>
      <c r="G139" s="4">
        <v>1</v>
      </c>
      <c r="H139">
        <v>2</v>
      </c>
      <c r="I139" s="5">
        <v>2</v>
      </c>
      <c r="J139" s="5">
        <v>4</v>
      </c>
      <c r="K139">
        <f t="shared" si="2"/>
        <v>19</v>
      </c>
    </row>
    <row r="140" spans="1:11">
      <c r="A140" t="s">
        <v>1025</v>
      </c>
      <c r="B140">
        <v>2</v>
      </c>
      <c r="C140">
        <v>2</v>
      </c>
      <c r="D140">
        <v>3</v>
      </c>
      <c r="E140">
        <v>1</v>
      </c>
      <c r="F140" s="5">
        <v>1</v>
      </c>
      <c r="G140" s="4">
        <v>4</v>
      </c>
      <c r="H140">
        <v>1</v>
      </c>
      <c r="I140" s="5">
        <v>3</v>
      </c>
      <c r="J140" s="5">
        <v>4</v>
      </c>
      <c r="K140">
        <f t="shared" si="2"/>
        <v>21</v>
      </c>
    </row>
    <row r="141" spans="1:11">
      <c r="A141" t="s">
        <v>1026</v>
      </c>
      <c r="B141">
        <v>2</v>
      </c>
      <c r="C141">
        <v>3</v>
      </c>
      <c r="D141">
        <v>0</v>
      </c>
      <c r="E141">
        <v>2</v>
      </c>
      <c r="F141" s="5">
        <v>0</v>
      </c>
      <c r="G141" s="4">
        <v>2</v>
      </c>
      <c r="H141">
        <v>1</v>
      </c>
      <c r="I141" s="5">
        <v>2</v>
      </c>
      <c r="J141" s="5">
        <v>4</v>
      </c>
      <c r="K141">
        <f t="shared" si="2"/>
        <v>16</v>
      </c>
    </row>
    <row r="142" spans="1:11">
      <c r="A142" t="s">
        <v>1027</v>
      </c>
      <c r="B142">
        <v>0</v>
      </c>
      <c r="C142">
        <v>4</v>
      </c>
      <c r="D142">
        <v>0</v>
      </c>
      <c r="E142">
        <v>2</v>
      </c>
      <c r="F142" s="5">
        <v>1</v>
      </c>
      <c r="G142" s="4">
        <v>2</v>
      </c>
      <c r="H142">
        <v>0</v>
      </c>
      <c r="I142" s="5">
        <v>3</v>
      </c>
      <c r="J142" s="5">
        <v>3</v>
      </c>
      <c r="K142">
        <f t="shared" si="2"/>
        <v>15</v>
      </c>
    </row>
    <row r="143" spans="1:11">
      <c r="A143" t="s">
        <v>1028</v>
      </c>
      <c r="B143">
        <v>2</v>
      </c>
      <c r="C143">
        <v>1</v>
      </c>
      <c r="D143">
        <v>3</v>
      </c>
      <c r="E143">
        <v>0</v>
      </c>
      <c r="F143" s="5">
        <v>1</v>
      </c>
      <c r="G143" s="4">
        <v>4</v>
      </c>
      <c r="H143">
        <v>4</v>
      </c>
      <c r="I143" s="5">
        <v>1</v>
      </c>
      <c r="J143" s="5">
        <v>1</v>
      </c>
      <c r="K143">
        <f t="shared" si="2"/>
        <v>17</v>
      </c>
    </row>
    <row r="144" spans="1:11">
      <c r="A144" t="s">
        <v>1029</v>
      </c>
      <c r="B144">
        <v>2</v>
      </c>
      <c r="C144">
        <v>3</v>
      </c>
      <c r="D144">
        <v>2</v>
      </c>
      <c r="E144">
        <v>1</v>
      </c>
      <c r="F144" s="5">
        <v>1</v>
      </c>
      <c r="G144" s="4">
        <v>3</v>
      </c>
      <c r="H144">
        <v>1</v>
      </c>
      <c r="I144" s="5">
        <v>2</v>
      </c>
      <c r="J144" s="5">
        <v>2</v>
      </c>
      <c r="K144">
        <f t="shared" si="2"/>
        <v>17</v>
      </c>
    </row>
    <row r="145" spans="1:11">
      <c r="A145" t="s">
        <v>1030</v>
      </c>
      <c r="B145">
        <v>1</v>
      </c>
      <c r="C145">
        <v>2</v>
      </c>
      <c r="D145">
        <v>2</v>
      </c>
      <c r="E145">
        <v>1</v>
      </c>
      <c r="F145" s="5">
        <v>2</v>
      </c>
      <c r="G145" s="4">
        <v>1</v>
      </c>
      <c r="H145">
        <v>1</v>
      </c>
      <c r="I145" s="5">
        <v>2</v>
      </c>
      <c r="J145" s="5">
        <v>2</v>
      </c>
      <c r="K145">
        <f t="shared" si="2"/>
        <v>14</v>
      </c>
    </row>
    <row r="146" spans="1:11">
      <c r="A146" t="s">
        <v>1031</v>
      </c>
      <c r="B146">
        <v>0</v>
      </c>
      <c r="C146">
        <v>3</v>
      </c>
      <c r="D146">
        <v>2</v>
      </c>
      <c r="E146">
        <v>4</v>
      </c>
      <c r="F146" s="5">
        <v>4</v>
      </c>
      <c r="G146" s="4">
        <v>3</v>
      </c>
      <c r="H146">
        <v>2</v>
      </c>
      <c r="I146" s="5">
        <v>2</v>
      </c>
      <c r="J146" s="5">
        <v>2</v>
      </c>
      <c r="K146">
        <f t="shared" si="2"/>
        <v>22</v>
      </c>
    </row>
    <row r="147" spans="1:11">
      <c r="A147" t="s">
        <v>1032</v>
      </c>
      <c r="B147">
        <v>0</v>
      </c>
      <c r="C147">
        <v>1</v>
      </c>
      <c r="D147">
        <v>2</v>
      </c>
      <c r="E147">
        <v>2</v>
      </c>
      <c r="F147" s="5">
        <v>0</v>
      </c>
      <c r="G147" s="4">
        <v>2</v>
      </c>
      <c r="H147">
        <v>0</v>
      </c>
      <c r="I147" s="5">
        <v>4</v>
      </c>
      <c r="J147" s="5">
        <v>4</v>
      </c>
      <c r="K147">
        <f t="shared" si="2"/>
        <v>15</v>
      </c>
    </row>
    <row r="148" spans="1:11">
      <c r="A148" t="s">
        <v>1033</v>
      </c>
      <c r="B148">
        <v>1</v>
      </c>
      <c r="C148">
        <v>2</v>
      </c>
      <c r="D148">
        <v>2</v>
      </c>
      <c r="E148">
        <v>1</v>
      </c>
      <c r="F148" s="5">
        <v>3</v>
      </c>
      <c r="G148" s="4">
        <v>1</v>
      </c>
      <c r="H148">
        <v>4</v>
      </c>
      <c r="I148" s="5">
        <v>1</v>
      </c>
      <c r="J148" s="5">
        <v>4</v>
      </c>
      <c r="K148">
        <f t="shared" si="2"/>
        <v>19</v>
      </c>
    </row>
    <row r="149" spans="1:11">
      <c r="A149" t="s">
        <v>1034</v>
      </c>
      <c r="B149">
        <v>0</v>
      </c>
      <c r="C149">
        <v>4</v>
      </c>
      <c r="D149">
        <v>2</v>
      </c>
      <c r="E149">
        <v>0</v>
      </c>
      <c r="F149" s="5">
        <v>0</v>
      </c>
      <c r="G149" s="4">
        <v>2</v>
      </c>
      <c r="H149">
        <v>2</v>
      </c>
      <c r="I149" s="5">
        <v>3</v>
      </c>
      <c r="J149" s="5">
        <v>3</v>
      </c>
      <c r="K149">
        <f t="shared" si="2"/>
        <v>16</v>
      </c>
    </row>
    <row r="150" spans="1:11">
      <c r="A150" t="s">
        <v>1035</v>
      </c>
      <c r="B150">
        <v>0</v>
      </c>
      <c r="C150">
        <v>1</v>
      </c>
      <c r="D150">
        <v>0</v>
      </c>
      <c r="E150">
        <v>1</v>
      </c>
      <c r="F150" s="5">
        <v>0</v>
      </c>
      <c r="G150" s="4">
        <v>2</v>
      </c>
      <c r="H150">
        <v>2</v>
      </c>
      <c r="I150" s="5">
        <v>3</v>
      </c>
      <c r="J150" s="5">
        <v>3</v>
      </c>
      <c r="K150">
        <f t="shared" si="2"/>
        <v>12</v>
      </c>
    </row>
    <row r="151" spans="1:11">
      <c r="A151" t="s">
        <v>1036</v>
      </c>
      <c r="B151">
        <v>0</v>
      </c>
      <c r="C151">
        <v>2</v>
      </c>
      <c r="D151">
        <v>1</v>
      </c>
      <c r="E151">
        <v>1</v>
      </c>
      <c r="F151" s="5">
        <v>1</v>
      </c>
      <c r="G151" s="4">
        <v>2</v>
      </c>
      <c r="H151">
        <v>2</v>
      </c>
      <c r="I151" s="5">
        <v>2</v>
      </c>
      <c r="J151" s="5">
        <v>2</v>
      </c>
      <c r="K151">
        <f t="shared" si="2"/>
        <v>13</v>
      </c>
    </row>
    <row r="152" spans="1:11">
      <c r="A152" t="s">
        <v>1037</v>
      </c>
      <c r="B152">
        <v>3</v>
      </c>
      <c r="C152">
        <v>2</v>
      </c>
      <c r="D152">
        <v>3</v>
      </c>
      <c r="E152">
        <v>1</v>
      </c>
      <c r="F152" s="5">
        <v>2</v>
      </c>
      <c r="G152" s="4">
        <v>3</v>
      </c>
      <c r="H152">
        <v>1</v>
      </c>
      <c r="I152" s="5">
        <v>1</v>
      </c>
      <c r="J152" s="5">
        <v>2</v>
      </c>
      <c r="K152">
        <f t="shared" si="2"/>
        <v>18</v>
      </c>
    </row>
    <row r="153" spans="1:11">
      <c r="A153" t="s">
        <v>1038</v>
      </c>
      <c r="B153">
        <v>2</v>
      </c>
      <c r="C153">
        <v>1</v>
      </c>
      <c r="D153">
        <v>1</v>
      </c>
      <c r="E153">
        <v>1</v>
      </c>
      <c r="F153" s="5">
        <v>0</v>
      </c>
      <c r="G153" s="4">
        <v>1</v>
      </c>
      <c r="H153">
        <v>2</v>
      </c>
      <c r="I153" s="5">
        <v>3</v>
      </c>
      <c r="J153" s="5">
        <v>3</v>
      </c>
      <c r="K153">
        <f t="shared" si="2"/>
        <v>14</v>
      </c>
    </row>
    <row r="154" spans="1:11">
      <c r="A154" t="s">
        <v>1039</v>
      </c>
      <c r="B154">
        <v>2</v>
      </c>
      <c r="C154">
        <v>3</v>
      </c>
      <c r="D154">
        <v>4</v>
      </c>
      <c r="E154">
        <v>2</v>
      </c>
      <c r="F154" s="5">
        <v>1</v>
      </c>
      <c r="G154" s="4">
        <v>3</v>
      </c>
      <c r="H154">
        <v>2</v>
      </c>
      <c r="I154" s="5">
        <v>4</v>
      </c>
      <c r="J154" s="5">
        <v>4</v>
      </c>
      <c r="K154">
        <f t="shared" si="2"/>
        <v>25</v>
      </c>
    </row>
    <row r="155" spans="1:11">
      <c r="A155" t="s">
        <v>1040</v>
      </c>
      <c r="B155">
        <v>3</v>
      </c>
      <c r="C155">
        <v>3</v>
      </c>
      <c r="D155">
        <v>3</v>
      </c>
      <c r="E155">
        <v>3</v>
      </c>
      <c r="F155" s="5">
        <v>1</v>
      </c>
      <c r="G155" s="4">
        <v>3</v>
      </c>
      <c r="H155">
        <v>1</v>
      </c>
      <c r="I155" s="5">
        <v>3</v>
      </c>
      <c r="J155" s="5">
        <v>1</v>
      </c>
      <c r="K155">
        <f t="shared" si="2"/>
        <v>21</v>
      </c>
    </row>
    <row r="156" spans="1:11">
      <c r="A156" t="s">
        <v>1041</v>
      </c>
      <c r="B156">
        <v>1</v>
      </c>
      <c r="C156">
        <v>1</v>
      </c>
      <c r="D156">
        <v>1</v>
      </c>
      <c r="E156">
        <v>2</v>
      </c>
      <c r="F156" s="5">
        <v>2</v>
      </c>
      <c r="G156" s="4">
        <v>2</v>
      </c>
      <c r="H156">
        <v>1</v>
      </c>
      <c r="I156" s="5">
        <v>4</v>
      </c>
      <c r="J156" s="5">
        <v>4</v>
      </c>
      <c r="K156">
        <f t="shared" si="2"/>
        <v>18</v>
      </c>
    </row>
    <row r="157" spans="1:11">
      <c r="A157" t="s">
        <v>1042</v>
      </c>
      <c r="B157">
        <v>0</v>
      </c>
      <c r="C157">
        <v>4</v>
      </c>
      <c r="D157">
        <v>3</v>
      </c>
      <c r="E157">
        <v>0</v>
      </c>
      <c r="F157" s="5">
        <v>4</v>
      </c>
      <c r="G157" s="4">
        <v>3</v>
      </c>
      <c r="H157">
        <v>0</v>
      </c>
      <c r="I157" s="5">
        <v>4</v>
      </c>
      <c r="J157" s="5">
        <v>4</v>
      </c>
      <c r="K157">
        <f t="shared" si="2"/>
        <v>22</v>
      </c>
    </row>
    <row r="158" spans="1:11">
      <c r="A158" t="s">
        <v>1043</v>
      </c>
      <c r="B158">
        <v>1</v>
      </c>
      <c r="C158">
        <v>0</v>
      </c>
      <c r="D158">
        <v>0</v>
      </c>
      <c r="E158">
        <v>2</v>
      </c>
      <c r="F158" s="5">
        <v>0</v>
      </c>
      <c r="G158" s="4">
        <v>4</v>
      </c>
      <c r="H158">
        <v>4</v>
      </c>
      <c r="I158" s="5">
        <v>3</v>
      </c>
      <c r="J158" s="5">
        <v>4</v>
      </c>
      <c r="K158">
        <f t="shared" si="2"/>
        <v>18</v>
      </c>
    </row>
    <row r="159" spans="1:11">
      <c r="A159" t="s">
        <v>1044</v>
      </c>
      <c r="B159">
        <v>1</v>
      </c>
      <c r="C159">
        <v>2</v>
      </c>
      <c r="D159">
        <v>1</v>
      </c>
      <c r="E159">
        <v>1</v>
      </c>
      <c r="F159" s="5">
        <v>2</v>
      </c>
      <c r="G159" s="4">
        <v>4</v>
      </c>
      <c r="H159">
        <v>2</v>
      </c>
      <c r="I159" s="5">
        <v>3</v>
      </c>
      <c r="J159" s="5">
        <v>3</v>
      </c>
      <c r="K159">
        <f t="shared" si="2"/>
        <v>19</v>
      </c>
    </row>
    <row r="160" spans="1:11">
      <c r="A160" t="s">
        <v>1045</v>
      </c>
      <c r="B160">
        <v>1</v>
      </c>
      <c r="C160">
        <v>3</v>
      </c>
      <c r="D160">
        <v>3</v>
      </c>
      <c r="E160">
        <v>1</v>
      </c>
      <c r="F160" s="5">
        <v>0</v>
      </c>
      <c r="G160" s="4">
        <v>1</v>
      </c>
      <c r="H160">
        <v>0</v>
      </c>
      <c r="I160" s="5">
        <v>4</v>
      </c>
      <c r="J160" s="5">
        <v>4</v>
      </c>
      <c r="K160">
        <f t="shared" si="2"/>
        <v>17</v>
      </c>
    </row>
    <row r="161" spans="1:11">
      <c r="A161" t="s">
        <v>1046</v>
      </c>
      <c r="B161">
        <v>3</v>
      </c>
      <c r="C161">
        <v>1</v>
      </c>
      <c r="D161">
        <v>3</v>
      </c>
      <c r="E161">
        <v>2</v>
      </c>
      <c r="F161" s="5">
        <v>0</v>
      </c>
      <c r="G161" s="4">
        <v>3</v>
      </c>
      <c r="H161">
        <v>0</v>
      </c>
      <c r="I161" s="5">
        <v>4</v>
      </c>
      <c r="J161" s="5">
        <v>4</v>
      </c>
      <c r="K161">
        <f t="shared" si="2"/>
        <v>20</v>
      </c>
    </row>
    <row r="162" spans="1:11">
      <c r="A162" t="s">
        <v>1047</v>
      </c>
      <c r="B162">
        <v>0</v>
      </c>
      <c r="C162">
        <v>0</v>
      </c>
      <c r="D162">
        <v>1</v>
      </c>
      <c r="E162">
        <v>0</v>
      </c>
      <c r="F162" s="5">
        <v>0</v>
      </c>
      <c r="G162" s="4">
        <v>4</v>
      </c>
      <c r="H162">
        <v>2</v>
      </c>
      <c r="I162" s="5">
        <v>1</v>
      </c>
      <c r="J162" s="5">
        <v>4</v>
      </c>
      <c r="K162">
        <f t="shared" si="2"/>
        <v>12</v>
      </c>
    </row>
    <row r="163" spans="1:11">
      <c r="A163" t="s">
        <v>1048</v>
      </c>
      <c r="B163">
        <v>1</v>
      </c>
      <c r="C163">
        <v>2</v>
      </c>
      <c r="D163">
        <v>2</v>
      </c>
      <c r="E163">
        <v>3</v>
      </c>
      <c r="F163" s="5">
        <v>1</v>
      </c>
      <c r="G163" s="4">
        <v>4</v>
      </c>
      <c r="H163">
        <v>0</v>
      </c>
      <c r="I163" s="5">
        <v>4</v>
      </c>
      <c r="J163" s="5">
        <v>4</v>
      </c>
      <c r="K163">
        <f t="shared" si="2"/>
        <v>21</v>
      </c>
    </row>
    <row r="164" spans="1:11">
      <c r="A164" t="s">
        <v>1049</v>
      </c>
      <c r="B164">
        <v>1</v>
      </c>
      <c r="C164">
        <v>0</v>
      </c>
      <c r="D164">
        <v>3</v>
      </c>
      <c r="E164">
        <v>0</v>
      </c>
      <c r="F164" s="5">
        <v>1</v>
      </c>
      <c r="G164" s="4">
        <v>3</v>
      </c>
      <c r="H164">
        <v>3</v>
      </c>
      <c r="I164" s="5">
        <v>3</v>
      </c>
      <c r="J164" s="5">
        <v>3</v>
      </c>
      <c r="K164">
        <f t="shared" si="2"/>
        <v>17</v>
      </c>
    </row>
    <row r="165" spans="1:11">
      <c r="A165" t="s">
        <v>1050</v>
      </c>
      <c r="B165" s="96">
        <v>4</v>
      </c>
      <c r="C165" s="96">
        <v>0</v>
      </c>
      <c r="D165" s="96">
        <v>4</v>
      </c>
      <c r="E165" s="96">
        <v>4</v>
      </c>
      <c r="F165" s="96">
        <v>4</v>
      </c>
      <c r="G165" s="96">
        <v>0</v>
      </c>
      <c r="H165" s="96">
        <v>4</v>
      </c>
      <c r="I165" s="96">
        <v>4</v>
      </c>
      <c r="J165" s="96">
        <v>0</v>
      </c>
      <c r="K165">
        <f t="shared" si="2"/>
        <v>24</v>
      </c>
    </row>
    <row r="166" spans="1:11">
      <c r="A166" t="s">
        <v>1051</v>
      </c>
      <c r="B166" s="96">
        <v>4</v>
      </c>
      <c r="C166" s="96">
        <v>0</v>
      </c>
      <c r="D166" s="96">
        <v>1</v>
      </c>
      <c r="E166" s="96">
        <v>4</v>
      </c>
      <c r="F166" s="96">
        <v>3</v>
      </c>
      <c r="G166" s="96">
        <v>0</v>
      </c>
      <c r="H166" s="96">
        <v>4</v>
      </c>
      <c r="I166" s="96">
        <v>1</v>
      </c>
      <c r="J166" s="96">
        <v>0</v>
      </c>
      <c r="K166">
        <f t="shared" si="2"/>
        <v>17</v>
      </c>
    </row>
    <row r="167" spans="1:11">
      <c r="A167" t="s">
        <v>1052</v>
      </c>
      <c r="B167" s="96">
        <v>2</v>
      </c>
      <c r="C167" s="96">
        <v>2</v>
      </c>
      <c r="D167" s="96">
        <v>3</v>
      </c>
      <c r="E167" s="96">
        <v>2</v>
      </c>
      <c r="F167" s="96">
        <v>2</v>
      </c>
      <c r="G167" s="96">
        <v>1</v>
      </c>
      <c r="H167" s="96">
        <v>3</v>
      </c>
      <c r="I167" s="96">
        <v>1</v>
      </c>
      <c r="J167" s="96">
        <v>0</v>
      </c>
      <c r="K167">
        <f t="shared" si="2"/>
        <v>16</v>
      </c>
    </row>
    <row r="168" spans="1:11">
      <c r="A168" t="s">
        <v>1053</v>
      </c>
      <c r="B168" s="96">
        <v>3</v>
      </c>
      <c r="C168" s="96">
        <v>1</v>
      </c>
      <c r="D168" s="96">
        <v>3</v>
      </c>
      <c r="E168" s="96">
        <v>2</v>
      </c>
      <c r="F168" s="96">
        <v>3</v>
      </c>
      <c r="G168" s="96">
        <v>3</v>
      </c>
      <c r="H168" s="96">
        <v>4</v>
      </c>
      <c r="I168" s="96">
        <v>1</v>
      </c>
      <c r="J168" s="96">
        <v>1</v>
      </c>
      <c r="K168">
        <f t="shared" si="2"/>
        <v>21</v>
      </c>
    </row>
    <row r="169" spans="1:11">
      <c r="A169" t="s">
        <v>1054</v>
      </c>
      <c r="B169" s="96">
        <v>3</v>
      </c>
      <c r="C169" s="96">
        <v>1</v>
      </c>
      <c r="D169" s="96">
        <v>3</v>
      </c>
      <c r="E169" s="96">
        <v>2</v>
      </c>
      <c r="F169" s="96">
        <v>2</v>
      </c>
      <c r="G169" s="96">
        <v>2</v>
      </c>
      <c r="H169" s="96">
        <v>3</v>
      </c>
      <c r="I169" s="96">
        <v>1</v>
      </c>
      <c r="J169" s="96">
        <v>1</v>
      </c>
      <c r="K169">
        <f t="shared" si="2"/>
        <v>18</v>
      </c>
    </row>
    <row r="170" spans="1:11">
      <c r="A170" t="s">
        <v>1055</v>
      </c>
      <c r="B170" s="96">
        <v>4</v>
      </c>
      <c r="C170" s="96">
        <v>2</v>
      </c>
      <c r="D170" s="96">
        <v>3</v>
      </c>
      <c r="E170" s="96">
        <v>3</v>
      </c>
      <c r="F170" s="96">
        <v>1</v>
      </c>
      <c r="G170" s="96">
        <v>4</v>
      </c>
      <c r="H170" s="96">
        <v>3</v>
      </c>
      <c r="I170" s="96">
        <v>0</v>
      </c>
      <c r="J170" s="96">
        <v>1</v>
      </c>
      <c r="K170">
        <f t="shared" si="2"/>
        <v>21</v>
      </c>
    </row>
    <row r="171" spans="1:11">
      <c r="A171" t="s">
        <v>1056</v>
      </c>
      <c r="B171" s="96">
        <v>3</v>
      </c>
      <c r="C171" s="96">
        <v>3</v>
      </c>
      <c r="D171" s="96">
        <v>1</v>
      </c>
      <c r="E171" s="96">
        <v>3</v>
      </c>
      <c r="F171" s="96">
        <v>1</v>
      </c>
      <c r="G171" s="96">
        <v>3</v>
      </c>
      <c r="H171" s="96">
        <v>4</v>
      </c>
      <c r="I171" s="96">
        <v>0</v>
      </c>
      <c r="J171" s="96">
        <v>0</v>
      </c>
      <c r="K171">
        <f t="shared" si="2"/>
        <v>18</v>
      </c>
    </row>
    <row r="172" spans="1:11">
      <c r="A172" t="s">
        <v>1057</v>
      </c>
      <c r="B172" s="96">
        <v>4</v>
      </c>
      <c r="C172" s="96">
        <v>1</v>
      </c>
      <c r="D172" s="96">
        <v>4</v>
      </c>
      <c r="E172" s="96">
        <v>4</v>
      </c>
      <c r="F172" s="96">
        <v>4</v>
      </c>
      <c r="G172" s="96">
        <v>1</v>
      </c>
      <c r="H172" s="96">
        <v>2</v>
      </c>
      <c r="I172" s="96">
        <v>2</v>
      </c>
      <c r="J172" s="96">
        <v>1</v>
      </c>
      <c r="K172">
        <f t="shared" si="2"/>
        <v>23</v>
      </c>
    </row>
    <row r="173" spans="1:11">
      <c r="A173" t="s">
        <v>1058</v>
      </c>
      <c r="B173" s="96">
        <v>2</v>
      </c>
      <c r="C173" s="96">
        <v>1</v>
      </c>
      <c r="D173" s="96">
        <v>2</v>
      </c>
      <c r="E173" s="96">
        <v>3</v>
      </c>
      <c r="F173" s="96">
        <v>4</v>
      </c>
      <c r="G173" s="96">
        <v>2</v>
      </c>
      <c r="H173" s="96">
        <v>2</v>
      </c>
      <c r="I173" s="96">
        <v>1</v>
      </c>
      <c r="J173" s="96">
        <v>1</v>
      </c>
      <c r="K173">
        <f t="shared" si="2"/>
        <v>18</v>
      </c>
    </row>
    <row r="174" spans="1:11">
      <c r="A174" t="s">
        <v>1059</v>
      </c>
      <c r="B174" s="96">
        <v>3</v>
      </c>
      <c r="C174" s="96">
        <v>0</v>
      </c>
      <c r="D174" s="96">
        <v>2</v>
      </c>
      <c r="E174" s="96">
        <v>0</v>
      </c>
      <c r="F174" s="96">
        <v>1</v>
      </c>
      <c r="G174" s="96">
        <v>3</v>
      </c>
      <c r="H174" s="96">
        <v>3</v>
      </c>
      <c r="I174" s="96">
        <v>1</v>
      </c>
      <c r="J174" s="96">
        <v>1</v>
      </c>
      <c r="K174">
        <f t="shared" si="2"/>
        <v>14</v>
      </c>
    </row>
    <row r="175" spans="1:11">
      <c r="A175" t="s">
        <v>1060</v>
      </c>
      <c r="B175" s="96">
        <v>3</v>
      </c>
      <c r="C175" s="96">
        <v>3</v>
      </c>
      <c r="D175" s="96">
        <v>1</v>
      </c>
      <c r="E175" s="96">
        <v>3</v>
      </c>
      <c r="F175" s="96">
        <v>2</v>
      </c>
      <c r="G175" s="96">
        <v>3</v>
      </c>
      <c r="H175" s="96">
        <v>3</v>
      </c>
      <c r="I175" s="96">
        <v>1</v>
      </c>
      <c r="J175" s="96">
        <v>1</v>
      </c>
      <c r="K175">
        <f t="shared" si="2"/>
        <v>20</v>
      </c>
    </row>
    <row r="176" spans="1:11">
      <c r="A176" t="s">
        <v>1061</v>
      </c>
      <c r="B176" s="96">
        <v>2</v>
      </c>
      <c r="C176" s="96">
        <v>3</v>
      </c>
      <c r="D176" s="96">
        <v>1</v>
      </c>
      <c r="E176" s="96">
        <v>1</v>
      </c>
      <c r="F176" s="96">
        <v>3</v>
      </c>
      <c r="G176" s="96">
        <v>3</v>
      </c>
      <c r="H176" s="96">
        <v>2</v>
      </c>
      <c r="I176" s="96">
        <v>3</v>
      </c>
      <c r="J176" s="96">
        <v>2</v>
      </c>
      <c r="K176">
        <f t="shared" si="2"/>
        <v>20</v>
      </c>
    </row>
    <row r="177" spans="1:11">
      <c r="A177" t="s">
        <v>1062</v>
      </c>
      <c r="B177" s="96">
        <v>3</v>
      </c>
      <c r="C177" s="96">
        <v>3</v>
      </c>
      <c r="D177" s="96">
        <v>3</v>
      </c>
      <c r="E177" s="96">
        <v>1</v>
      </c>
      <c r="F177" s="96">
        <v>2</v>
      </c>
      <c r="G177" s="96">
        <v>3</v>
      </c>
      <c r="H177" s="96">
        <v>3</v>
      </c>
      <c r="I177" s="96">
        <v>2</v>
      </c>
      <c r="J177" s="96">
        <v>0</v>
      </c>
      <c r="K177">
        <f t="shared" si="2"/>
        <v>20</v>
      </c>
    </row>
    <row r="178" spans="1:11">
      <c r="A178" t="s">
        <v>1063</v>
      </c>
      <c r="B178" s="96">
        <v>3</v>
      </c>
      <c r="C178" s="96">
        <v>2</v>
      </c>
      <c r="D178" s="96">
        <v>3</v>
      </c>
      <c r="E178" s="96">
        <v>3</v>
      </c>
      <c r="F178" s="96">
        <v>3</v>
      </c>
      <c r="G178" s="96">
        <v>3</v>
      </c>
      <c r="H178" s="96">
        <v>2</v>
      </c>
      <c r="I178" s="96">
        <v>2</v>
      </c>
      <c r="J178" s="96">
        <v>2</v>
      </c>
      <c r="K178">
        <f t="shared" si="2"/>
        <v>23</v>
      </c>
    </row>
    <row r="179" spans="1:11">
      <c r="A179" t="s">
        <v>1064</v>
      </c>
      <c r="B179" s="96">
        <v>1</v>
      </c>
      <c r="C179" s="96">
        <v>4</v>
      </c>
      <c r="D179" s="96">
        <v>3</v>
      </c>
      <c r="E179" s="96">
        <v>2</v>
      </c>
      <c r="F179" s="96">
        <v>3</v>
      </c>
      <c r="G179" s="96">
        <v>1</v>
      </c>
      <c r="H179" s="96">
        <v>3</v>
      </c>
      <c r="I179" s="96">
        <v>1</v>
      </c>
      <c r="J179" s="96">
        <v>1</v>
      </c>
      <c r="K179">
        <f t="shared" si="2"/>
        <v>19</v>
      </c>
    </row>
    <row r="180" spans="1:11">
      <c r="A180" t="s">
        <v>1065</v>
      </c>
      <c r="B180" s="96">
        <v>3</v>
      </c>
      <c r="C180" s="96">
        <v>4</v>
      </c>
      <c r="D180" s="96">
        <v>4</v>
      </c>
      <c r="E180" s="96">
        <v>2</v>
      </c>
      <c r="F180" s="96">
        <v>2</v>
      </c>
      <c r="G180" s="96">
        <v>2</v>
      </c>
      <c r="H180" s="96">
        <v>3</v>
      </c>
      <c r="I180" s="96">
        <v>3</v>
      </c>
      <c r="J180" s="96">
        <v>2</v>
      </c>
      <c r="K180">
        <f t="shared" si="2"/>
        <v>25</v>
      </c>
    </row>
    <row r="181" spans="1:11">
      <c r="A181" t="s">
        <v>1066</v>
      </c>
      <c r="B181" s="96">
        <v>4</v>
      </c>
      <c r="C181" s="96">
        <v>3</v>
      </c>
      <c r="D181" s="96">
        <v>2</v>
      </c>
      <c r="E181" s="96">
        <v>4</v>
      </c>
      <c r="F181" s="96">
        <v>4</v>
      </c>
      <c r="G181" s="96">
        <v>2</v>
      </c>
      <c r="H181" s="96">
        <v>4</v>
      </c>
      <c r="I181" s="96">
        <v>1</v>
      </c>
      <c r="J181" s="96">
        <v>1</v>
      </c>
      <c r="K181">
        <f t="shared" si="2"/>
        <v>25</v>
      </c>
    </row>
    <row r="182" spans="1:11">
      <c r="A182" t="s">
        <v>1067</v>
      </c>
      <c r="B182" s="96">
        <v>3</v>
      </c>
      <c r="C182" s="96">
        <v>2</v>
      </c>
      <c r="D182" s="96">
        <v>3</v>
      </c>
      <c r="E182" s="96">
        <v>4</v>
      </c>
      <c r="F182" s="96">
        <v>4</v>
      </c>
      <c r="G182" s="96">
        <v>3</v>
      </c>
      <c r="H182" s="96">
        <v>3</v>
      </c>
      <c r="I182" s="96">
        <v>2</v>
      </c>
      <c r="J182" s="96">
        <v>1</v>
      </c>
      <c r="K182">
        <f t="shared" si="2"/>
        <v>25</v>
      </c>
    </row>
    <row r="183" spans="1:11">
      <c r="A183" t="s">
        <v>1068</v>
      </c>
      <c r="B183" s="96">
        <v>3</v>
      </c>
      <c r="C183" s="96">
        <v>2</v>
      </c>
      <c r="D183" s="96">
        <v>3</v>
      </c>
      <c r="E183" s="96">
        <v>4</v>
      </c>
      <c r="F183" s="96">
        <v>2</v>
      </c>
      <c r="G183" s="96">
        <v>3</v>
      </c>
      <c r="H183" s="96">
        <v>3</v>
      </c>
      <c r="I183" s="96">
        <v>4</v>
      </c>
      <c r="J183" s="96">
        <v>3</v>
      </c>
      <c r="K183">
        <f t="shared" si="2"/>
        <v>27</v>
      </c>
    </row>
    <row r="184" spans="1:11">
      <c r="F184" s="5"/>
      <c r="G184" s="4"/>
      <c r="I184" s="5"/>
      <c r="J184" s="5"/>
    </row>
    <row r="185" spans="1:11">
      <c r="F185" s="5"/>
      <c r="G185" s="4"/>
      <c r="I185" s="5"/>
      <c r="J185" s="5"/>
    </row>
    <row r="186" spans="1:11">
      <c r="F186" s="5"/>
      <c r="G186" s="4"/>
      <c r="I186" s="5"/>
      <c r="J186" s="5"/>
    </row>
    <row r="187" spans="1:11">
      <c r="F187" s="5"/>
      <c r="G187" s="4"/>
      <c r="I187" s="5"/>
      <c r="J187" s="5"/>
    </row>
    <row r="188" spans="1:11">
      <c r="F188" s="5"/>
      <c r="G188" s="4"/>
      <c r="I188" s="5"/>
      <c r="J188" s="5"/>
    </row>
    <row r="189" spans="1:11">
      <c r="F189" s="5"/>
      <c r="G189" s="4"/>
      <c r="I189" s="5"/>
      <c r="J189" s="5"/>
    </row>
    <row r="190" spans="1:11">
      <c r="F190" s="5"/>
      <c r="G190" s="4"/>
      <c r="I190" s="5"/>
      <c r="J190" s="5"/>
    </row>
    <row r="191" spans="1:11">
      <c r="F191" s="5"/>
      <c r="G191" s="4"/>
      <c r="I191" s="5"/>
      <c r="J191" s="5"/>
    </row>
    <row r="192" spans="1:11">
      <c r="F192" s="5"/>
      <c r="G192" s="4"/>
      <c r="I192" s="5"/>
      <c r="J192" s="5"/>
    </row>
    <row r="193" spans="6:10">
      <c r="F193" s="5"/>
      <c r="G193" s="4"/>
      <c r="I193" s="5"/>
      <c r="J193" s="5"/>
    </row>
    <row r="194" spans="6:10">
      <c r="F194" s="5"/>
      <c r="G194" s="4"/>
      <c r="I194" s="5"/>
      <c r="J194" s="5"/>
    </row>
    <row r="195" spans="6:10">
      <c r="F195" s="5"/>
      <c r="G195" s="4"/>
      <c r="I195" s="5"/>
      <c r="J195" s="5"/>
    </row>
    <row r="196" spans="6:10">
      <c r="F196" s="5"/>
      <c r="G196" s="4"/>
      <c r="I196" s="5"/>
      <c r="J196" s="5"/>
    </row>
    <row r="197" spans="6:10">
      <c r="F197" s="5"/>
      <c r="G197" s="4"/>
      <c r="I197" s="5"/>
      <c r="J197" s="5"/>
    </row>
    <row r="198" spans="6:10">
      <c r="F198" s="5"/>
      <c r="G198" s="4"/>
      <c r="I198" s="5"/>
      <c r="J198" s="5"/>
    </row>
    <row r="199" spans="6:10">
      <c r="F199" s="5"/>
      <c r="G199" s="4"/>
      <c r="I199" s="5"/>
      <c r="J199" s="5"/>
    </row>
    <row r="200" spans="6:10">
      <c r="F200" s="5"/>
      <c r="G200" s="4"/>
      <c r="I200" s="5"/>
      <c r="J200" s="5"/>
    </row>
    <row r="201" spans="6:10">
      <c r="F201" s="5"/>
      <c r="G201" s="4"/>
      <c r="I201" s="5"/>
      <c r="J201" s="5"/>
    </row>
    <row r="202" spans="6:10">
      <c r="F202" s="5"/>
      <c r="G202" s="4"/>
      <c r="I202" s="5"/>
      <c r="J202" s="5"/>
    </row>
    <row r="203" spans="6:10">
      <c r="F203" s="5"/>
      <c r="G203" s="4"/>
      <c r="I203" s="5"/>
      <c r="J203" s="5"/>
    </row>
    <row r="204" spans="6:10">
      <c r="F204" s="5"/>
      <c r="G204" s="4"/>
      <c r="I204" s="5"/>
      <c r="J204" s="5"/>
    </row>
    <row r="205" spans="6:10">
      <c r="F205" s="5"/>
      <c r="G205" s="4"/>
      <c r="I205" s="5"/>
      <c r="J205" s="5"/>
    </row>
    <row r="206" spans="6:10">
      <c r="F206" s="5"/>
      <c r="G206" s="4"/>
      <c r="I206" s="5"/>
      <c r="J206" s="5"/>
    </row>
    <row r="207" spans="6:10">
      <c r="F207" s="5"/>
      <c r="G207" s="4"/>
      <c r="I207" s="5"/>
      <c r="J207" s="5"/>
    </row>
    <row r="208" spans="6:10">
      <c r="F208" s="5"/>
      <c r="G208" s="4"/>
      <c r="I208" s="5"/>
      <c r="J208" s="5"/>
    </row>
    <row r="209" spans="6:10">
      <c r="F209" s="5"/>
      <c r="G209" s="4"/>
      <c r="I209" s="5"/>
      <c r="J209" s="5"/>
    </row>
    <row r="210" spans="6:10">
      <c r="F210" s="5"/>
      <c r="G210" s="4"/>
      <c r="I210" s="5"/>
      <c r="J210" s="5"/>
    </row>
    <row r="211" spans="6:10">
      <c r="F211" s="5"/>
      <c r="G211" s="4"/>
      <c r="I211" s="5"/>
      <c r="J211" s="5"/>
    </row>
    <row r="212" spans="6:10">
      <c r="F212" s="5"/>
      <c r="G212" s="4"/>
      <c r="I212" s="5"/>
      <c r="J212" s="5"/>
    </row>
    <row r="213" spans="6:10">
      <c r="F213" s="5"/>
      <c r="G213" s="4"/>
      <c r="I213" s="5"/>
      <c r="J213" s="5"/>
    </row>
    <row r="214" spans="6:10">
      <c r="F214" s="5"/>
      <c r="G214" s="4"/>
      <c r="I214" s="5"/>
      <c r="J214" s="5"/>
    </row>
    <row r="215" spans="6:10">
      <c r="F215" s="5"/>
      <c r="G215" s="4"/>
      <c r="I215" s="5"/>
      <c r="J215" s="5"/>
    </row>
    <row r="216" spans="6:10">
      <c r="F216" s="5"/>
      <c r="G216" s="4"/>
      <c r="I216" s="5"/>
      <c r="J216" s="5"/>
    </row>
    <row r="217" spans="6:10">
      <c r="F217" s="5"/>
      <c r="G217" s="4"/>
      <c r="I217" s="5"/>
      <c r="J217" s="5"/>
    </row>
    <row r="218" spans="6:10">
      <c r="F218" s="5"/>
      <c r="G218" s="4"/>
      <c r="I218" s="5"/>
      <c r="J218" s="5"/>
    </row>
    <row r="219" spans="6:10">
      <c r="F219" s="5"/>
      <c r="G219" s="4"/>
      <c r="I219" s="5"/>
      <c r="J219" s="5"/>
    </row>
    <row r="220" spans="6:10">
      <c r="F220" s="5"/>
      <c r="G220" s="4"/>
      <c r="I220" s="5"/>
      <c r="J220" s="5"/>
    </row>
    <row r="221" spans="6:10">
      <c r="F221" s="5"/>
      <c r="G221" s="4"/>
      <c r="I221" s="5"/>
      <c r="J221" s="5"/>
    </row>
    <row r="222" spans="6:10">
      <c r="F222" s="5"/>
      <c r="G222" s="4"/>
      <c r="I222" s="5"/>
      <c r="J222" s="5"/>
    </row>
    <row r="223" spans="6:10">
      <c r="F223" s="5"/>
      <c r="G223" s="4"/>
      <c r="I223" s="5"/>
      <c r="J223" s="5"/>
    </row>
    <row r="224" spans="6:10">
      <c r="F224" s="5"/>
      <c r="G224" s="4"/>
      <c r="I224" s="5"/>
      <c r="J224" s="5"/>
    </row>
    <row r="225" spans="6:10">
      <c r="F225" s="5"/>
      <c r="G225" s="4"/>
      <c r="I225" s="5"/>
      <c r="J225" s="5"/>
    </row>
    <row r="226" spans="6:10">
      <c r="F226" s="5"/>
      <c r="G226" s="4"/>
      <c r="I226" s="5"/>
      <c r="J226" s="5"/>
    </row>
    <row r="227" spans="6:10">
      <c r="F227" s="8"/>
      <c r="G227" s="7"/>
      <c r="I227" s="8"/>
      <c r="J227" s="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AA9-DD5A-4AB0-951B-F7E61B641FF0}">
  <dimension ref="A1:I183"/>
  <sheetViews>
    <sheetView topLeftCell="A163" workbookViewId="0">
      <selection activeCell="I2" sqref="I2:I183"/>
    </sheetView>
  </sheetViews>
  <sheetFormatPr defaultRowHeight="15"/>
  <cols>
    <col min="2" max="2" width="13.140625" customWidth="1"/>
  </cols>
  <sheetData>
    <row r="1" spans="1:9">
      <c r="B1" s="1" t="s">
        <v>16</v>
      </c>
      <c r="C1" s="2" t="s">
        <v>21</v>
      </c>
      <c r="D1" s="2" t="s">
        <v>24</v>
      </c>
      <c r="E1" s="2" t="s">
        <v>880</v>
      </c>
      <c r="F1" s="3" t="s">
        <v>1069</v>
      </c>
      <c r="G1" s="2" t="s">
        <v>1073</v>
      </c>
      <c r="H1" s="3" t="s">
        <v>1076</v>
      </c>
    </row>
    <row r="2" spans="1:9">
      <c r="A2" t="s">
        <v>887</v>
      </c>
      <c r="B2" s="4">
        <v>0</v>
      </c>
      <c r="C2" s="15">
        <v>4</v>
      </c>
      <c r="D2" s="15">
        <v>1</v>
      </c>
      <c r="E2" s="5">
        <v>1</v>
      </c>
      <c r="F2" s="16">
        <v>2</v>
      </c>
      <c r="G2" s="15">
        <v>2</v>
      </c>
      <c r="H2" s="16">
        <v>2</v>
      </c>
      <c r="I2">
        <f>SUM(B2:H2)</f>
        <v>12</v>
      </c>
    </row>
    <row r="3" spans="1:9">
      <c r="A3" t="s">
        <v>888</v>
      </c>
      <c r="B3" s="4">
        <v>3</v>
      </c>
      <c r="C3" s="15">
        <v>1</v>
      </c>
      <c r="D3" s="15">
        <v>1</v>
      </c>
      <c r="E3" s="5">
        <v>3</v>
      </c>
      <c r="F3" s="16">
        <v>3</v>
      </c>
      <c r="G3" s="15">
        <v>2</v>
      </c>
      <c r="H3" s="16">
        <v>2</v>
      </c>
      <c r="I3">
        <f t="shared" ref="I3:I66" si="0">SUM(B3:H3)</f>
        <v>15</v>
      </c>
    </row>
    <row r="4" spans="1:9">
      <c r="A4" t="s">
        <v>889</v>
      </c>
      <c r="B4" s="4">
        <v>0</v>
      </c>
      <c r="C4" s="15">
        <v>0</v>
      </c>
      <c r="D4" s="15">
        <v>1</v>
      </c>
      <c r="E4" s="5">
        <v>1</v>
      </c>
      <c r="F4" s="16">
        <v>1</v>
      </c>
      <c r="G4" s="15">
        <v>1</v>
      </c>
      <c r="H4" s="16">
        <v>4</v>
      </c>
      <c r="I4">
        <f t="shared" si="0"/>
        <v>8</v>
      </c>
    </row>
    <row r="5" spans="1:9">
      <c r="A5" t="s">
        <v>890</v>
      </c>
      <c r="B5" s="4">
        <v>0</v>
      </c>
      <c r="C5" s="15">
        <v>1</v>
      </c>
      <c r="D5" s="15">
        <v>1</v>
      </c>
      <c r="E5" s="5">
        <v>1</v>
      </c>
      <c r="F5" s="16">
        <v>1</v>
      </c>
      <c r="G5" s="15">
        <v>3</v>
      </c>
      <c r="H5" s="16">
        <v>4</v>
      </c>
      <c r="I5">
        <f t="shared" si="0"/>
        <v>11</v>
      </c>
    </row>
    <row r="6" spans="1:9">
      <c r="A6" t="s">
        <v>891</v>
      </c>
      <c r="B6" s="4">
        <v>2</v>
      </c>
      <c r="C6" s="15">
        <v>4</v>
      </c>
      <c r="D6" s="15">
        <v>1</v>
      </c>
      <c r="E6" s="5">
        <v>3</v>
      </c>
      <c r="F6" s="16">
        <v>1</v>
      </c>
      <c r="G6" s="15">
        <v>3</v>
      </c>
      <c r="H6" s="16">
        <v>2</v>
      </c>
      <c r="I6">
        <f t="shared" si="0"/>
        <v>16</v>
      </c>
    </row>
    <row r="7" spans="1:9">
      <c r="A7" t="s">
        <v>892</v>
      </c>
      <c r="B7" s="4">
        <v>0</v>
      </c>
      <c r="C7" s="15">
        <v>1</v>
      </c>
      <c r="D7" s="15">
        <v>1</v>
      </c>
      <c r="E7" s="5">
        <v>4</v>
      </c>
      <c r="F7" s="16">
        <v>0</v>
      </c>
      <c r="G7" s="15">
        <v>3</v>
      </c>
      <c r="H7" s="16">
        <v>2</v>
      </c>
      <c r="I7">
        <f t="shared" si="0"/>
        <v>11</v>
      </c>
    </row>
    <row r="8" spans="1:9">
      <c r="A8" t="s">
        <v>893</v>
      </c>
      <c r="B8" s="4">
        <v>0</v>
      </c>
      <c r="C8" s="15">
        <v>0</v>
      </c>
      <c r="D8" s="15">
        <v>3</v>
      </c>
      <c r="E8" s="5">
        <v>1</v>
      </c>
      <c r="F8" s="16">
        <v>0</v>
      </c>
      <c r="G8" s="15">
        <v>1</v>
      </c>
      <c r="H8" s="16">
        <v>0</v>
      </c>
      <c r="I8">
        <f t="shared" si="0"/>
        <v>5</v>
      </c>
    </row>
    <row r="9" spans="1:9">
      <c r="A9" t="s">
        <v>894</v>
      </c>
      <c r="B9" s="4">
        <v>2</v>
      </c>
      <c r="C9" s="15">
        <v>2</v>
      </c>
      <c r="D9" s="15">
        <v>2</v>
      </c>
      <c r="E9" s="5">
        <v>1</v>
      </c>
      <c r="F9" s="16">
        <v>1</v>
      </c>
      <c r="G9" s="15">
        <v>0</v>
      </c>
      <c r="H9" s="16">
        <v>4</v>
      </c>
      <c r="I9">
        <f t="shared" si="0"/>
        <v>12</v>
      </c>
    </row>
    <row r="10" spans="1:9">
      <c r="A10" t="s">
        <v>895</v>
      </c>
      <c r="B10" s="4">
        <v>0</v>
      </c>
      <c r="C10" s="15">
        <v>0</v>
      </c>
      <c r="D10" s="15">
        <v>4</v>
      </c>
      <c r="E10" s="5">
        <v>4</v>
      </c>
      <c r="F10" s="16">
        <v>1</v>
      </c>
      <c r="G10" s="15">
        <v>2</v>
      </c>
      <c r="H10" s="16">
        <v>3</v>
      </c>
      <c r="I10">
        <f t="shared" si="0"/>
        <v>14</v>
      </c>
    </row>
    <row r="11" spans="1:9">
      <c r="A11" t="s">
        <v>896</v>
      </c>
      <c r="B11" s="4">
        <v>0</v>
      </c>
      <c r="C11" s="15">
        <v>1</v>
      </c>
      <c r="D11" s="15">
        <v>1</v>
      </c>
      <c r="E11" s="5">
        <v>4</v>
      </c>
      <c r="F11" s="16">
        <v>0</v>
      </c>
      <c r="G11" s="15">
        <v>4</v>
      </c>
      <c r="H11" s="16">
        <v>4</v>
      </c>
      <c r="I11">
        <f t="shared" si="0"/>
        <v>14</v>
      </c>
    </row>
    <row r="12" spans="1:9">
      <c r="A12" t="s">
        <v>897</v>
      </c>
      <c r="B12" s="4">
        <v>2</v>
      </c>
      <c r="C12" s="15">
        <v>1</v>
      </c>
      <c r="D12" s="15">
        <v>2</v>
      </c>
      <c r="E12" s="5">
        <v>1</v>
      </c>
      <c r="F12" s="16">
        <v>1</v>
      </c>
      <c r="G12" s="15">
        <v>0</v>
      </c>
      <c r="H12" s="16">
        <v>3</v>
      </c>
      <c r="I12">
        <f t="shared" si="0"/>
        <v>10</v>
      </c>
    </row>
    <row r="13" spans="1:9">
      <c r="A13" t="s">
        <v>898</v>
      </c>
      <c r="B13" s="4">
        <v>4</v>
      </c>
      <c r="C13" s="15">
        <v>2</v>
      </c>
      <c r="D13" s="15">
        <v>0</v>
      </c>
      <c r="E13" s="5">
        <v>3</v>
      </c>
      <c r="F13" s="16">
        <v>0</v>
      </c>
      <c r="G13" s="15">
        <v>1</v>
      </c>
      <c r="H13" s="16">
        <v>0</v>
      </c>
      <c r="I13">
        <f t="shared" si="0"/>
        <v>10</v>
      </c>
    </row>
    <row r="14" spans="1:9">
      <c r="A14" t="s">
        <v>899</v>
      </c>
      <c r="B14" s="4">
        <v>1</v>
      </c>
      <c r="C14" s="15">
        <v>1</v>
      </c>
      <c r="D14" s="15">
        <v>1</v>
      </c>
      <c r="E14" s="5">
        <v>3</v>
      </c>
      <c r="F14" s="16">
        <v>1</v>
      </c>
      <c r="G14" s="15">
        <v>2</v>
      </c>
      <c r="H14" s="16">
        <v>4</v>
      </c>
      <c r="I14">
        <f t="shared" si="0"/>
        <v>13</v>
      </c>
    </row>
    <row r="15" spans="1:9">
      <c r="A15" t="s">
        <v>900</v>
      </c>
      <c r="B15" s="4">
        <v>1</v>
      </c>
      <c r="C15" s="15">
        <v>1</v>
      </c>
      <c r="D15" s="15">
        <v>1</v>
      </c>
      <c r="E15" s="5">
        <v>2</v>
      </c>
      <c r="F15" s="16">
        <v>2</v>
      </c>
      <c r="G15" s="15">
        <v>1</v>
      </c>
      <c r="H15" s="16">
        <v>2</v>
      </c>
      <c r="I15">
        <f t="shared" si="0"/>
        <v>10</v>
      </c>
    </row>
    <row r="16" spans="1:9">
      <c r="A16" t="s">
        <v>901</v>
      </c>
      <c r="B16" s="4">
        <v>0</v>
      </c>
      <c r="C16" s="15">
        <v>1</v>
      </c>
      <c r="D16" s="15">
        <v>1</v>
      </c>
      <c r="E16" s="5">
        <v>3</v>
      </c>
      <c r="F16" s="16">
        <v>1</v>
      </c>
      <c r="G16" s="15">
        <v>2</v>
      </c>
      <c r="H16" s="16">
        <v>4</v>
      </c>
      <c r="I16">
        <f t="shared" si="0"/>
        <v>12</v>
      </c>
    </row>
    <row r="17" spans="1:9">
      <c r="A17" t="s">
        <v>902</v>
      </c>
      <c r="B17" s="4">
        <v>2</v>
      </c>
      <c r="C17" s="15">
        <v>3</v>
      </c>
      <c r="D17" s="15">
        <v>3</v>
      </c>
      <c r="E17" s="5">
        <v>1</v>
      </c>
      <c r="F17" s="16">
        <v>2</v>
      </c>
      <c r="G17" s="15">
        <v>3</v>
      </c>
      <c r="H17" s="16">
        <v>3</v>
      </c>
      <c r="I17">
        <f t="shared" si="0"/>
        <v>17</v>
      </c>
    </row>
    <row r="18" spans="1:9">
      <c r="A18" t="s">
        <v>903</v>
      </c>
      <c r="B18" s="4">
        <v>1</v>
      </c>
      <c r="C18" s="15">
        <v>0</v>
      </c>
      <c r="D18" s="15">
        <v>3</v>
      </c>
      <c r="E18" s="5">
        <v>4</v>
      </c>
      <c r="F18" s="16">
        <v>1</v>
      </c>
      <c r="G18" s="15">
        <v>3</v>
      </c>
      <c r="H18" s="16">
        <v>3</v>
      </c>
      <c r="I18">
        <f t="shared" si="0"/>
        <v>15</v>
      </c>
    </row>
    <row r="19" spans="1:9">
      <c r="A19" t="s">
        <v>904</v>
      </c>
      <c r="B19" s="4">
        <v>1</v>
      </c>
      <c r="C19" s="15">
        <v>4</v>
      </c>
      <c r="D19" s="15">
        <v>4</v>
      </c>
      <c r="E19" s="5">
        <v>3</v>
      </c>
      <c r="F19" s="16">
        <v>2</v>
      </c>
      <c r="G19" s="15">
        <v>1</v>
      </c>
      <c r="H19" s="16">
        <v>4</v>
      </c>
      <c r="I19">
        <f t="shared" si="0"/>
        <v>19</v>
      </c>
    </row>
    <row r="20" spans="1:9">
      <c r="A20" t="s">
        <v>905</v>
      </c>
      <c r="B20" s="4">
        <v>3</v>
      </c>
      <c r="C20" s="15">
        <v>4</v>
      </c>
      <c r="D20" s="15">
        <v>4</v>
      </c>
      <c r="E20" s="5">
        <v>1</v>
      </c>
      <c r="F20" s="16">
        <v>2</v>
      </c>
      <c r="G20" s="15">
        <v>4</v>
      </c>
      <c r="H20" s="16">
        <v>4</v>
      </c>
      <c r="I20">
        <f t="shared" si="0"/>
        <v>22</v>
      </c>
    </row>
    <row r="21" spans="1:9">
      <c r="A21" t="s">
        <v>906</v>
      </c>
      <c r="B21" s="4">
        <v>1</v>
      </c>
      <c r="C21" s="15">
        <v>3</v>
      </c>
      <c r="D21" s="15">
        <v>1</v>
      </c>
      <c r="E21" s="5">
        <v>3</v>
      </c>
      <c r="F21" s="16">
        <v>1</v>
      </c>
      <c r="G21" s="15">
        <v>1</v>
      </c>
      <c r="H21" s="16">
        <v>2</v>
      </c>
      <c r="I21">
        <f t="shared" si="0"/>
        <v>12</v>
      </c>
    </row>
    <row r="22" spans="1:9">
      <c r="A22" t="s">
        <v>907</v>
      </c>
      <c r="B22" s="4">
        <v>0</v>
      </c>
      <c r="C22" s="15">
        <v>1</v>
      </c>
      <c r="D22" s="15">
        <v>0</v>
      </c>
      <c r="E22" s="5">
        <v>1</v>
      </c>
      <c r="F22" s="16">
        <v>1</v>
      </c>
      <c r="G22" s="15">
        <v>3</v>
      </c>
      <c r="H22" s="16">
        <v>3</v>
      </c>
      <c r="I22">
        <f t="shared" si="0"/>
        <v>9</v>
      </c>
    </row>
    <row r="23" spans="1:9">
      <c r="A23" t="s">
        <v>908</v>
      </c>
      <c r="B23" s="4">
        <v>1</v>
      </c>
      <c r="C23" s="15">
        <v>1</v>
      </c>
      <c r="D23" s="15">
        <v>4</v>
      </c>
      <c r="E23" s="5">
        <v>1</v>
      </c>
      <c r="F23" s="16">
        <v>2</v>
      </c>
      <c r="G23" s="15">
        <v>1</v>
      </c>
      <c r="H23" s="16">
        <v>3</v>
      </c>
      <c r="I23">
        <f t="shared" si="0"/>
        <v>13</v>
      </c>
    </row>
    <row r="24" spans="1:9">
      <c r="A24" t="s">
        <v>909</v>
      </c>
      <c r="B24" s="4">
        <v>0</v>
      </c>
      <c r="C24" s="15">
        <v>3</v>
      </c>
      <c r="D24" s="15">
        <v>1</v>
      </c>
      <c r="E24" s="5">
        <v>4</v>
      </c>
      <c r="F24" s="16">
        <v>0</v>
      </c>
      <c r="G24" s="15">
        <v>3</v>
      </c>
      <c r="H24" s="16">
        <v>3</v>
      </c>
      <c r="I24">
        <f t="shared" si="0"/>
        <v>14</v>
      </c>
    </row>
    <row r="25" spans="1:9">
      <c r="A25" t="s">
        <v>910</v>
      </c>
      <c r="B25" s="4">
        <v>0</v>
      </c>
      <c r="C25" s="15">
        <v>1</v>
      </c>
      <c r="D25" s="15">
        <v>0</v>
      </c>
      <c r="E25" s="5">
        <v>2</v>
      </c>
      <c r="F25" s="16">
        <v>0</v>
      </c>
      <c r="G25" s="15">
        <v>0</v>
      </c>
      <c r="H25" s="16">
        <v>3</v>
      </c>
      <c r="I25">
        <f t="shared" si="0"/>
        <v>6</v>
      </c>
    </row>
    <row r="26" spans="1:9">
      <c r="A26" t="s">
        <v>911</v>
      </c>
      <c r="B26" s="4">
        <v>3</v>
      </c>
      <c r="C26" s="15">
        <v>2</v>
      </c>
      <c r="D26" s="15">
        <v>2</v>
      </c>
      <c r="E26" s="5">
        <v>1</v>
      </c>
      <c r="F26" s="16">
        <v>0</v>
      </c>
      <c r="G26" s="15">
        <v>4</v>
      </c>
      <c r="H26" s="16">
        <v>0</v>
      </c>
      <c r="I26">
        <f t="shared" si="0"/>
        <v>12</v>
      </c>
    </row>
    <row r="27" spans="1:9">
      <c r="A27" t="s">
        <v>912</v>
      </c>
      <c r="B27" s="4">
        <v>4</v>
      </c>
      <c r="C27" s="15">
        <v>1</v>
      </c>
      <c r="D27" s="15">
        <v>2</v>
      </c>
      <c r="E27" s="5">
        <v>4</v>
      </c>
      <c r="F27" s="16">
        <v>3</v>
      </c>
      <c r="G27" s="15">
        <v>2</v>
      </c>
      <c r="H27" s="16">
        <v>3</v>
      </c>
      <c r="I27">
        <f t="shared" si="0"/>
        <v>19</v>
      </c>
    </row>
    <row r="28" spans="1:9">
      <c r="A28" t="s">
        <v>913</v>
      </c>
      <c r="B28" s="4">
        <v>0</v>
      </c>
      <c r="C28" s="15">
        <v>1</v>
      </c>
      <c r="D28" s="15">
        <v>2</v>
      </c>
      <c r="E28" s="5">
        <v>2</v>
      </c>
      <c r="F28" s="16">
        <v>0</v>
      </c>
      <c r="G28" s="15">
        <v>3</v>
      </c>
      <c r="H28" s="16">
        <v>4</v>
      </c>
      <c r="I28">
        <f t="shared" si="0"/>
        <v>12</v>
      </c>
    </row>
    <row r="29" spans="1:9">
      <c r="A29" t="s">
        <v>914</v>
      </c>
      <c r="B29" s="4">
        <v>3</v>
      </c>
      <c r="C29" s="15">
        <v>2</v>
      </c>
      <c r="D29" s="15">
        <v>4</v>
      </c>
      <c r="E29" s="5">
        <v>2</v>
      </c>
      <c r="F29" s="16">
        <v>1</v>
      </c>
      <c r="G29" s="15">
        <v>3</v>
      </c>
      <c r="H29" s="16">
        <v>2</v>
      </c>
      <c r="I29">
        <f t="shared" si="0"/>
        <v>17</v>
      </c>
    </row>
    <row r="30" spans="1:9">
      <c r="A30" t="s">
        <v>915</v>
      </c>
      <c r="B30" s="4">
        <v>1</v>
      </c>
      <c r="C30" s="15">
        <v>1</v>
      </c>
      <c r="D30" s="15">
        <v>1</v>
      </c>
      <c r="E30" s="5">
        <v>2</v>
      </c>
      <c r="F30" s="16">
        <v>0</v>
      </c>
      <c r="G30" s="15">
        <v>0</v>
      </c>
      <c r="H30" s="16">
        <v>3</v>
      </c>
      <c r="I30">
        <f t="shared" si="0"/>
        <v>8</v>
      </c>
    </row>
    <row r="31" spans="1:9">
      <c r="A31" t="s">
        <v>916</v>
      </c>
      <c r="B31" s="4">
        <v>0</v>
      </c>
      <c r="C31" s="15">
        <v>1</v>
      </c>
      <c r="D31" s="15">
        <v>3</v>
      </c>
      <c r="E31" s="5">
        <v>2</v>
      </c>
      <c r="F31" s="16">
        <v>1</v>
      </c>
      <c r="G31" s="15">
        <v>1</v>
      </c>
      <c r="H31" s="16">
        <v>2</v>
      </c>
      <c r="I31">
        <f t="shared" si="0"/>
        <v>10</v>
      </c>
    </row>
    <row r="32" spans="1:9">
      <c r="A32" t="s">
        <v>917</v>
      </c>
      <c r="B32" s="4">
        <v>1</v>
      </c>
      <c r="C32" s="15">
        <v>1</v>
      </c>
      <c r="D32" s="15">
        <v>1</v>
      </c>
      <c r="E32" s="5">
        <v>4</v>
      </c>
      <c r="F32" s="16">
        <v>2</v>
      </c>
      <c r="G32" s="15">
        <v>2</v>
      </c>
      <c r="H32" s="16">
        <v>4</v>
      </c>
      <c r="I32">
        <f t="shared" si="0"/>
        <v>15</v>
      </c>
    </row>
    <row r="33" spans="1:9">
      <c r="A33" t="s">
        <v>918</v>
      </c>
      <c r="B33" s="4">
        <v>1</v>
      </c>
      <c r="C33" s="15">
        <v>2</v>
      </c>
      <c r="D33" s="15">
        <v>2</v>
      </c>
      <c r="E33" s="5">
        <v>1</v>
      </c>
      <c r="F33" s="16">
        <v>1</v>
      </c>
      <c r="G33" s="15">
        <v>3</v>
      </c>
      <c r="H33" s="16">
        <v>3</v>
      </c>
      <c r="I33">
        <f t="shared" si="0"/>
        <v>13</v>
      </c>
    </row>
    <row r="34" spans="1:9">
      <c r="A34" t="s">
        <v>919</v>
      </c>
      <c r="B34" s="4">
        <v>1</v>
      </c>
      <c r="C34" s="15">
        <v>3</v>
      </c>
      <c r="D34" s="15">
        <v>0</v>
      </c>
      <c r="E34" s="5">
        <v>2</v>
      </c>
      <c r="F34" s="16">
        <v>1</v>
      </c>
      <c r="G34" s="15">
        <v>0</v>
      </c>
      <c r="H34" s="16">
        <v>3</v>
      </c>
      <c r="I34">
        <f t="shared" si="0"/>
        <v>10</v>
      </c>
    </row>
    <row r="35" spans="1:9">
      <c r="A35" t="s">
        <v>920</v>
      </c>
      <c r="B35" s="4">
        <v>1</v>
      </c>
      <c r="C35" s="15">
        <v>0</v>
      </c>
      <c r="D35" s="15">
        <v>2</v>
      </c>
      <c r="E35" s="5">
        <v>1</v>
      </c>
      <c r="F35" s="16">
        <v>1</v>
      </c>
      <c r="G35" s="15">
        <v>1</v>
      </c>
      <c r="H35" s="16">
        <v>4</v>
      </c>
      <c r="I35">
        <f t="shared" si="0"/>
        <v>10</v>
      </c>
    </row>
    <row r="36" spans="1:9">
      <c r="A36" t="s">
        <v>921</v>
      </c>
      <c r="B36" s="4">
        <v>0</v>
      </c>
      <c r="C36" s="15">
        <v>1</v>
      </c>
      <c r="D36" s="15">
        <v>2</v>
      </c>
      <c r="E36" s="5">
        <v>3</v>
      </c>
      <c r="F36" s="16">
        <v>4</v>
      </c>
      <c r="G36" s="15">
        <v>3</v>
      </c>
      <c r="H36" s="16">
        <v>0</v>
      </c>
      <c r="I36">
        <f t="shared" si="0"/>
        <v>13</v>
      </c>
    </row>
    <row r="37" spans="1:9">
      <c r="A37" t="s">
        <v>922</v>
      </c>
      <c r="B37" s="4">
        <v>2</v>
      </c>
      <c r="C37" s="15">
        <v>1</v>
      </c>
      <c r="D37" s="15">
        <v>1</v>
      </c>
      <c r="E37" s="5">
        <v>4</v>
      </c>
      <c r="F37" s="16">
        <v>1</v>
      </c>
      <c r="G37" s="15">
        <v>2</v>
      </c>
      <c r="H37" s="16">
        <v>2</v>
      </c>
      <c r="I37">
        <f t="shared" si="0"/>
        <v>13</v>
      </c>
    </row>
    <row r="38" spans="1:9">
      <c r="A38" t="s">
        <v>923</v>
      </c>
      <c r="B38" s="4">
        <v>0</v>
      </c>
      <c r="C38" s="15">
        <v>2</v>
      </c>
      <c r="D38" s="15">
        <v>1</v>
      </c>
      <c r="E38" s="5">
        <v>2</v>
      </c>
      <c r="F38" s="16">
        <v>1</v>
      </c>
      <c r="G38" s="15">
        <v>0</v>
      </c>
      <c r="H38" s="16">
        <v>2</v>
      </c>
      <c r="I38">
        <f t="shared" si="0"/>
        <v>8</v>
      </c>
    </row>
    <row r="39" spans="1:9">
      <c r="A39" t="s">
        <v>924</v>
      </c>
      <c r="B39" s="4">
        <v>1</v>
      </c>
      <c r="C39" s="15">
        <v>0</v>
      </c>
      <c r="D39" s="15">
        <v>0</v>
      </c>
      <c r="E39" s="5">
        <v>0</v>
      </c>
      <c r="F39" s="16">
        <v>0</v>
      </c>
      <c r="G39" s="15">
        <v>3</v>
      </c>
      <c r="H39" s="16">
        <v>3</v>
      </c>
      <c r="I39">
        <f t="shared" si="0"/>
        <v>7</v>
      </c>
    </row>
    <row r="40" spans="1:9">
      <c r="A40" t="s">
        <v>925</v>
      </c>
      <c r="B40" s="4">
        <v>1</v>
      </c>
      <c r="C40" s="15">
        <v>2</v>
      </c>
      <c r="D40" s="15">
        <v>1</v>
      </c>
      <c r="E40" s="5">
        <v>1</v>
      </c>
      <c r="F40" s="16">
        <v>0</v>
      </c>
      <c r="G40" s="15">
        <v>2</v>
      </c>
      <c r="H40" s="16">
        <v>1</v>
      </c>
      <c r="I40">
        <f t="shared" si="0"/>
        <v>8</v>
      </c>
    </row>
    <row r="41" spans="1:9">
      <c r="A41" t="s">
        <v>926</v>
      </c>
      <c r="B41" s="4">
        <v>2</v>
      </c>
      <c r="C41" s="15">
        <v>1</v>
      </c>
      <c r="D41" s="15">
        <v>0</v>
      </c>
      <c r="E41" s="5">
        <v>2</v>
      </c>
      <c r="F41" s="16">
        <v>0</v>
      </c>
      <c r="G41" s="15">
        <v>0</v>
      </c>
      <c r="H41" s="16">
        <v>3</v>
      </c>
      <c r="I41">
        <f t="shared" si="0"/>
        <v>8</v>
      </c>
    </row>
    <row r="42" spans="1:9">
      <c r="A42" t="s">
        <v>927</v>
      </c>
      <c r="B42" s="4">
        <v>1</v>
      </c>
      <c r="C42" s="15">
        <v>1</v>
      </c>
      <c r="D42" s="15">
        <v>2</v>
      </c>
      <c r="E42" s="5">
        <v>1</v>
      </c>
      <c r="F42" s="16">
        <v>0</v>
      </c>
      <c r="G42" s="15">
        <v>1</v>
      </c>
      <c r="H42" s="16">
        <v>3</v>
      </c>
      <c r="I42">
        <f t="shared" si="0"/>
        <v>9</v>
      </c>
    </row>
    <row r="43" spans="1:9">
      <c r="A43" t="s">
        <v>928</v>
      </c>
      <c r="B43" s="4">
        <v>3</v>
      </c>
      <c r="C43" s="15">
        <v>2</v>
      </c>
      <c r="D43" s="15">
        <v>1</v>
      </c>
      <c r="E43" s="5">
        <v>1</v>
      </c>
      <c r="F43" s="16">
        <v>4</v>
      </c>
      <c r="G43" s="15">
        <v>4</v>
      </c>
      <c r="H43" s="16">
        <v>0</v>
      </c>
      <c r="I43">
        <f t="shared" si="0"/>
        <v>15</v>
      </c>
    </row>
    <row r="44" spans="1:9">
      <c r="A44" t="s">
        <v>929</v>
      </c>
      <c r="B44" s="4">
        <v>0</v>
      </c>
      <c r="C44" s="15">
        <v>0</v>
      </c>
      <c r="D44" s="15">
        <v>0</v>
      </c>
      <c r="E44" s="5">
        <v>1</v>
      </c>
      <c r="F44" s="16">
        <v>0</v>
      </c>
      <c r="G44" s="15">
        <v>0</v>
      </c>
      <c r="H44" s="16">
        <v>1</v>
      </c>
      <c r="I44">
        <f t="shared" si="0"/>
        <v>2</v>
      </c>
    </row>
    <row r="45" spans="1:9">
      <c r="A45" t="s">
        <v>930</v>
      </c>
      <c r="B45" s="4">
        <v>2</v>
      </c>
      <c r="C45" s="15">
        <v>2</v>
      </c>
      <c r="D45" s="15">
        <v>0</v>
      </c>
      <c r="E45" s="5">
        <v>1</v>
      </c>
      <c r="F45" s="16">
        <v>2</v>
      </c>
      <c r="G45" s="15">
        <v>4</v>
      </c>
      <c r="H45" s="16">
        <v>4</v>
      </c>
      <c r="I45">
        <f t="shared" si="0"/>
        <v>15</v>
      </c>
    </row>
    <row r="46" spans="1:9">
      <c r="A46" t="s">
        <v>931</v>
      </c>
      <c r="B46" s="4">
        <v>1</v>
      </c>
      <c r="C46" s="15">
        <v>0</v>
      </c>
      <c r="D46" s="15">
        <v>1</v>
      </c>
      <c r="E46" s="5">
        <v>3</v>
      </c>
      <c r="F46" s="16">
        <v>2</v>
      </c>
      <c r="G46" s="15">
        <v>3</v>
      </c>
      <c r="H46" s="16">
        <v>0</v>
      </c>
      <c r="I46">
        <f t="shared" si="0"/>
        <v>10</v>
      </c>
    </row>
    <row r="47" spans="1:9">
      <c r="A47" t="s">
        <v>932</v>
      </c>
      <c r="B47" s="4">
        <v>1</v>
      </c>
      <c r="C47" s="15">
        <v>0</v>
      </c>
      <c r="D47" s="15">
        <v>1</v>
      </c>
      <c r="E47" s="5">
        <v>0</v>
      </c>
      <c r="F47" s="16">
        <v>3</v>
      </c>
      <c r="G47" s="15">
        <v>1</v>
      </c>
      <c r="H47" s="16">
        <v>3</v>
      </c>
      <c r="I47">
        <f t="shared" si="0"/>
        <v>9</v>
      </c>
    </row>
    <row r="48" spans="1:9">
      <c r="A48" t="s">
        <v>933</v>
      </c>
      <c r="B48" s="4">
        <v>0</v>
      </c>
      <c r="C48" s="15">
        <v>3</v>
      </c>
      <c r="D48" s="15">
        <v>1</v>
      </c>
      <c r="E48" s="5">
        <v>2</v>
      </c>
      <c r="F48" s="16">
        <v>1</v>
      </c>
      <c r="G48" s="15">
        <v>0</v>
      </c>
      <c r="H48" s="16">
        <v>1</v>
      </c>
      <c r="I48">
        <f t="shared" si="0"/>
        <v>8</v>
      </c>
    </row>
    <row r="49" spans="1:9">
      <c r="A49" t="s">
        <v>934</v>
      </c>
      <c r="B49" s="4">
        <v>1</v>
      </c>
      <c r="C49" s="15">
        <v>4</v>
      </c>
      <c r="D49" s="15">
        <v>2</v>
      </c>
      <c r="E49" s="5">
        <v>2</v>
      </c>
      <c r="F49" s="16">
        <v>1</v>
      </c>
      <c r="G49" s="15">
        <v>1</v>
      </c>
      <c r="H49" s="16">
        <v>3</v>
      </c>
      <c r="I49">
        <f t="shared" si="0"/>
        <v>14</v>
      </c>
    </row>
    <row r="50" spans="1:9">
      <c r="A50" t="s">
        <v>935</v>
      </c>
      <c r="B50" s="4">
        <v>2</v>
      </c>
      <c r="C50" s="15">
        <v>3</v>
      </c>
      <c r="D50" s="15">
        <v>3</v>
      </c>
      <c r="E50" s="5">
        <v>1</v>
      </c>
      <c r="F50" s="16">
        <v>2</v>
      </c>
      <c r="G50" s="15">
        <v>3</v>
      </c>
      <c r="H50" s="16">
        <v>2</v>
      </c>
      <c r="I50">
        <f t="shared" si="0"/>
        <v>16</v>
      </c>
    </row>
    <row r="51" spans="1:9">
      <c r="A51" t="s">
        <v>936</v>
      </c>
      <c r="B51" s="4">
        <v>0</v>
      </c>
      <c r="C51" s="15">
        <v>1</v>
      </c>
      <c r="D51" s="15">
        <v>0</v>
      </c>
      <c r="E51" s="5">
        <v>2</v>
      </c>
      <c r="F51" s="16">
        <v>2</v>
      </c>
      <c r="G51" s="15">
        <v>2</v>
      </c>
      <c r="H51" s="16">
        <v>3</v>
      </c>
      <c r="I51">
        <f t="shared" si="0"/>
        <v>10</v>
      </c>
    </row>
    <row r="52" spans="1:9">
      <c r="A52" t="s">
        <v>937</v>
      </c>
      <c r="B52" s="4">
        <v>4</v>
      </c>
      <c r="C52" s="15">
        <v>2</v>
      </c>
      <c r="D52" s="15">
        <v>1</v>
      </c>
      <c r="E52" s="5">
        <v>2</v>
      </c>
      <c r="F52" s="16">
        <v>2</v>
      </c>
      <c r="G52" s="15">
        <v>3</v>
      </c>
      <c r="H52" s="16">
        <v>4</v>
      </c>
      <c r="I52">
        <f t="shared" si="0"/>
        <v>18</v>
      </c>
    </row>
    <row r="53" spans="1:9">
      <c r="A53" t="s">
        <v>938</v>
      </c>
      <c r="B53" s="4">
        <v>1</v>
      </c>
      <c r="C53" s="15">
        <v>1</v>
      </c>
      <c r="D53" s="15">
        <v>1</v>
      </c>
      <c r="E53" s="5">
        <v>1</v>
      </c>
      <c r="F53" s="16">
        <v>0</v>
      </c>
      <c r="G53" s="15">
        <v>1</v>
      </c>
      <c r="H53" s="16">
        <v>3</v>
      </c>
      <c r="I53">
        <f t="shared" si="0"/>
        <v>8</v>
      </c>
    </row>
    <row r="54" spans="1:9">
      <c r="A54" t="s">
        <v>939</v>
      </c>
      <c r="B54" s="4">
        <v>3</v>
      </c>
      <c r="C54" s="15">
        <v>3</v>
      </c>
      <c r="D54" s="15">
        <v>1</v>
      </c>
      <c r="E54" s="5">
        <v>2</v>
      </c>
      <c r="F54" s="16">
        <v>1</v>
      </c>
      <c r="G54" s="15">
        <v>0</v>
      </c>
      <c r="H54" s="16">
        <v>2</v>
      </c>
      <c r="I54">
        <f t="shared" si="0"/>
        <v>12</v>
      </c>
    </row>
    <row r="55" spans="1:9">
      <c r="A55" t="s">
        <v>940</v>
      </c>
      <c r="B55" s="4">
        <v>1</v>
      </c>
      <c r="C55" s="15">
        <v>3</v>
      </c>
      <c r="D55" s="15">
        <v>4</v>
      </c>
      <c r="E55" s="5">
        <v>3</v>
      </c>
      <c r="F55" s="16">
        <v>2</v>
      </c>
      <c r="G55" s="15">
        <v>3</v>
      </c>
      <c r="H55" s="16">
        <v>2</v>
      </c>
      <c r="I55">
        <f t="shared" si="0"/>
        <v>18</v>
      </c>
    </row>
    <row r="56" spans="1:9">
      <c r="A56" t="s">
        <v>941</v>
      </c>
      <c r="B56" s="4">
        <v>0</v>
      </c>
      <c r="C56" s="15">
        <v>0</v>
      </c>
      <c r="D56" s="15">
        <v>0</v>
      </c>
      <c r="E56" s="5">
        <v>2</v>
      </c>
      <c r="F56" s="16">
        <v>0</v>
      </c>
      <c r="G56" s="15">
        <v>1</v>
      </c>
      <c r="H56" s="16">
        <v>3</v>
      </c>
      <c r="I56">
        <f t="shared" si="0"/>
        <v>6</v>
      </c>
    </row>
    <row r="57" spans="1:9">
      <c r="A57" t="s">
        <v>942</v>
      </c>
      <c r="B57" s="4">
        <v>2</v>
      </c>
      <c r="C57" s="15">
        <v>1</v>
      </c>
      <c r="D57" s="15">
        <v>2</v>
      </c>
      <c r="E57" s="5">
        <v>4</v>
      </c>
      <c r="F57" s="16">
        <v>1</v>
      </c>
      <c r="G57" s="15">
        <v>3</v>
      </c>
      <c r="H57" s="16">
        <v>2</v>
      </c>
      <c r="I57">
        <f t="shared" si="0"/>
        <v>15</v>
      </c>
    </row>
    <row r="58" spans="1:9">
      <c r="A58" t="s">
        <v>943</v>
      </c>
      <c r="B58" s="4">
        <v>1</v>
      </c>
      <c r="C58" s="15">
        <v>1</v>
      </c>
      <c r="D58" s="15">
        <v>1</v>
      </c>
      <c r="E58" s="5">
        <v>4</v>
      </c>
      <c r="F58" s="16">
        <v>0</v>
      </c>
      <c r="G58" s="15">
        <v>1</v>
      </c>
      <c r="H58" s="16">
        <v>2</v>
      </c>
      <c r="I58">
        <f t="shared" si="0"/>
        <v>10</v>
      </c>
    </row>
    <row r="59" spans="1:9">
      <c r="A59" t="s">
        <v>944</v>
      </c>
      <c r="B59" s="4">
        <v>1</v>
      </c>
      <c r="C59" s="15">
        <v>3</v>
      </c>
      <c r="D59" s="15">
        <v>1</v>
      </c>
      <c r="E59" s="5">
        <v>2</v>
      </c>
      <c r="F59" s="16">
        <v>0</v>
      </c>
      <c r="G59" s="15">
        <v>1</v>
      </c>
      <c r="H59" s="16">
        <v>4</v>
      </c>
      <c r="I59">
        <f t="shared" si="0"/>
        <v>12</v>
      </c>
    </row>
    <row r="60" spans="1:9">
      <c r="A60" t="s">
        <v>945</v>
      </c>
      <c r="B60" s="4">
        <v>0</v>
      </c>
      <c r="C60" s="15">
        <v>1</v>
      </c>
      <c r="D60" s="15">
        <v>1</v>
      </c>
      <c r="E60" s="5">
        <v>1</v>
      </c>
      <c r="F60" s="16">
        <v>3</v>
      </c>
      <c r="G60" s="15">
        <v>2</v>
      </c>
      <c r="H60" s="16">
        <v>4</v>
      </c>
      <c r="I60">
        <f t="shared" si="0"/>
        <v>12</v>
      </c>
    </row>
    <row r="61" spans="1:9">
      <c r="A61" t="s">
        <v>946</v>
      </c>
      <c r="B61" s="4">
        <v>0</v>
      </c>
      <c r="C61" s="15">
        <v>3</v>
      </c>
      <c r="D61" s="15">
        <v>1</v>
      </c>
      <c r="E61" s="5">
        <v>3</v>
      </c>
      <c r="F61" s="16">
        <v>1</v>
      </c>
      <c r="G61" s="15">
        <v>1</v>
      </c>
      <c r="H61" s="16">
        <v>3</v>
      </c>
      <c r="I61">
        <f t="shared" si="0"/>
        <v>12</v>
      </c>
    </row>
    <row r="62" spans="1:9">
      <c r="A62" t="s">
        <v>947</v>
      </c>
      <c r="B62" s="4">
        <v>2</v>
      </c>
      <c r="C62" s="15">
        <v>1</v>
      </c>
      <c r="D62" s="15">
        <v>3</v>
      </c>
      <c r="E62" s="5">
        <v>2</v>
      </c>
      <c r="F62" s="16">
        <v>1</v>
      </c>
      <c r="G62" s="15">
        <v>3</v>
      </c>
      <c r="H62" s="16">
        <v>2</v>
      </c>
      <c r="I62">
        <f t="shared" si="0"/>
        <v>14</v>
      </c>
    </row>
    <row r="63" spans="1:9">
      <c r="A63" t="s">
        <v>948</v>
      </c>
      <c r="B63" s="4">
        <v>1</v>
      </c>
      <c r="C63" s="15">
        <v>3</v>
      </c>
      <c r="D63" s="15">
        <v>1</v>
      </c>
      <c r="E63" s="5">
        <v>1</v>
      </c>
      <c r="F63" s="16">
        <v>2</v>
      </c>
      <c r="G63" s="15">
        <v>1</v>
      </c>
      <c r="H63" s="16">
        <v>3</v>
      </c>
      <c r="I63">
        <f t="shared" si="0"/>
        <v>12</v>
      </c>
    </row>
    <row r="64" spans="1:9">
      <c r="A64" t="s">
        <v>949</v>
      </c>
      <c r="B64" s="4">
        <v>0</v>
      </c>
      <c r="C64" s="15">
        <v>2</v>
      </c>
      <c r="D64" s="15">
        <v>0</v>
      </c>
      <c r="E64" s="5">
        <v>4</v>
      </c>
      <c r="F64" s="16">
        <v>0</v>
      </c>
      <c r="G64" s="15">
        <v>0</v>
      </c>
      <c r="H64" s="16">
        <v>4</v>
      </c>
      <c r="I64">
        <f t="shared" si="0"/>
        <v>10</v>
      </c>
    </row>
    <row r="65" spans="1:9">
      <c r="A65" t="s">
        <v>950</v>
      </c>
      <c r="B65" s="4">
        <v>0</v>
      </c>
      <c r="C65" s="15">
        <v>1</v>
      </c>
      <c r="D65" s="15">
        <v>4</v>
      </c>
      <c r="E65" s="5">
        <v>0</v>
      </c>
      <c r="F65" s="16">
        <v>2</v>
      </c>
      <c r="G65" s="15">
        <v>3</v>
      </c>
      <c r="H65" s="16">
        <v>1</v>
      </c>
      <c r="I65">
        <f t="shared" si="0"/>
        <v>11</v>
      </c>
    </row>
    <row r="66" spans="1:9">
      <c r="A66" t="s">
        <v>951</v>
      </c>
      <c r="B66" s="4">
        <v>1</v>
      </c>
      <c r="C66" s="15">
        <v>0</v>
      </c>
      <c r="D66" s="15">
        <v>0</v>
      </c>
      <c r="E66" s="5">
        <v>2</v>
      </c>
      <c r="F66" s="16">
        <v>0</v>
      </c>
      <c r="G66" s="15">
        <v>1</v>
      </c>
      <c r="H66" s="16">
        <v>1</v>
      </c>
      <c r="I66">
        <f t="shared" si="0"/>
        <v>5</v>
      </c>
    </row>
    <row r="67" spans="1:9">
      <c r="A67" t="s">
        <v>952</v>
      </c>
      <c r="B67" s="4">
        <v>0</v>
      </c>
      <c r="C67" s="15">
        <v>4</v>
      </c>
      <c r="D67" s="15">
        <v>0</v>
      </c>
      <c r="E67" s="5">
        <v>4</v>
      </c>
      <c r="F67" s="16">
        <v>0</v>
      </c>
      <c r="G67" s="15">
        <v>0</v>
      </c>
      <c r="H67" s="16">
        <v>1</v>
      </c>
      <c r="I67">
        <f t="shared" ref="I67:I130" si="1">SUM(B67:H67)</f>
        <v>9</v>
      </c>
    </row>
    <row r="68" spans="1:9">
      <c r="A68" t="s">
        <v>953</v>
      </c>
      <c r="B68" s="4">
        <v>2</v>
      </c>
      <c r="C68" s="15">
        <v>4</v>
      </c>
      <c r="D68" s="15">
        <v>0</v>
      </c>
      <c r="E68" s="5">
        <v>3</v>
      </c>
      <c r="F68" s="16">
        <v>1</v>
      </c>
      <c r="G68" s="15">
        <v>0</v>
      </c>
      <c r="H68" s="16">
        <v>4</v>
      </c>
      <c r="I68">
        <f t="shared" si="1"/>
        <v>14</v>
      </c>
    </row>
    <row r="69" spans="1:9">
      <c r="A69" t="s">
        <v>954</v>
      </c>
      <c r="B69" s="4">
        <v>2</v>
      </c>
      <c r="C69" s="15">
        <v>1</v>
      </c>
      <c r="D69" s="15">
        <v>0</v>
      </c>
      <c r="E69" s="5">
        <v>3</v>
      </c>
      <c r="F69" s="16">
        <v>1</v>
      </c>
      <c r="G69" s="15">
        <v>2</v>
      </c>
      <c r="H69" s="16">
        <v>3</v>
      </c>
      <c r="I69">
        <f t="shared" si="1"/>
        <v>12</v>
      </c>
    </row>
    <row r="70" spans="1:9">
      <c r="A70" t="s">
        <v>955</v>
      </c>
      <c r="B70" s="4">
        <v>0</v>
      </c>
      <c r="C70" s="15">
        <v>1</v>
      </c>
      <c r="D70" s="15">
        <v>4</v>
      </c>
      <c r="E70" s="5">
        <v>1</v>
      </c>
      <c r="F70" s="16">
        <v>2</v>
      </c>
      <c r="G70" s="15">
        <v>3</v>
      </c>
      <c r="H70" s="16">
        <v>3</v>
      </c>
      <c r="I70">
        <f t="shared" si="1"/>
        <v>14</v>
      </c>
    </row>
    <row r="71" spans="1:9">
      <c r="A71" t="s">
        <v>956</v>
      </c>
      <c r="B71" s="4">
        <v>0</v>
      </c>
      <c r="C71" s="15">
        <v>0</v>
      </c>
      <c r="D71" s="15">
        <v>4</v>
      </c>
      <c r="E71" s="5">
        <v>0</v>
      </c>
      <c r="F71" s="16">
        <v>1</v>
      </c>
      <c r="G71" s="15">
        <v>3</v>
      </c>
      <c r="H71" s="16">
        <v>4</v>
      </c>
      <c r="I71">
        <f t="shared" si="1"/>
        <v>12</v>
      </c>
    </row>
    <row r="72" spans="1:9">
      <c r="A72" t="s">
        <v>957</v>
      </c>
      <c r="B72" s="4">
        <v>2</v>
      </c>
      <c r="C72" s="15">
        <v>1</v>
      </c>
      <c r="D72" s="15">
        <v>4</v>
      </c>
      <c r="E72" s="5">
        <v>1</v>
      </c>
      <c r="F72" s="16">
        <v>2</v>
      </c>
      <c r="G72" s="15">
        <v>1</v>
      </c>
      <c r="H72" s="16">
        <v>3</v>
      </c>
      <c r="I72">
        <f t="shared" si="1"/>
        <v>14</v>
      </c>
    </row>
    <row r="73" spans="1:9">
      <c r="A73" t="s">
        <v>958</v>
      </c>
      <c r="B73" s="4">
        <v>2</v>
      </c>
      <c r="C73" s="15">
        <v>2</v>
      </c>
      <c r="D73" s="15">
        <v>0</v>
      </c>
      <c r="E73" s="5">
        <v>2</v>
      </c>
      <c r="F73" s="16">
        <v>2</v>
      </c>
      <c r="G73" s="15">
        <v>1</v>
      </c>
      <c r="H73" s="16">
        <v>0</v>
      </c>
      <c r="I73">
        <f t="shared" si="1"/>
        <v>9</v>
      </c>
    </row>
    <row r="74" spans="1:9">
      <c r="A74" t="s">
        <v>959</v>
      </c>
      <c r="B74" s="4">
        <v>0</v>
      </c>
      <c r="C74" s="15">
        <v>2</v>
      </c>
      <c r="D74" s="15">
        <v>3</v>
      </c>
      <c r="E74" s="5">
        <v>4</v>
      </c>
      <c r="F74" s="16">
        <v>0</v>
      </c>
      <c r="G74" s="15">
        <v>1</v>
      </c>
      <c r="H74" s="16">
        <v>3</v>
      </c>
      <c r="I74">
        <f t="shared" si="1"/>
        <v>13</v>
      </c>
    </row>
    <row r="75" spans="1:9">
      <c r="A75" t="s">
        <v>960</v>
      </c>
      <c r="B75" s="4">
        <v>0</v>
      </c>
      <c r="C75" s="15">
        <v>0</v>
      </c>
      <c r="D75" s="15">
        <v>0</v>
      </c>
      <c r="E75" s="5">
        <v>1</v>
      </c>
      <c r="F75" s="16">
        <v>2</v>
      </c>
      <c r="G75" s="15">
        <v>1</v>
      </c>
      <c r="H75" s="16">
        <v>1</v>
      </c>
      <c r="I75">
        <f t="shared" si="1"/>
        <v>5</v>
      </c>
    </row>
    <row r="76" spans="1:9">
      <c r="A76" t="s">
        <v>961</v>
      </c>
      <c r="B76" s="4">
        <v>4</v>
      </c>
      <c r="C76" s="15">
        <v>0</v>
      </c>
      <c r="D76" s="15">
        <v>2</v>
      </c>
      <c r="E76" s="5">
        <v>3</v>
      </c>
      <c r="F76" s="16">
        <v>0</v>
      </c>
      <c r="G76" s="15">
        <v>2</v>
      </c>
      <c r="H76" s="16">
        <v>1</v>
      </c>
      <c r="I76">
        <f t="shared" si="1"/>
        <v>12</v>
      </c>
    </row>
    <row r="77" spans="1:9">
      <c r="A77" t="s">
        <v>962</v>
      </c>
      <c r="B77" s="4">
        <v>0</v>
      </c>
      <c r="C77" s="15">
        <v>1</v>
      </c>
      <c r="D77" s="15">
        <v>2</v>
      </c>
      <c r="E77" s="5">
        <v>3</v>
      </c>
      <c r="F77" s="16">
        <v>2</v>
      </c>
      <c r="G77" s="15">
        <v>2</v>
      </c>
      <c r="H77" s="16">
        <v>2</v>
      </c>
      <c r="I77">
        <f t="shared" si="1"/>
        <v>12</v>
      </c>
    </row>
    <row r="78" spans="1:9">
      <c r="A78" t="s">
        <v>963</v>
      </c>
      <c r="B78" s="4">
        <v>2</v>
      </c>
      <c r="C78" s="15">
        <v>2</v>
      </c>
      <c r="D78" s="15">
        <v>1</v>
      </c>
      <c r="E78" s="5">
        <v>3</v>
      </c>
      <c r="F78" s="16">
        <v>3</v>
      </c>
      <c r="G78" s="15">
        <v>1</v>
      </c>
      <c r="H78" s="16">
        <v>2</v>
      </c>
      <c r="I78">
        <f t="shared" si="1"/>
        <v>14</v>
      </c>
    </row>
    <row r="79" spans="1:9">
      <c r="A79" t="s">
        <v>964</v>
      </c>
      <c r="B79" s="4">
        <v>2</v>
      </c>
      <c r="C79" s="15">
        <v>2</v>
      </c>
      <c r="D79" s="15">
        <v>2</v>
      </c>
      <c r="E79" s="5">
        <v>1</v>
      </c>
      <c r="F79" s="16">
        <v>2</v>
      </c>
      <c r="G79" s="15">
        <v>3</v>
      </c>
      <c r="H79" s="16">
        <v>4</v>
      </c>
      <c r="I79">
        <f t="shared" si="1"/>
        <v>16</v>
      </c>
    </row>
    <row r="80" spans="1:9">
      <c r="A80" t="s">
        <v>965</v>
      </c>
      <c r="B80" s="4">
        <v>0</v>
      </c>
      <c r="C80" s="15">
        <v>0</v>
      </c>
      <c r="D80" s="15">
        <v>0</v>
      </c>
      <c r="E80" s="5">
        <v>1</v>
      </c>
      <c r="F80" s="16">
        <v>0</v>
      </c>
      <c r="G80" s="15">
        <v>2</v>
      </c>
      <c r="H80" s="16">
        <v>0</v>
      </c>
      <c r="I80">
        <f t="shared" si="1"/>
        <v>3</v>
      </c>
    </row>
    <row r="81" spans="1:9">
      <c r="A81" t="s">
        <v>966</v>
      </c>
      <c r="B81" s="4">
        <v>2</v>
      </c>
      <c r="C81" s="15">
        <v>1</v>
      </c>
      <c r="D81" s="15">
        <v>4</v>
      </c>
      <c r="E81" s="5">
        <v>4</v>
      </c>
      <c r="F81" s="16">
        <v>2</v>
      </c>
      <c r="G81" s="15">
        <v>2</v>
      </c>
      <c r="H81" s="16">
        <v>3</v>
      </c>
      <c r="I81">
        <f t="shared" si="1"/>
        <v>18</v>
      </c>
    </row>
    <row r="82" spans="1:9">
      <c r="A82" t="s">
        <v>967</v>
      </c>
      <c r="B82" s="4">
        <v>1</v>
      </c>
      <c r="C82" s="15">
        <v>4</v>
      </c>
      <c r="D82" s="15">
        <v>0</v>
      </c>
      <c r="E82" s="5">
        <v>1</v>
      </c>
      <c r="F82" s="16">
        <v>1</v>
      </c>
      <c r="G82" s="15">
        <v>2</v>
      </c>
      <c r="H82" s="16">
        <v>4</v>
      </c>
      <c r="I82">
        <f t="shared" si="1"/>
        <v>13</v>
      </c>
    </row>
    <row r="83" spans="1:9">
      <c r="A83" t="s">
        <v>968</v>
      </c>
      <c r="B83" s="4">
        <v>1</v>
      </c>
      <c r="C83" s="15">
        <v>1</v>
      </c>
      <c r="D83" s="15">
        <v>3</v>
      </c>
      <c r="E83" s="5">
        <v>1</v>
      </c>
      <c r="F83" s="16">
        <v>2</v>
      </c>
      <c r="G83" s="15">
        <v>2</v>
      </c>
      <c r="H83" s="16">
        <v>2</v>
      </c>
      <c r="I83">
        <f t="shared" si="1"/>
        <v>12</v>
      </c>
    </row>
    <row r="84" spans="1:9">
      <c r="A84" t="s">
        <v>969</v>
      </c>
      <c r="B84" s="4">
        <v>2</v>
      </c>
      <c r="C84" s="15">
        <v>3</v>
      </c>
      <c r="D84" s="15">
        <v>1</v>
      </c>
      <c r="E84" s="5">
        <v>4</v>
      </c>
      <c r="F84" s="16">
        <v>0</v>
      </c>
      <c r="G84" s="15">
        <v>3</v>
      </c>
      <c r="H84" s="16">
        <v>2</v>
      </c>
      <c r="I84">
        <f t="shared" si="1"/>
        <v>15</v>
      </c>
    </row>
    <row r="85" spans="1:9">
      <c r="A85" t="s">
        <v>970</v>
      </c>
      <c r="B85" s="4">
        <v>0</v>
      </c>
      <c r="C85" s="15">
        <v>1</v>
      </c>
      <c r="D85" s="15">
        <v>3</v>
      </c>
      <c r="E85" s="5">
        <v>4</v>
      </c>
      <c r="F85" s="16">
        <v>2</v>
      </c>
      <c r="G85" s="15">
        <v>4</v>
      </c>
      <c r="H85" s="16">
        <v>4</v>
      </c>
      <c r="I85">
        <f t="shared" si="1"/>
        <v>18</v>
      </c>
    </row>
    <row r="86" spans="1:9">
      <c r="A86" t="s">
        <v>971</v>
      </c>
      <c r="B86" s="4">
        <v>1</v>
      </c>
      <c r="C86" s="15">
        <v>2</v>
      </c>
      <c r="D86" s="15">
        <v>2</v>
      </c>
      <c r="E86" s="5">
        <v>3</v>
      </c>
      <c r="F86" s="16">
        <v>1</v>
      </c>
      <c r="G86" s="15">
        <v>0</v>
      </c>
      <c r="H86" s="16">
        <v>4</v>
      </c>
      <c r="I86">
        <f t="shared" si="1"/>
        <v>13</v>
      </c>
    </row>
    <row r="87" spans="1:9">
      <c r="A87" t="s">
        <v>972</v>
      </c>
      <c r="B87" s="4">
        <v>2</v>
      </c>
      <c r="C87" s="15">
        <v>1</v>
      </c>
      <c r="D87" s="15">
        <v>2</v>
      </c>
      <c r="E87" s="5">
        <v>2</v>
      </c>
      <c r="F87" s="16">
        <v>1</v>
      </c>
      <c r="G87" s="15">
        <v>1</v>
      </c>
      <c r="H87" s="16">
        <v>2</v>
      </c>
      <c r="I87">
        <f t="shared" si="1"/>
        <v>11</v>
      </c>
    </row>
    <row r="88" spans="1:9">
      <c r="A88" t="s">
        <v>973</v>
      </c>
      <c r="B88" s="4">
        <v>0</v>
      </c>
      <c r="C88" s="15">
        <v>2</v>
      </c>
      <c r="D88" s="15">
        <v>1</v>
      </c>
      <c r="E88" s="5">
        <v>3</v>
      </c>
      <c r="F88" s="16">
        <v>2</v>
      </c>
      <c r="G88" s="15">
        <v>0</v>
      </c>
      <c r="H88" s="16">
        <v>3</v>
      </c>
      <c r="I88">
        <f t="shared" si="1"/>
        <v>11</v>
      </c>
    </row>
    <row r="89" spans="1:9">
      <c r="A89" t="s">
        <v>974</v>
      </c>
      <c r="B89" s="4">
        <v>4</v>
      </c>
      <c r="C89" s="15">
        <v>1</v>
      </c>
      <c r="D89" s="15">
        <v>0</v>
      </c>
      <c r="E89" s="5">
        <v>4</v>
      </c>
      <c r="F89" s="16">
        <v>3</v>
      </c>
      <c r="G89" s="15">
        <v>0</v>
      </c>
      <c r="H89" s="16">
        <v>3</v>
      </c>
      <c r="I89">
        <f t="shared" si="1"/>
        <v>15</v>
      </c>
    </row>
    <row r="90" spans="1:9">
      <c r="A90" t="s">
        <v>975</v>
      </c>
      <c r="B90" s="4">
        <v>1</v>
      </c>
      <c r="C90" s="15">
        <v>0</v>
      </c>
      <c r="D90" s="15">
        <v>3</v>
      </c>
      <c r="E90" s="5">
        <v>1</v>
      </c>
      <c r="F90" s="16">
        <v>0</v>
      </c>
      <c r="G90" s="15">
        <v>3</v>
      </c>
      <c r="H90" s="16">
        <v>4</v>
      </c>
      <c r="I90">
        <f t="shared" si="1"/>
        <v>12</v>
      </c>
    </row>
    <row r="91" spans="1:9">
      <c r="A91" t="s">
        <v>976</v>
      </c>
      <c r="B91" s="4">
        <v>1</v>
      </c>
      <c r="C91" s="15">
        <v>3</v>
      </c>
      <c r="D91" s="15">
        <v>0</v>
      </c>
      <c r="E91" s="5">
        <v>3</v>
      </c>
      <c r="F91" s="16">
        <v>1</v>
      </c>
      <c r="G91" s="15">
        <v>1</v>
      </c>
      <c r="H91" s="16">
        <v>2</v>
      </c>
      <c r="I91">
        <f t="shared" si="1"/>
        <v>11</v>
      </c>
    </row>
    <row r="92" spans="1:9">
      <c r="A92" t="s">
        <v>977</v>
      </c>
      <c r="B92" s="4">
        <v>2</v>
      </c>
      <c r="C92" s="15">
        <v>3</v>
      </c>
      <c r="D92" s="15">
        <v>3</v>
      </c>
      <c r="E92" s="5">
        <v>4</v>
      </c>
      <c r="F92" s="16">
        <v>1</v>
      </c>
      <c r="G92" s="15">
        <v>2</v>
      </c>
      <c r="H92" s="16">
        <v>1</v>
      </c>
      <c r="I92">
        <f t="shared" si="1"/>
        <v>16</v>
      </c>
    </row>
    <row r="93" spans="1:9">
      <c r="A93" t="s">
        <v>978</v>
      </c>
      <c r="B93" s="4">
        <v>1</v>
      </c>
      <c r="C93" s="15">
        <v>2</v>
      </c>
      <c r="D93" s="15">
        <v>0</v>
      </c>
      <c r="E93" s="5">
        <v>3</v>
      </c>
      <c r="F93" s="16">
        <v>0</v>
      </c>
      <c r="G93" s="15">
        <v>4</v>
      </c>
      <c r="H93" s="16">
        <v>4</v>
      </c>
      <c r="I93">
        <f t="shared" si="1"/>
        <v>14</v>
      </c>
    </row>
    <row r="94" spans="1:9">
      <c r="A94" t="s">
        <v>979</v>
      </c>
      <c r="B94" s="4">
        <v>1</v>
      </c>
      <c r="C94" s="15">
        <v>3</v>
      </c>
      <c r="D94" s="15">
        <v>1</v>
      </c>
      <c r="E94" s="5">
        <v>0</v>
      </c>
      <c r="F94" s="16">
        <v>1</v>
      </c>
      <c r="G94" s="15">
        <v>0</v>
      </c>
      <c r="H94" s="16">
        <v>1</v>
      </c>
      <c r="I94">
        <f t="shared" si="1"/>
        <v>7</v>
      </c>
    </row>
    <row r="95" spans="1:9">
      <c r="A95" t="s">
        <v>980</v>
      </c>
      <c r="B95" s="4">
        <v>3</v>
      </c>
      <c r="C95" s="15">
        <v>0</v>
      </c>
      <c r="D95" s="15">
        <v>1</v>
      </c>
      <c r="E95" s="5">
        <v>3</v>
      </c>
      <c r="F95" s="16">
        <v>1</v>
      </c>
      <c r="G95" s="15">
        <v>1</v>
      </c>
      <c r="H95" s="16">
        <v>3</v>
      </c>
      <c r="I95">
        <f t="shared" si="1"/>
        <v>12</v>
      </c>
    </row>
    <row r="96" spans="1:9">
      <c r="A96" t="s">
        <v>981</v>
      </c>
      <c r="B96" s="4">
        <v>0</v>
      </c>
      <c r="C96" s="15">
        <v>0</v>
      </c>
      <c r="D96" s="15">
        <v>0</v>
      </c>
      <c r="E96" s="5">
        <v>3</v>
      </c>
      <c r="F96" s="16">
        <v>0</v>
      </c>
      <c r="G96" s="15">
        <v>0</v>
      </c>
      <c r="H96" s="16">
        <v>2</v>
      </c>
      <c r="I96">
        <f t="shared" si="1"/>
        <v>5</v>
      </c>
    </row>
    <row r="97" spans="1:9">
      <c r="A97" t="s">
        <v>982</v>
      </c>
      <c r="B97" s="4">
        <v>1</v>
      </c>
      <c r="C97" s="15">
        <v>0</v>
      </c>
      <c r="D97" s="15">
        <v>0</v>
      </c>
      <c r="E97" s="5">
        <v>2</v>
      </c>
      <c r="F97" s="16">
        <v>1</v>
      </c>
      <c r="G97" s="15">
        <v>2</v>
      </c>
      <c r="H97" s="16">
        <v>0</v>
      </c>
      <c r="I97">
        <f t="shared" si="1"/>
        <v>6</v>
      </c>
    </row>
    <row r="98" spans="1:9">
      <c r="A98" t="s">
        <v>983</v>
      </c>
      <c r="B98" s="4">
        <v>1</v>
      </c>
      <c r="C98" s="15">
        <v>2</v>
      </c>
      <c r="D98" s="15">
        <v>3</v>
      </c>
      <c r="E98" s="5">
        <v>1</v>
      </c>
      <c r="F98" s="16">
        <v>2</v>
      </c>
      <c r="G98" s="15">
        <v>2</v>
      </c>
      <c r="H98" s="16">
        <v>3</v>
      </c>
      <c r="I98">
        <f t="shared" si="1"/>
        <v>14</v>
      </c>
    </row>
    <row r="99" spans="1:9">
      <c r="A99" t="s">
        <v>984</v>
      </c>
      <c r="B99" s="4">
        <v>1</v>
      </c>
      <c r="C99" s="15">
        <v>3</v>
      </c>
      <c r="D99" s="15">
        <v>1</v>
      </c>
      <c r="E99" s="5">
        <v>2</v>
      </c>
      <c r="F99" s="16">
        <v>1</v>
      </c>
      <c r="G99" s="15">
        <v>0</v>
      </c>
      <c r="H99" s="16">
        <v>2</v>
      </c>
      <c r="I99">
        <f t="shared" si="1"/>
        <v>10</v>
      </c>
    </row>
    <row r="100" spans="1:9">
      <c r="A100" t="s">
        <v>985</v>
      </c>
      <c r="B100" s="4">
        <v>3</v>
      </c>
      <c r="C100" s="15">
        <v>1</v>
      </c>
      <c r="D100" s="15">
        <v>1</v>
      </c>
      <c r="E100" s="5">
        <v>2</v>
      </c>
      <c r="F100" s="16">
        <v>2</v>
      </c>
      <c r="G100" s="15">
        <v>3</v>
      </c>
      <c r="H100" s="16">
        <v>3</v>
      </c>
      <c r="I100">
        <f t="shared" si="1"/>
        <v>15</v>
      </c>
    </row>
    <row r="101" spans="1:9">
      <c r="A101" t="s">
        <v>986</v>
      </c>
      <c r="B101" s="4">
        <v>1</v>
      </c>
      <c r="C101" s="15">
        <v>1</v>
      </c>
      <c r="D101" s="15">
        <v>1</v>
      </c>
      <c r="E101" s="5">
        <v>1</v>
      </c>
      <c r="F101" s="16">
        <v>1</v>
      </c>
      <c r="G101" s="15">
        <v>1</v>
      </c>
      <c r="H101" s="16">
        <v>1</v>
      </c>
      <c r="I101">
        <f t="shared" si="1"/>
        <v>7</v>
      </c>
    </row>
    <row r="102" spans="1:9">
      <c r="A102" t="s">
        <v>987</v>
      </c>
      <c r="B102" s="4">
        <v>2</v>
      </c>
      <c r="C102" s="15">
        <v>1</v>
      </c>
      <c r="D102" s="15">
        <v>1</v>
      </c>
      <c r="E102" s="5">
        <v>3</v>
      </c>
      <c r="F102" s="16">
        <v>1</v>
      </c>
      <c r="G102" s="15">
        <v>1</v>
      </c>
      <c r="H102" s="16">
        <v>0</v>
      </c>
      <c r="I102">
        <f t="shared" si="1"/>
        <v>9</v>
      </c>
    </row>
    <row r="103" spans="1:9">
      <c r="A103" t="s">
        <v>988</v>
      </c>
      <c r="B103" s="4">
        <v>4</v>
      </c>
      <c r="C103" s="15">
        <v>1</v>
      </c>
      <c r="D103" s="15">
        <v>0</v>
      </c>
      <c r="E103" s="5">
        <v>1</v>
      </c>
      <c r="F103" s="16">
        <v>1</v>
      </c>
      <c r="G103" s="15">
        <v>0</v>
      </c>
      <c r="H103" s="16">
        <v>2</v>
      </c>
      <c r="I103">
        <f t="shared" si="1"/>
        <v>9</v>
      </c>
    </row>
    <row r="104" spans="1:9">
      <c r="A104" t="s">
        <v>989</v>
      </c>
      <c r="B104" s="4">
        <v>1</v>
      </c>
      <c r="C104" s="15">
        <v>2</v>
      </c>
      <c r="D104" s="15">
        <v>0</v>
      </c>
      <c r="E104" s="5">
        <v>1</v>
      </c>
      <c r="F104" s="16">
        <v>2</v>
      </c>
      <c r="G104" s="15">
        <v>2</v>
      </c>
      <c r="H104" s="16">
        <v>3</v>
      </c>
      <c r="I104">
        <f t="shared" si="1"/>
        <v>11</v>
      </c>
    </row>
    <row r="105" spans="1:9">
      <c r="A105" t="s">
        <v>990</v>
      </c>
      <c r="B105" s="4">
        <v>1</v>
      </c>
      <c r="C105" s="15">
        <v>2</v>
      </c>
      <c r="D105" s="15">
        <v>2</v>
      </c>
      <c r="E105" s="5">
        <v>1</v>
      </c>
      <c r="F105" s="16">
        <v>3</v>
      </c>
      <c r="G105" s="15">
        <v>2</v>
      </c>
      <c r="H105" s="16">
        <v>2</v>
      </c>
      <c r="I105">
        <f t="shared" si="1"/>
        <v>13</v>
      </c>
    </row>
    <row r="106" spans="1:9">
      <c r="A106" t="s">
        <v>991</v>
      </c>
      <c r="B106" s="4">
        <v>2</v>
      </c>
      <c r="C106" s="15">
        <v>1</v>
      </c>
      <c r="D106" s="15">
        <v>3</v>
      </c>
      <c r="E106" s="5">
        <v>3</v>
      </c>
      <c r="F106" s="16">
        <v>2</v>
      </c>
      <c r="G106" s="15">
        <v>2</v>
      </c>
      <c r="H106" s="16">
        <v>2</v>
      </c>
      <c r="I106">
        <f t="shared" si="1"/>
        <v>15</v>
      </c>
    </row>
    <row r="107" spans="1:9">
      <c r="A107" t="s">
        <v>992</v>
      </c>
      <c r="B107" s="4">
        <v>0</v>
      </c>
      <c r="C107" s="15">
        <v>1</v>
      </c>
      <c r="D107" s="15">
        <v>0</v>
      </c>
      <c r="E107" s="5">
        <v>1</v>
      </c>
      <c r="F107" s="16">
        <v>2</v>
      </c>
      <c r="G107" s="15">
        <v>3</v>
      </c>
      <c r="H107" s="16">
        <v>3</v>
      </c>
      <c r="I107">
        <f t="shared" si="1"/>
        <v>10</v>
      </c>
    </row>
    <row r="108" spans="1:9">
      <c r="A108" t="s">
        <v>993</v>
      </c>
      <c r="B108" s="4">
        <v>1</v>
      </c>
      <c r="C108" s="15">
        <v>3</v>
      </c>
      <c r="D108" s="15">
        <v>3</v>
      </c>
      <c r="E108" s="5">
        <v>1</v>
      </c>
      <c r="F108" s="16">
        <v>3</v>
      </c>
      <c r="G108" s="15">
        <v>1</v>
      </c>
      <c r="H108" s="16">
        <v>3</v>
      </c>
      <c r="I108">
        <f t="shared" si="1"/>
        <v>15</v>
      </c>
    </row>
    <row r="109" spans="1:9">
      <c r="A109" t="s">
        <v>994</v>
      </c>
      <c r="B109" s="4">
        <v>2</v>
      </c>
      <c r="C109" s="15">
        <v>3</v>
      </c>
      <c r="D109" s="15">
        <v>1</v>
      </c>
      <c r="E109" s="5">
        <v>2</v>
      </c>
      <c r="F109" s="16">
        <v>0</v>
      </c>
      <c r="G109" s="15">
        <v>2</v>
      </c>
      <c r="H109" s="16">
        <v>1</v>
      </c>
      <c r="I109">
        <f t="shared" si="1"/>
        <v>11</v>
      </c>
    </row>
    <row r="110" spans="1:9">
      <c r="A110" t="s">
        <v>995</v>
      </c>
      <c r="B110" s="4">
        <v>1</v>
      </c>
      <c r="C110" s="15">
        <v>1</v>
      </c>
      <c r="D110" s="15">
        <v>0</v>
      </c>
      <c r="E110" s="5">
        <v>2</v>
      </c>
      <c r="F110" s="16">
        <v>1</v>
      </c>
      <c r="G110" s="15">
        <v>1</v>
      </c>
      <c r="H110" s="16">
        <v>1</v>
      </c>
      <c r="I110">
        <f t="shared" si="1"/>
        <v>7</v>
      </c>
    </row>
    <row r="111" spans="1:9">
      <c r="A111" t="s">
        <v>996</v>
      </c>
      <c r="B111" s="4">
        <v>0</v>
      </c>
      <c r="C111" s="15">
        <v>2</v>
      </c>
      <c r="D111" s="15">
        <v>1</v>
      </c>
      <c r="E111" s="5">
        <v>2</v>
      </c>
      <c r="F111" s="16">
        <v>2</v>
      </c>
      <c r="G111" s="15">
        <v>1</v>
      </c>
      <c r="H111" s="16">
        <v>2</v>
      </c>
      <c r="I111">
        <f t="shared" si="1"/>
        <v>10</v>
      </c>
    </row>
    <row r="112" spans="1:9">
      <c r="A112" t="s">
        <v>997</v>
      </c>
      <c r="B112" s="4">
        <v>2</v>
      </c>
      <c r="C112" s="15">
        <v>3</v>
      </c>
      <c r="D112" s="15">
        <v>3</v>
      </c>
      <c r="E112" s="5">
        <v>1</v>
      </c>
      <c r="F112" s="16">
        <v>3</v>
      </c>
      <c r="G112" s="15">
        <v>3</v>
      </c>
      <c r="H112" s="16">
        <v>3</v>
      </c>
      <c r="I112">
        <f t="shared" si="1"/>
        <v>18</v>
      </c>
    </row>
    <row r="113" spans="1:9">
      <c r="A113" t="s">
        <v>998</v>
      </c>
      <c r="B113" s="4">
        <v>1</v>
      </c>
      <c r="C113" s="15">
        <v>1</v>
      </c>
      <c r="D113" s="15">
        <v>2</v>
      </c>
      <c r="E113" s="5">
        <v>4</v>
      </c>
      <c r="F113" s="16">
        <v>1</v>
      </c>
      <c r="G113" s="15">
        <v>1</v>
      </c>
      <c r="H113" s="16">
        <v>1</v>
      </c>
      <c r="I113">
        <f t="shared" si="1"/>
        <v>11</v>
      </c>
    </row>
    <row r="114" spans="1:9">
      <c r="A114" t="s">
        <v>999</v>
      </c>
      <c r="B114" s="4">
        <v>3</v>
      </c>
      <c r="C114" s="15">
        <v>3</v>
      </c>
      <c r="D114" s="15">
        <v>2</v>
      </c>
      <c r="E114" s="5">
        <v>3</v>
      </c>
      <c r="F114" s="16">
        <v>0</v>
      </c>
      <c r="G114" s="15">
        <v>0</v>
      </c>
      <c r="H114" s="16">
        <v>4</v>
      </c>
      <c r="I114">
        <f t="shared" si="1"/>
        <v>15</v>
      </c>
    </row>
    <row r="115" spans="1:9">
      <c r="A115" t="s">
        <v>1000</v>
      </c>
      <c r="B115" s="4">
        <v>3</v>
      </c>
      <c r="C115" s="15">
        <v>0</v>
      </c>
      <c r="D115" s="15">
        <v>1</v>
      </c>
      <c r="E115" s="5">
        <v>2</v>
      </c>
      <c r="F115" s="16">
        <v>1</v>
      </c>
      <c r="G115" s="15">
        <v>4</v>
      </c>
      <c r="H115" s="16">
        <v>2</v>
      </c>
      <c r="I115">
        <f t="shared" si="1"/>
        <v>13</v>
      </c>
    </row>
    <row r="116" spans="1:9">
      <c r="A116" t="s">
        <v>1001</v>
      </c>
      <c r="B116" s="4">
        <v>3</v>
      </c>
      <c r="C116" s="15">
        <v>3</v>
      </c>
      <c r="D116" s="15">
        <v>2</v>
      </c>
      <c r="E116" s="5">
        <v>1</v>
      </c>
      <c r="F116" s="16">
        <v>1</v>
      </c>
      <c r="G116" s="15">
        <v>1</v>
      </c>
      <c r="H116" s="16">
        <v>3</v>
      </c>
      <c r="I116">
        <f t="shared" si="1"/>
        <v>14</v>
      </c>
    </row>
    <row r="117" spans="1:9">
      <c r="A117" t="s">
        <v>1002</v>
      </c>
      <c r="B117" s="4">
        <v>3</v>
      </c>
      <c r="C117" s="15">
        <v>3</v>
      </c>
      <c r="D117" s="15">
        <v>2</v>
      </c>
      <c r="E117" s="5">
        <v>1</v>
      </c>
      <c r="F117" s="16">
        <v>2</v>
      </c>
      <c r="G117" s="15">
        <v>3</v>
      </c>
      <c r="H117" s="16">
        <v>4</v>
      </c>
      <c r="I117">
        <f t="shared" si="1"/>
        <v>18</v>
      </c>
    </row>
    <row r="118" spans="1:9">
      <c r="A118" t="s">
        <v>1003</v>
      </c>
      <c r="B118" s="4">
        <v>2</v>
      </c>
      <c r="C118" s="15">
        <v>2</v>
      </c>
      <c r="D118" s="15">
        <v>0</v>
      </c>
      <c r="E118" s="5">
        <v>3</v>
      </c>
      <c r="F118" s="16">
        <v>2</v>
      </c>
      <c r="G118" s="15">
        <v>2</v>
      </c>
      <c r="H118" s="16">
        <v>3</v>
      </c>
      <c r="I118">
        <f t="shared" si="1"/>
        <v>14</v>
      </c>
    </row>
    <row r="119" spans="1:9">
      <c r="A119" t="s">
        <v>1004</v>
      </c>
      <c r="B119" s="4">
        <v>1</v>
      </c>
      <c r="C119" s="15">
        <v>1</v>
      </c>
      <c r="D119" s="15">
        <v>1</v>
      </c>
      <c r="E119" s="5">
        <v>1</v>
      </c>
      <c r="F119" s="16">
        <v>1</v>
      </c>
      <c r="G119" s="15">
        <v>1</v>
      </c>
      <c r="H119" s="16">
        <v>3</v>
      </c>
      <c r="I119">
        <f t="shared" si="1"/>
        <v>9</v>
      </c>
    </row>
    <row r="120" spans="1:9">
      <c r="A120" t="s">
        <v>1005</v>
      </c>
      <c r="B120" s="4">
        <v>1</v>
      </c>
      <c r="C120" s="15">
        <v>2</v>
      </c>
      <c r="D120" s="15">
        <v>1</v>
      </c>
      <c r="E120" s="5">
        <v>3</v>
      </c>
      <c r="F120" s="16">
        <v>0</v>
      </c>
      <c r="G120" s="15">
        <v>3</v>
      </c>
      <c r="H120" s="16">
        <v>3</v>
      </c>
      <c r="I120">
        <f t="shared" si="1"/>
        <v>13</v>
      </c>
    </row>
    <row r="121" spans="1:9">
      <c r="A121" t="s">
        <v>1006</v>
      </c>
      <c r="B121" s="4">
        <v>1</v>
      </c>
      <c r="C121" s="15">
        <v>1</v>
      </c>
      <c r="D121" s="15">
        <v>0</v>
      </c>
      <c r="E121" s="5">
        <v>1</v>
      </c>
      <c r="F121" s="16">
        <v>1</v>
      </c>
      <c r="G121" s="15">
        <v>1</v>
      </c>
      <c r="H121" s="16">
        <v>2</v>
      </c>
      <c r="I121">
        <f t="shared" si="1"/>
        <v>7</v>
      </c>
    </row>
    <row r="122" spans="1:9">
      <c r="A122" t="s">
        <v>1007</v>
      </c>
      <c r="B122" s="4">
        <v>1</v>
      </c>
      <c r="C122" s="15">
        <v>1</v>
      </c>
      <c r="D122" s="15">
        <v>1</v>
      </c>
      <c r="E122" s="5">
        <v>1</v>
      </c>
      <c r="F122" s="16">
        <v>1</v>
      </c>
      <c r="G122" s="15">
        <v>2</v>
      </c>
      <c r="H122" s="16">
        <v>3</v>
      </c>
      <c r="I122">
        <f t="shared" si="1"/>
        <v>10</v>
      </c>
    </row>
    <row r="123" spans="1:9">
      <c r="A123" t="s">
        <v>1008</v>
      </c>
      <c r="B123" s="4">
        <v>0</v>
      </c>
      <c r="C123" s="15">
        <v>0</v>
      </c>
      <c r="D123" s="15">
        <v>3</v>
      </c>
      <c r="E123" s="5">
        <v>0</v>
      </c>
      <c r="F123" s="16">
        <v>0</v>
      </c>
      <c r="G123" s="15">
        <v>1</v>
      </c>
      <c r="H123" s="16">
        <v>4</v>
      </c>
      <c r="I123">
        <f t="shared" si="1"/>
        <v>8</v>
      </c>
    </row>
    <row r="124" spans="1:9">
      <c r="A124" t="s">
        <v>1009</v>
      </c>
      <c r="B124" s="4">
        <v>3</v>
      </c>
      <c r="C124" s="15">
        <v>1</v>
      </c>
      <c r="D124" s="15">
        <v>2</v>
      </c>
      <c r="E124" s="5">
        <v>2</v>
      </c>
      <c r="F124" s="16">
        <v>2</v>
      </c>
      <c r="G124" s="15">
        <v>2</v>
      </c>
      <c r="H124" s="16">
        <v>3</v>
      </c>
      <c r="I124">
        <f t="shared" si="1"/>
        <v>15</v>
      </c>
    </row>
    <row r="125" spans="1:9">
      <c r="A125" t="s">
        <v>1010</v>
      </c>
      <c r="B125" s="4">
        <v>2</v>
      </c>
      <c r="C125" s="15">
        <v>3</v>
      </c>
      <c r="D125" s="15">
        <v>1</v>
      </c>
      <c r="E125" s="5">
        <v>3</v>
      </c>
      <c r="F125" s="16">
        <v>1</v>
      </c>
      <c r="G125" s="15">
        <v>2</v>
      </c>
      <c r="H125" s="16">
        <v>3</v>
      </c>
      <c r="I125">
        <f t="shared" si="1"/>
        <v>15</v>
      </c>
    </row>
    <row r="126" spans="1:9">
      <c r="A126" t="s">
        <v>1011</v>
      </c>
      <c r="B126" s="4">
        <v>1</v>
      </c>
      <c r="C126" s="15">
        <v>0</v>
      </c>
      <c r="D126" s="15">
        <v>1</v>
      </c>
      <c r="E126" s="5">
        <v>2</v>
      </c>
      <c r="F126" s="16">
        <v>3</v>
      </c>
      <c r="G126" s="15">
        <v>2</v>
      </c>
      <c r="H126" s="16">
        <v>4</v>
      </c>
      <c r="I126">
        <f t="shared" si="1"/>
        <v>13</v>
      </c>
    </row>
    <row r="127" spans="1:9">
      <c r="A127" t="s">
        <v>1012</v>
      </c>
      <c r="B127" s="7">
        <v>0</v>
      </c>
      <c r="C127" s="17">
        <v>3</v>
      </c>
      <c r="D127" s="17">
        <v>3</v>
      </c>
      <c r="E127" s="8">
        <v>4</v>
      </c>
      <c r="F127" s="18">
        <v>2</v>
      </c>
      <c r="G127" s="15">
        <v>0</v>
      </c>
      <c r="H127" s="16">
        <v>4</v>
      </c>
      <c r="I127">
        <f t="shared" si="1"/>
        <v>16</v>
      </c>
    </row>
    <row r="128" spans="1:9">
      <c r="A128" t="s">
        <v>1013</v>
      </c>
      <c r="B128">
        <v>2</v>
      </c>
      <c r="C128" s="14">
        <v>4</v>
      </c>
      <c r="D128" s="14">
        <v>4</v>
      </c>
      <c r="E128">
        <v>2</v>
      </c>
      <c r="F128" s="14">
        <v>3</v>
      </c>
      <c r="G128" s="14">
        <v>3</v>
      </c>
      <c r="H128" s="14">
        <v>1</v>
      </c>
      <c r="I128">
        <f t="shared" si="1"/>
        <v>19</v>
      </c>
    </row>
    <row r="129" spans="1:9">
      <c r="A129" t="s">
        <v>1014</v>
      </c>
      <c r="B129">
        <v>0</v>
      </c>
      <c r="C129" s="14">
        <v>3</v>
      </c>
      <c r="D129" s="14">
        <v>4</v>
      </c>
      <c r="E129">
        <v>1</v>
      </c>
      <c r="F129" s="14">
        <v>4</v>
      </c>
      <c r="G129" s="14">
        <v>2</v>
      </c>
      <c r="H129" s="14">
        <v>2</v>
      </c>
      <c r="I129">
        <f t="shared" si="1"/>
        <v>16</v>
      </c>
    </row>
    <row r="130" spans="1:9">
      <c r="A130" t="s">
        <v>1015</v>
      </c>
      <c r="B130">
        <v>0</v>
      </c>
      <c r="C130" s="14">
        <v>1</v>
      </c>
      <c r="D130" s="14">
        <v>1</v>
      </c>
      <c r="E130">
        <v>0</v>
      </c>
      <c r="F130" s="14">
        <v>1</v>
      </c>
      <c r="G130" s="14">
        <v>3</v>
      </c>
      <c r="H130" s="14">
        <v>1</v>
      </c>
      <c r="I130">
        <f t="shared" si="1"/>
        <v>7</v>
      </c>
    </row>
    <row r="131" spans="1:9">
      <c r="A131" t="s">
        <v>1016</v>
      </c>
      <c r="B131">
        <v>1</v>
      </c>
      <c r="C131" s="14">
        <v>3</v>
      </c>
      <c r="D131" s="14">
        <v>2</v>
      </c>
      <c r="E131">
        <v>1</v>
      </c>
      <c r="F131" s="14">
        <v>3</v>
      </c>
      <c r="G131" s="14">
        <v>2</v>
      </c>
      <c r="H131" s="14">
        <v>1</v>
      </c>
      <c r="I131">
        <f t="shared" ref="I131:I183" si="2">SUM(B131:H131)</f>
        <v>13</v>
      </c>
    </row>
    <row r="132" spans="1:9">
      <c r="A132" t="s">
        <v>1017</v>
      </c>
      <c r="B132" s="14">
        <v>0</v>
      </c>
      <c r="C132" s="14">
        <v>3</v>
      </c>
      <c r="D132" s="14">
        <v>1</v>
      </c>
      <c r="E132">
        <v>0</v>
      </c>
      <c r="F132" s="14">
        <v>3</v>
      </c>
      <c r="G132" s="14">
        <v>3</v>
      </c>
      <c r="H132" s="14">
        <v>2</v>
      </c>
      <c r="I132">
        <f t="shared" si="2"/>
        <v>12</v>
      </c>
    </row>
    <row r="133" spans="1:9">
      <c r="A133" t="s">
        <v>1018</v>
      </c>
      <c r="B133" s="14">
        <v>1</v>
      </c>
      <c r="C133" s="14">
        <v>1</v>
      </c>
      <c r="D133" s="14">
        <v>1</v>
      </c>
      <c r="E133">
        <v>2</v>
      </c>
      <c r="F133" s="14">
        <v>1</v>
      </c>
      <c r="G133" s="14">
        <v>1</v>
      </c>
      <c r="H133" s="14">
        <v>1</v>
      </c>
      <c r="I133">
        <f t="shared" si="2"/>
        <v>8</v>
      </c>
    </row>
    <row r="134" spans="1:9">
      <c r="A134" t="s">
        <v>1019</v>
      </c>
      <c r="B134" s="14">
        <v>1</v>
      </c>
      <c r="C134" s="14">
        <v>3</v>
      </c>
      <c r="D134" s="14">
        <v>3</v>
      </c>
      <c r="E134">
        <v>3</v>
      </c>
      <c r="F134" s="14">
        <v>3</v>
      </c>
      <c r="G134" s="14">
        <v>3</v>
      </c>
      <c r="H134" s="14">
        <v>1</v>
      </c>
      <c r="I134">
        <f t="shared" si="2"/>
        <v>17</v>
      </c>
    </row>
    <row r="135" spans="1:9">
      <c r="A135" t="s">
        <v>1020</v>
      </c>
      <c r="B135" s="19" t="s">
        <v>1083</v>
      </c>
      <c r="C135" s="14">
        <v>3</v>
      </c>
      <c r="D135" s="14">
        <v>3</v>
      </c>
      <c r="E135">
        <v>3</v>
      </c>
      <c r="F135" s="14">
        <v>3</v>
      </c>
      <c r="G135" s="14">
        <v>2</v>
      </c>
      <c r="H135" s="14">
        <v>4</v>
      </c>
      <c r="I135">
        <f t="shared" si="2"/>
        <v>18</v>
      </c>
    </row>
    <row r="136" spans="1:9">
      <c r="A136" t="s">
        <v>1021</v>
      </c>
      <c r="B136">
        <v>2</v>
      </c>
      <c r="C136" s="14">
        <v>3</v>
      </c>
      <c r="D136" s="14">
        <v>3</v>
      </c>
      <c r="E136">
        <v>2</v>
      </c>
      <c r="F136" s="14">
        <v>2</v>
      </c>
      <c r="G136" s="15">
        <v>2</v>
      </c>
      <c r="H136" s="16">
        <v>1</v>
      </c>
      <c r="I136">
        <f t="shared" si="2"/>
        <v>15</v>
      </c>
    </row>
    <row r="137" spans="1:9">
      <c r="A137" t="s">
        <v>1022</v>
      </c>
      <c r="B137">
        <v>2</v>
      </c>
      <c r="C137" s="14">
        <v>2</v>
      </c>
      <c r="D137" s="14">
        <v>1</v>
      </c>
      <c r="E137">
        <v>2</v>
      </c>
      <c r="F137" s="14">
        <v>2</v>
      </c>
      <c r="G137" s="15">
        <v>2</v>
      </c>
      <c r="H137" s="16">
        <v>2</v>
      </c>
      <c r="I137">
        <f t="shared" si="2"/>
        <v>13</v>
      </c>
    </row>
    <row r="138" spans="1:9">
      <c r="A138" t="s">
        <v>1023</v>
      </c>
      <c r="B138">
        <v>1</v>
      </c>
      <c r="C138" s="14">
        <v>3</v>
      </c>
      <c r="D138" s="14">
        <v>1</v>
      </c>
      <c r="E138">
        <v>1</v>
      </c>
      <c r="F138" s="14">
        <v>3</v>
      </c>
      <c r="G138" s="15">
        <v>2</v>
      </c>
      <c r="H138" s="16">
        <v>1</v>
      </c>
      <c r="I138">
        <f t="shared" si="2"/>
        <v>12</v>
      </c>
    </row>
    <row r="139" spans="1:9">
      <c r="A139" t="s">
        <v>1024</v>
      </c>
      <c r="B139">
        <v>2</v>
      </c>
      <c r="C139" s="14">
        <v>2</v>
      </c>
      <c r="D139" s="14">
        <v>0</v>
      </c>
      <c r="E139">
        <v>2</v>
      </c>
      <c r="F139" s="14">
        <v>3</v>
      </c>
      <c r="G139" s="15">
        <v>4</v>
      </c>
      <c r="H139" s="16">
        <v>1</v>
      </c>
      <c r="I139">
        <f t="shared" si="2"/>
        <v>14</v>
      </c>
    </row>
    <row r="140" spans="1:9">
      <c r="A140" t="s">
        <v>1025</v>
      </c>
      <c r="B140">
        <v>2</v>
      </c>
      <c r="C140" s="14">
        <v>3</v>
      </c>
      <c r="D140" s="14">
        <v>3</v>
      </c>
      <c r="E140">
        <v>1</v>
      </c>
      <c r="F140" s="14">
        <v>2</v>
      </c>
      <c r="G140" s="15">
        <v>1</v>
      </c>
      <c r="H140" s="16">
        <v>1</v>
      </c>
      <c r="I140">
        <f t="shared" si="2"/>
        <v>13</v>
      </c>
    </row>
    <row r="141" spans="1:9">
      <c r="A141" t="s">
        <v>1026</v>
      </c>
      <c r="B141">
        <v>2</v>
      </c>
      <c r="C141" s="14">
        <v>4</v>
      </c>
      <c r="D141" s="14">
        <v>2</v>
      </c>
      <c r="E141">
        <v>1</v>
      </c>
      <c r="F141" s="14">
        <v>2</v>
      </c>
      <c r="G141" s="15">
        <v>3</v>
      </c>
      <c r="H141" s="16">
        <v>2</v>
      </c>
      <c r="I141">
        <f t="shared" si="2"/>
        <v>16</v>
      </c>
    </row>
    <row r="142" spans="1:9">
      <c r="A142" t="s">
        <v>1027</v>
      </c>
      <c r="B142">
        <v>0</v>
      </c>
      <c r="C142" s="14">
        <v>3</v>
      </c>
      <c r="D142" s="14">
        <v>3</v>
      </c>
      <c r="E142">
        <v>0</v>
      </c>
      <c r="F142" s="14">
        <v>3</v>
      </c>
      <c r="G142" s="15">
        <v>2</v>
      </c>
      <c r="H142" s="16">
        <v>3</v>
      </c>
      <c r="I142">
        <f t="shared" si="2"/>
        <v>14</v>
      </c>
    </row>
    <row r="143" spans="1:9">
      <c r="A143" t="s">
        <v>1028</v>
      </c>
      <c r="B143">
        <v>2</v>
      </c>
      <c r="C143" s="14">
        <v>0</v>
      </c>
      <c r="D143" s="14">
        <v>4</v>
      </c>
      <c r="E143">
        <v>4</v>
      </c>
      <c r="F143" s="14">
        <v>0</v>
      </c>
      <c r="G143" s="15">
        <v>0</v>
      </c>
      <c r="H143" s="16">
        <v>2</v>
      </c>
      <c r="I143">
        <f t="shared" si="2"/>
        <v>12</v>
      </c>
    </row>
    <row r="144" spans="1:9">
      <c r="A144" t="s">
        <v>1029</v>
      </c>
      <c r="B144">
        <v>2</v>
      </c>
      <c r="C144" s="14">
        <v>1</v>
      </c>
      <c r="D144" s="14">
        <v>3</v>
      </c>
      <c r="E144">
        <v>1</v>
      </c>
      <c r="F144" s="14">
        <v>3</v>
      </c>
      <c r="G144" s="15">
        <v>3</v>
      </c>
      <c r="H144" s="16">
        <v>3</v>
      </c>
      <c r="I144">
        <f t="shared" si="2"/>
        <v>16</v>
      </c>
    </row>
    <row r="145" spans="1:9">
      <c r="A145" t="s">
        <v>1030</v>
      </c>
      <c r="B145">
        <v>1</v>
      </c>
      <c r="C145" s="14">
        <v>3</v>
      </c>
      <c r="D145" s="14">
        <v>3</v>
      </c>
      <c r="E145">
        <v>1</v>
      </c>
      <c r="F145" s="14">
        <v>4</v>
      </c>
      <c r="G145" s="15">
        <v>4</v>
      </c>
      <c r="H145" s="16">
        <v>4</v>
      </c>
      <c r="I145">
        <f t="shared" si="2"/>
        <v>20</v>
      </c>
    </row>
    <row r="146" spans="1:9">
      <c r="A146" t="s">
        <v>1031</v>
      </c>
      <c r="B146">
        <v>0</v>
      </c>
      <c r="C146" s="14">
        <v>3</v>
      </c>
      <c r="D146" s="14">
        <v>0</v>
      </c>
      <c r="E146">
        <v>2</v>
      </c>
      <c r="F146" s="14">
        <v>1</v>
      </c>
      <c r="G146" s="15">
        <v>1</v>
      </c>
      <c r="H146" s="16">
        <v>2</v>
      </c>
      <c r="I146">
        <f t="shared" si="2"/>
        <v>9</v>
      </c>
    </row>
    <row r="147" spans="1:9">
      <c r="A147" t="s">
        <v>1032</v>
      </c>
      <c r="B147">
        <v>0</v>
      </c>
      <c r="C147" s="14">
        <v>4</v>
      </c>
      <c r="D147" s="14">
        <v>4</v>
      </c>
      <c r="E147">
        <v>0</v>
      </c>
      <c r="F147" s="14">
        <v>4</v>
      </c>
      <c r="G147" s="15">
        <v>2</v>
      </c>
      <c r="H147" s="16">
        <v>4</v>
      </c>
      <c r="I147">
        <f t="shared" si="2"/>
        <v>18</v>
      </c>
    </row>
    <row r="148" spans="1:9">
      <c r="A148" t="s">
        <v>1033</v>
      </c>
      <c r="B148">
        <v>1</v>
      </c>
      <c r="C148" s="14">
        <v>4</v>
      </c>
      <c r="D148" s="14">
        <v>0</v>
      </c>
      <c r="E148">
        <v>4</v>
      </c>
      <c r="F148" s="14">
        <v>1</v>
      </c>
      <c r="G148" s="15">
        <v>3</v>
      </c>
      <c r="H148" s="16">
        <v>3</v>
      </c>
      <c r="I148">
        <f t="shared" si="2"/>
        <v>16</v>
      </c>
    </row>
    <row r="149" spans="1:9">
      <c r="A149" t="s">
        <v>1034</v>
      </c>
      <c r="B149">
        <v>0</v>
      </c>
      <c r="C149" s="14">
        <v>4</v>
      </c>
      <c r="D149" s="14">
        <v>4</v>
      </c>
      <c r="E149">
        <v>2</v>
      </c>
      <c r="F149" s="14">
        <v>4</v>
      </c>
      <c r="G149" s="15">
        <v>2</v>
      </c>
      <c r="H149" s="16">
        <v>2</v>
      </c>
      <c r="I149">
        <f t="shared" si="2"/>
        <v>18</v>
      </c>
    </row>
    <row r="150" spans="1:9">
      <c r="A150" t="s">
        <v>1035</v>
      </c>
      <c r="B150">
        <v>0</v>
      </c>
      <c r="C150" s="14">
        <v>3</v>
      </c>
      <c r="D150" s="14">
        <v>3</v>
      </c>
      <c r="E150">
        <v>2</v>
      </c>
      <c r="F150" s="14">
        <v>3</v>
      </c>
      <c r="G150" s="15">
        <v>4</v>
      </c>
      <c r="H150" s="16">
        <v>4</v>
      </c>
      <c r="I150">
        <f t="shared" si="2"/>
        <v>19</v>
      </c>
    </row>
    <row r="151" spans="1:9">
      <c r="A151" t="s">
        <v>1036</v>
      </c>
      <c r="B151">
        <v>0</v>
      </c>
      <c r="C151" s="14">
        <v>1</v>
      </c>
      <c r="D151" s="14">
        <v>1</v>
      </c>
      <c r="E151">
        <v>2</v>
      </c>
      <c r="F151" s="14">
        <v>1</v>
      </c>
      <c r="G151" s="15">
        <v>0</v>
      </c>
      <c r="H151" s="16">
        <v>4</v>
      </c>
      <c r="I151">
        <f t="shared" si="2"/>
        <v>9</v>
      </c>
    </row>
    <row r="152" spans="1:9">
      <c r="A152" t="s">
        <v>1037</v>
      </c>
      <c r="B152">
        <v>3</v>
      </c>
      <c r="C152" s="14">
        <v>2</v>
      </c>
      <c r="D152" s="14">
        <v>3</v>
      </c>
      <c r="E152">
        <v>1</v>
      </c>
      <c r="F152" s="14">
        <v>2</v>
      </c>
      <c r="G152" s="15">
        <v>1</v>
      </c>
      <c r="H152" s="16">
        <v>3</v>
      </c>
      <c r="I152">
        <f t="shared" si="2"/>
        <v>15</v>
      </c>
    </row>
    <row r="153" spans="1:9">
      <c r="A153" t="s">
        <v>1038</v>
      </c>
      <c r="B153">
        <v>2</v>
      </c>
      <c r="C153" s="14">
        <v>4</v>
      </c>
      <c r="D153" s="14">
        <v>2</v>
      </c>
      <c r="E153">
        <v>2</v>
      </c>
      <c r="F153" s="14">
        <v>1</v>
      </c>
      <c r="G153" s="15">
        <v>2</v>
      </c>
      <c r="H153" s="16">
        <v>0</v>
      </c>
      <c r="I153">
        <f t="shared" si="2"/>
        <v>13</v>
      </c>
    </row>
    <row r="154" spans="1:9">
      <c r="A154" t="s">
        <v>1039</v>
      </c>
      <c r="B154">
        <v>2</v>
      </c>
      <c r="C154" s="14">
        <v>4</v>
      </c>
      <c r="D154" s="14">
        <v>2</v>
      </c>
      <c r="E154">
        <v>2</v>
      </c>
      <c r="F154" s="14">
        <v>3</v>
      </c>
      <c r="G154" s="15">
        <v>2</v>
      </c>
      <c r="H154" s="16">
        <v>0</v>
      </c>
      <c r="I154">
        <f t="shared" si="2"/>
        <v>15</v>
      </c>
    </row>
    <row r="155" spans="1:9">
      <c r="A155" t="s">
        <v>1040</v>
      </c>
      <c r="B155">
        <v>3</v>
      </c>
      <c r="C155" s="14">
        <v>2</v>
      </c>
      <c r="D155" s="14">
        <v>3</v>
      </c>
      <c r="E155">
        <v>1</v>
      </c>
      <c r="F155" s="14">
        <v>3</v>
      </c>
      <c r="G155" s="15">
        <v>2</v>
      </c>
      <c r="H155" s="16">
        <v>1</v>
      </c>
      <c r="I155">
        <f t="shared" si="2"/>
        <v>15</v>
      </c>
    </row>
    <row r="156" spans="1:9">
      <c r="A156" t="s">
        <v>1041</v>
      </c>
      <c r="B156">
        <v>1</v>
      </c>
      <c r="C156" s="14">
        <v>4</v>
      </c>
      <c r="D156" s="14">
        <v>2</v>
      </c>
      <c r="E156">
        <v>1</v>
      </c>
      <c r="F156" s="14">
        <v>3</v>
      </c>
      <c r="G156" s="15">
        <v>1</v>
      </c>
      <c r="H156" s="16">
        <v>1</v>
      </c>
      <c r="I156">
        <f t="shared" si="2"/>
        <v>13</v>
      </c>
    </row>
    <row r="157" spans="1:9">
      <c r="A157" t="s">
        <v>1042</v>
      </c>
      <c r="B157">
        <v>0</v>
      </c>
      <c r="C157" s="14">
        <v>0</v>
      </c>
      <c r="D157" s="14">
        <v>4</v>
      </c>
      <c r="E157">
        <v>0</v>
      </c>
      <c r="F157" s="14">
        <v>2</v>
      </c>
      <c r="G157" s="15">
        <v>2</v>
      </c>
      <c r="H157" s="16">
        <v>0</v>
      </c>
      <c r="I157">
        <f t="shared" si="2"/>
        <v>8</v>
      </c>
    </row>
    <row r="158" spans="1:9">
      <c r="A158" t="s">
        <v>1043</v>
      </c>
      <c r="B158">
        <v>1</v>
      </c>
      <c r="C158" s="14">
        <v>4</v>
      </c>
      <c r="D158" s="14">
        <v>4</v>
      </c>
      <c r="E158">
        <v>4</v>
      </c>
      <c r="F158" s="14">
        <v>4</v>
      </c>
      <c r="G158" s="15">
        <v>3</v>
      </c>
      <c r="H158" s="16">
        <v>0</v>
      </c>
      <c r="I158">
        <f t="shared" si="2"/>
        <v>20</v>
      </c>
    </row>
    <row r="159" spans="1:9">
      <c r="A159" t="s">
        <v>1044</v>
      </c>
      <c r="B159">
        <v>1</v>
      </c>
      <c r="C159" s="14">
        <v>2</v>
      </c>
      <c r="D159" s="14">
        <v>3</v>
      </c>
      <c r="E159">
        <v>2</v>
      </c>
      <c r="F159" s="14">
        <v>4</v>
      </c>
      <c r="G159" s="15">
        <v>3</v>
      </c>
      <c r="H159" s="16">
        <v>0</v>
      </c>
      <c r="I159">
        <f t="shared" si="2"/>
        <v>15</v>
      </c>
    </row>
    <row r="160" spans="1:9">
      <c r="A160" t="s">
        <v>1045</v>
      </c>
      <c r="B160">
        <v>1</v>
      </c>
      <c r="C160" s="14">
        <v>4</v>
      </c>
      <c r="D160" s="14">
        <v>3</v>
      </c>
      <c r="E160">
        <v>0</v>
      </c>
      <c r="F160" s="14">
        <v>3</v>
      </c>
      <c r="G160" s="15">
        <v>2</v>
      </c>
      <c r="H160" s="16">
        <v>3</v>
      </c>
      <c r="I160">
        <f t="shared" si="2"/>
        <v>16</v>
      </c>
    </row>
    <row r="161" spans="1:9">
      <c r="A161" t="s">
        <v>1046</v>
      </c>
      <c r="B161">
        <v>3</v>
      </c>
      <c r="C161" s="14">
        <v>4</v>
      </c>
      <c r="D161" s="14">
        <v>3</v>
      </c>
      <c r="E161">
        <v>0</v>
      </c>
      <c r="F161" s="14">
        <v>3</v>
      </c>
      <c r="G161" s="15">
        <v>1</v>
      </c>
      <c r="H161" s="16">
        <v>1</v>
      </c>
      <c r="I161">
        <f t="shared" si="2"/>
        <v>15</v>
      </c>
    </row>
    <row r="162" spans="1:9">
      <c r="A162" t="s">
        <v>1047</v>
      </c>
      <c r="B162">
        <v>0</v>
      </c>
      <c r="C162" s="14">
        <v>4</v>
      </c>
      <c r="D162" s="14">
        <v>4</v>
      </c>
      <c r="E162">
        <v>2</v>
      </c>
      <c r="F162" s="14">
        <v>1</v>
      </c>
      <c r="G162" s="15">
        <v>3</v>
      </c>
      <c r="H162" s="16">
        <v>3</v>
      </c>
      <c r="I162">
        <f t="shared" si="2"/>
        <v>17</v>
      </c>
    </row>
    <row r="163" spans="1:9">
      <c r="A163" t="s">
        <v>1048</v>
      </c>
      <c r="B163">
        <v>1</v>
      </c>
      <c r="C163" s="14">
        <v>1</v>
      </c>
      <c r="D163" s="14">
        <v>2</v>
      </c>
      <c r="E163">
        <v>0</v>
      </c>
      <c r="F163" s="14">
        <v>3</v>
      </c>
      <c r="G163" s="15">
        <v>0</v>
      </c>
      <c r="H163" s="16">
        <v>0</v>
      </c>
      <c r="I163">
        <f t="shared" si="2"/>
        <v>7</v>
      </c>
    </row>
    <row r="164" spans="1:9">
      <c r="A164" t="s">
        <v>1049</v>
      </c>
      <c r="B164">
        <v>1</v>
      </c>
      <c r="C164" s="14">
        <v>4</v>
      </c>
      <c r="D164" s="14">
        <v>3</v>
      </c>
      <c r="E164">
        <v>3</v>
      </c>
      <c r="F164" s="14">
        <v>3</v>
      </c>
      <c r="G164" s="15">
        <v>1</v>
      </c>
      <c r="H164" s="16">
        <v>1</v>
      </c>
      <c r="I164">
        <f t="shared" si="2"/>
        <v>16</v>
      </c>
    </row>
    <row r="165" spans="1:9">
      <c r="A165" t="s">
        <v>1050</v>
      </c>
      <c r="B165" s="96">
        <v>4</v>
      </c>
      <c r="C165" s="61">
        <v>1</v>
      </c>
      <c r="D165" s="61">
        <v>5</v>
      </c>
      <c r="E165" s="96">
        <v>4</v>
      </c>
      <c r="F165" s="61">
        <v>5</v>
      </c>
      <c r="G165" s="61">
        <v>5</v>
      </c>
      <c r="H165" s="61">
        <v>5</v>
      </c>
      <c r="I165">
        <f t="shared" si="2"/>
        <v>29</v>
      </c>
    </row>
    <row r="166" spans="1:9">
      <c r="A166" t="s">
        <v>1051</v>
      </c>
      <c r="B166" s="96">
        <v>4</v>
      </c>
      <c r="C166" s="61">
        <v>5</v>
      </c>
      <c r="D166" s="61">
        <v>4</v>
      </c>
      <c r="E166" s="96">
        <v>4</v>
      </c>
      <c r="F166" s="61">
        <v>4</v>
      </c>
      <c r="G166" s="61">
        <v>3</v>
      </c>
      <c r="H166" s="61">
        <v>1</v>
      </c>
      <c r="I166">
        <f t="shared" si="2"/>
        <v>25</v>
      </c>
    </row>
    <row r="167" spans="1:9">
      <c r="A167" t="s">
        <v>1052</v>
      </c>
      <c r="B167" s="96">
        <v>2</v>
      </c>
      <c r="C167" s="61">
        <v>5</v>
      </c>
      <c r="D167" s="61">
        <v>4</v>
      </c>
      <c r="E167" s="96">
        <v>3</v>
      </c>
      <c r="F167" s="61">
        <v>3</v>
      </c>
      <c r="G167" s="61">
        <v>4</v>
      </c>
      <c r="H167" s="61">
        <v>3</v>
      </c>
      <c r="I167">
        <f t="shared" si="2"/>
        <v>24</v>
      </c>
    </row>
    <row r="168" spans="1:9">
      <c r="A168" t="s">
        <v>1053</v>
      </c>
      <c r="B168" s="96">
        <v>3</v>
      </c>
      <c r="C168" s="61">
        <v>4</v>
      </c>
      <c r="D168" s="61">
        <v>3</v>
      </c>
      <c r="E168" s="96">
        <v>4</v>
      </c>
      <c r="F168" s="61">
        <v>3</v>
      </c>
      <c r="G168" s="61">
        <v>2</v>
      </c>
      <c r="H168" s="61">
        <v>1</v>
      </c>
      <c r="I168">
        <f t="shared" si="2"/>
        <v>20</v>
      </c>
    </row>
    <row r="169" spans="1:9">
      <c r="A169" t="s">
        <v>1054</v>
      </c>
      <c r="B169" s="96">
        <v>3</v>
      </c>
      <c r="C169" s="61">
        <v>4</v>
      </c>
      <c r="D169" s="61">
        <v>3</v>
      </c>
      <c r="E169" s="96">
        <v>3</v>
      </c>
      <c r="F169" s="61">
        <v>5</v>
      </c>
      <c r="G169" s="61">
        <v>3</v>
      </c>
      <c r="H169" s="61">
        <v>4</v>
      </c>
      <c r="I169">
        <f t="shared" si="2"/>
        <v>25</v>
      </c>
    </row>
    <row r="170" spans="1:9">
      <c r="B170" s="96">
        <v>4</v>
      </c>
      <c r="C170" s="61">
        <v>1</v>
      </c>
      <c r="D170" s="61">
        <v>2</v>
      </c>
      <c r="E170" s="96">
        <v>3</v>
      </c>
      <c r="F170" s="61">
        <v>3</v>
      </c>
      <c r="G170" s="61">
        <v>2</v>
      </c>
      <c r="H170" s="61">
        <v>3</v>
      </c>
      <c r="I170">
        <f t="shared" si="2"/>
        <v>18</v>
      </c>
    </row>
    <row r="171" spans="1:9">
      <c r="B171" s="96">
        <v>3</v>
      </c>
      <c r="C171" s="61">
        <v>1</v>
      </c>
      <c r="D171" s="61">
        <v>1</v>
      </c>
      <c r="E171" s="96">
        <v>4</v>
      </c>
      <c r="F171" s="61">
        <v>0</v>
      </c>
      <c r="G171" s="61">
        <v>1</v>
      </c>
      <c r="H171" s="61">
        <v>3</v>
      </c>
      <c r="I171">
        <f t="shared" si="2"/>
        <v>13</v>
      </c>
    </row>
    <row r="172" spans="1:9">
      <c r="B172" s="96">
        <v>4</v>
      </c>
      <c r="C172" s="61">
        <v>0</v>
      </c>
      <c r="D172" s="61">
        <v>1</v>
      </c>
      <c r="E172" s="96">
        <v>2</v>
      </c>
      <c r="F172" s="61">
        <v>3</v>
      </c>
      <c r="G172" s="61">
        <v>2</v>
      </c>
      <c r="H172" s="61">
        <v>2</v>
      </c>
      <c r="I172">
        <f t="shared" si="2"/>
        <v>14</v>
      </c>
    </row>
    <row r="173" spans="1:9">
      <c r="B173" s="96">
        <v>2</v>
      </c>
      <c r="C173" s="61">
        <v>1</v>
      </c>
      <c r="D173" s="61">
        <v>1</v>
      </c>
      <c r="E173" s="96">
        <v>2</v>
      </c>
      <c r="F173" s="61">
        <v>3</v>
      </c>
      <c r="G173" s="61">
        <v>2</v>
      </c>
      <c r="H173" s="61">
        <v>1</v>
      </c>
      <c r="I173">
        <f t="shared" si="2"/>
        <v>12</v>
      </c>
    </row>
    <row r="174" spans="1:9">
      <c r="B174" s="96">
        <v>3</v>
      </c>
      <c r="C174" s="61">
        <v>1</v>
      </c>
      <c r="D174" s="61">
        <v>3</v>
      </c>
      <c r="E174" s="96">
        <v>3</v>
      </c>
      <c r="F174" s="61">
        <v>0</v>
      </c>
      <c r="G174" s="61">
        <v>1</v>
      </c>
      <c r="H174" s="61">
        <v>1</v>
      </c>
      <c r="I174">
        <f t="shared" si="2"/>
        <v>12</v>
      </c>
    </row>
    <row r="175" spans="1:9">
      <c r="B175" s="96">
        <v>3</v>
      </c>
      <c r="C175" s="61">
        <v>1</v>
      </c>
      <c r="D175" s="61">
        <v>2</v>
      </c>
      <c r="E175" s="96">
        <v>3</v>
      </c>
      <c r="F175" s="61">
        <v>2</v>
      </c>
      <c r="G175" s="61">
        <v>1</v>
      </c>
      <c r="H175" s="61">
        <v>2</v>
      </c>
      <c r="I175">
        <f t="shared" si="2"/>
        <v>14</v>
      </c>
    </row>
    <row r="176" spans="1:9">
      <c r="B176" s="96">
        <v>2</v>
      </c>
      <c r="C176" s="61">
        <v>1</v>
      </c>
      <c r="D176" s="61">
        <v>2</v>
      </c>
      <c r="E176" s="96">
        <v>2</v>
      </c>
      <c r="F176" s="61">
        <v>2</v>
      </c>
      <c r="G176" s="61">
        <v>1</v>
      </c>
      <c r="H176" s="61">
        <v>2</v>
      </c>
      <c r="I176">
        <f t="shared" si="2"/>
        <v>12</v>
      </c>
    </row>
    <row r="177" spans="2:9">
      <c r="B177" s="96">
        <v>3</v>
      </c>
      <c r="C177" s="61">
        <v>0</v>
      </c>
      <c r="D177" s="61">
        <v>3</v>
      </c>
      <c r="E177" s="96">
        <v>3</v>
      </c>
      <c r="F177" s="61">
        <v>1</v>
      </c>
      <c r="G177" s="61">
        <v>1</v>
      </c>
      <c r="H177" s="61">
        <v>1</v>
      </c>
      <c r="I177">
        <f t="shared" si="2"/>
        <v>12</v>
      </c>
    </row>
    <row r="178" spans="2:9">
      <c r="B178" s="96">
        <v>3</v>
      </c>
      <c r="C178" s="61">
        <v>1</v>
      </c>
      <c r="D178" s="61">
        <v>1</v>
      </c>
      <c r="E178" s="96">
        <v>2</v>
      </c>
      <c r="F178" s="61">
        <v>2</v>
      </c>
      <c r="G178" s="61">
        <v>1</v>
      </c>
      <c r="H178" s="61">
        <v>2</v>
      </c>
      <c r="I178">
        <f t="shared" si="2"/>
        <v>12</v>
      </c>
    </row>
    <row r="179" spans="2:9">
      <c r="B179" s="96">
        <v>1</v>
      </c>
      <c r="C179" s="61">
        <v>0</v>
      </c>
      <c r="D179" s="61">
        <v>2</v>
      </c>
      <c r="E179" s="96">
        <v>3</v>
      </c>
      <c r="F179" s="61">
        <v>2</v>
      </c>
      <c r="G179" s="61">
        <v>1</v>
      </c>
      <c r="H179" s="61">
        <v>4</v>
      </c>
      <c r="I179">
        <f t="shared" si="2"/>
        <v>13</v>
      </c>
    </row>
    <row r="180" spans="2:9">
      <c r="B180" s="96">
        <v>3</v>
      </c>
      <c r="C180" s="61">
        <v>4</v>
      </c>
      <c r="D180" s="61">
        <v>0</v>
      </c>
      <c r="E180" s="96">
        <v>3</v>
      </c>
      <c r="F180" s="61">
        <v>2</v>
      </c>
      <c r="G180" s="61">
        <v>0</v>
      </c>
      <c r="H180" s="61">
        <v>2</v>
      </c>
      <c r="I180">
        <f t="shared" si="2"/>
        <v>14</v>
      </c>
    </row>
    <row r="181" spans="2:9">
      <c r="B181" s="96">
        <v>4</v>
      </c>
      <c r="C181" s="61">
        <v>1</v>
      </c>
      <c r="D181" s="61">
        <v>1</v>
      </c>
      <c r="E181" s="96">
        <v>4</v>
      </c>
      <c r="F181" s="61">
        <v>0</v>
      </c>
      <c r="G181" s="61">
        <v>1</v>
      </c>
      <c r="H181" s="61">
        <v>1</v>
      </c>
      <c r="I181">
        <f t="shared" si="2"/>
        <v>12</v>
      </c>
    </row>
    <row r="182" spans="2:9">
      <c r="B182" s="96">
        <v>3</v>
      </c>
      <c r="C182" s="61">
        <v>2</v>
      </c>
      <c r="D182" s="61">
        <v>1</v>
      </c>
      <c r="E182" s="96">
        <v>3</v>
      </c>
      <c r="F182" s="61">
        <v>1</v>
      </c>
      <c r="G182" s="61">
        <v>3</v>
      </c>
      <c r="H182" s="61">
        <v>3</v>
      </c>
      <c r="I182">
        <f t="shared" si="2"/>
        <v>16</v>
      </c>
    </row>
    <row r="183" spans="2:9">
      <c r="B183" s="96">
        <v>3</v>
      </c>
      <c r="C183" s="61">
        <v>3</v>
      </c>
      <c r="D183" s="61">
        <v>1</v>
      </c>
      <c r="E183" s="96">
        <v>3</v>
      </c>
      <c r="F183" s="61">
        <v>0</v>
      </c>
      <c r="G183" s="61">
        <v>2</v>
      </c>
      <c r="H183" s="61">
        <v>1</v>
      </c>
      <c r="I183">
        <f t="shared" si="2"/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10F4-35C3-4C63-9250-F6C985307E23}">
  <dimension ref="A1:I183"/>
  <sheetViews>
    <sheetView topLeftCell="A163" workbookViewId="0">
      <selection activeCell="I2" sqref="I2:I183"/>
    </sheetView>
  </sheetViews>
  <sheetFormatPr defaultRowHeight="15"/>
  <sheetData>
    <row r="1" spans="1:9">
      <c r="B1" s="2" t="s">
        <v>14</v>
      </c>
      <c r="C1" s="2" t="s">
        <v>18</v>
      </c>
      <c r="D1" s="2" t="s">
        <v>20</v>
      </c>
      <c r="E1" s="2" t="s">
        <v>25</v>
      </c>
      <c r="F1" s="2" t="s">
        <v>881</v>
      </c>
      <c r="G1" s="2" t="s">
        <v>1071</v>
      </c>
      <c r="H1" s="2" t="s">
        <v>1074</v>
      </c>
    </row>
    <row r="2" spans="1:9">
      <c r="A2" t="s">
        <v>129</v>
      </c>
      <c r="B2" s="15">
        <v>1</v>
      </c>
      <c r="C2" s="15">
        <v>2</v>
      </c>
      <c r="D2" s="5">
        <v>0</v>
      </c>
      <c r="E2" s="5">
        <v>1</v>
      </c>
      <c r="F2" s="15">
        <v>1</v>
      </c>
      <c r="G2" s="15">
        <v>2</v>
      </c>
      <c r="H2" s="15">
        <v>2</v>
      </c>
      <c r="I2">
        <f>SUM(B2:H2)</f>
        <v>9</v>
      </c>
    </row>
    <row r="3" spans="1:9">
      <c r="A3" t="s">
        <v>156</v>
      </c>
      <c r="B3" s="15">
        <v>2</v>
      </c>
      <c r="C3" s="15">
        <v>2</v>
      </c>
      <c r="D3" s="5">
        <v>1</v>
      </c>
      <c r="E3" s="5">
        <v>1</v>
      </c>
      <c r="F3" s="15">
        <v>1</v>
      </c>
      <c r="G3" s="15">
        <v>2</v>
      </c>
      <c r="H3" s="15">
        <v>3</v>
      </c>
      <c r="I3">
        <f t="shared" ref="I3:I66" si="0">SUM(B3:H3)</f>
        <v>12</v>
      </c>
    </row>
    <row r="4" spans="1:9">
      <c r="A4" t="s">
        <v>160</v>
      </c>
      <c r="B4" s="15">
        <v>0</v>
      </c>
      <c r="C4" s="15">
        <v>0</v>
      </c>
      <c r="D4" s="5">
        <v>1</v>
      </c>
      <c r="E4" s="5">
        <v>1</v>
      </c>
      <c r="F4" s="15">
        <v>1</v>
      </c>
      <c r="G4" s="15">
        <v>1</v>
      </c>
      <c r="H4" s="15">
        <v>2</v>
      </c>
      <c r="I4">
        <f t="shared" si="0"/>
        <v>6</v>
      </c>
    </row>
    <row r="5" spans="1:9">
      <c r="A5" t="s">
        <v>170</v>
      </c>
      <c r="B5" s="15">
        <v>0</v>
      </c>
      <c r="C5" s="15">
        <v>1</v>
      </c>
      <c r="D5" s="5">
        <v>2</v>
      </c>
      <c r="E5" s="5">
        <v>1</v>
      </c>
      <c r="F5" s="15">
        <v>1</v>
      </c>
      <c r="G5" s="15">
        <v>2</v>
      </c>
      <c r="H5" s="15">
        <v>4</v>
      </c>
      <c r="I5">
        <f t="shared" si="0"/>
        <v>11</v>
      </c>
    </row>
    <row r="6" spans="1:9">
      <c r="A6" t="s">
        <v>175</v>
      </c>
      <c r="B6" s="15">
        <v>4</v>
      </c>
      <c r="C6" s="15">
        <v>3</v>
      </c>
      <c r="D6" s="5">
        <v>3</v>
      </c>
      <c r="E6" s="5">
        <v>2</v>
      </c>
      <c r="F6" s="15">
        <v>1</v>
      </c>
      <c r="G6" s="15">
        <v>0</v>
      </c>
      <c r="H6" s="15">
        <v>2</v>
      </c>
      <c r="I6">
        <f t="shared" si="0"/>
        <v>15</v>
      </c>
    </row>
    <row r="7" spans="1:9">
      <c r="A7" t="s">
        <v>180</v>
      </c>
      <c r="B7" s="15">
        <v>1</v>
      </c>
      <c r="C7" s="15">
        <v>1</v>
      </c>
      <c r="D7" s="5">
        <v>3</v>
      </c>
      <c r="E7" s="5">
        <v>3</v>
      </c>
      <c r="F7" s="15">
        <v>1</v>
      </c>
      <c r="G7" s="15">
        <v>0</v>
      </c>
      <c r="H7" s="15">
        <v>1</v>
      </c>
      <c r="I7">
        <f t="shared" si="0"/>
        <v>10</v>
      </c>
    </row>
    <row r="8" spans="1:9">
      <c r="A8" t="s">
        <v>182</v>
      </c>
      <c r="B8" s="15">
        <v>0</v>
      </c>
      <c r="C8" s="15">
        <v>1</v>
      </c>
      <c r="D8" s="5">
        <v>3</v>
      </c>
      <c r="E8" s="5">
        <v>3</v>
      </c>
      <c r="F8" s="15">
        <v>3</v>
      </c>
      <c r="G8" s="15">
        <v>3</v>
      </c>
      <c r="H8" s="15">
        <v>1</v>
      </c>
      <c r="I8">
        <f t="shared" si="0"/>
        <v>14</v>
      </c>
    </row>
    <row r="9" spans="1:9">
      <c r="A9" t="s">
        <v>184</v>
      </c>
      <c r="B9" s="15">
        <v>1</v>
      </c>
      <c r="C9" s="15">
        <v>1</v>
      </c>
      <c r="D9" s="5">
        <v>0</v>
      </c>
      <c r="E9" s="5">
        <v>1</v>
      </c>
      <c r="F9" s="15">
        <v>3</v>
      </c>
      <c r="G9" s="15">
        <v>1</v>
      </c>
      <c r="H9" s="15">
        <v>1</v>
      </c>
      <c r="I9">
        <f t="shared" si="0"/>
        <v>8</v>
      </c>
    </row>
    <row r="10" spans="1:9">
      <c r="A10" t="s">
        <v>187</v>
      </c>
      <c r="B10" s="15">
        <v>0</v>
      </c>
      <c r="C10" s="15">
        <v>0</v>
      </c>
      <c r="D10" s="5">
        <v>0</v>
      </c>
      <c r="E10" s="5">
        <v>0</v>
      </c>
      <c r="F10" s="15">
        <v>4</v>
      </c>
      <c r="G10" s="15">
        <v>2</v>
      </c>
      <c r="H10" s="15">
        <v>4</v>
      </c>
      <c r="I10">
        <f t="shared" si="0"/>
        <v>10</v>
      </c>
    </row>
    <row r="11" spans="1:9">
      <c r="A11" t="s">
        <v>190</v>
      </c>
      <c r="B11" s="15">
        <v>1</v>
      </c>
      <c r="C11" s="15">
        <v>0</v>
      </c>
      <c r="D11" s="5">
        <v>0</v>
      </c>
      <c r="E11" s="5">
        <v>4</v>
      </c>
      <c r="F11" s="15">
        <v>0</v>
      </c>
      <c r="G11" s="15">
        <v>1</v>
      </c>
      <c r="H11" s="15">
        <v>3</v>
      </c>
      <c r="I11">
        <f t="shared" si="0"/>
        <v>9</v>
      </c>
    </row>
    <row r="12" spans="1:9">
      <c r="A12" t="s">
        <v>194</v>
      </c>
      <c r="B12" s="15">
        <v>1</v>
      </c>
      <c r="C12" s="15">
        <v>1</v>
      </c>
      <c r="D12" s="5">
        <v>2</v>
      </c>
      <c r="E12" s="5">
        <v>2</v>
      </c>
      <c r="F12" s="15">
        <v>1</v>
      </c>
      <c r="G12" s="15">
        <v>1</v>
      </c>
      <c r="H12" s="15">
        <v>1</v>
      </c>
      <c r="I12">
        <f t="shared" si="0"/>
        <v>9</v>
      </c>
    </row>
    <row r="13" spans="1:9">
      <c r="A13" t="s">
        <v>199</v>
      </c>
      <c r="B13" s="15">
        <v>2</v>
      </c>
      <c r="C13" s="15">
        <v>1</v>
      </c>
      <c r="D13" s="5">
        <v>0</v>
      </c>
      <c r="E13" s="5">
        <v>0</v>
      </c>
      <c r="F13" s="15">
        <v>0</v>
      </c>
      <c r="G13" s="15">
        <v>1</v>
      </c>
      <c r="H13" s="15">
        <v>0</v>
      </c>
      <c r="I13">
        <f t="shared" si="0"/>
        <v>4</v>
      </c>
    </row>
    <row r="14" spans="1:9">
      <c r="A14" t="s">
        <v>205</v>
      </c>
      <c r="B14" s="15">
        <v>1</v>
      </c>
      <c r="C14" s="15">
        <v>0</v>
      </c>
      <c r="D14" s="5">
        <v>2</v>
      </c>
      <c r="E14" s="5">
        <v>2</v>
      </c>
      <c r="F14" s="15">
        <v>1</v>
      </c>
      <c r="G14" s="15">
        <v>3</v>
      </c>
      <c r="H14" s="15">
        <v>4</v>
      </c>
      <c r="I14">
        <f t="shared" si="0"/>
        <v>13</v>
      </c>
    </row>
    <row r="15" spans="1:9">
      <c r="A15" t="s">
        <v>209</v>
      </c>
      <c r="B15" s="15">
        <v>2</v>
      </c>
      <c r="C15" s="15">
        <v>1</v>
      </c>
      <c r="D15" s="5">
        <v>1</v>
      </c>
      <c r="E15" s="5">
        <v>1</v>
      </c>
      <c r="F15" s="15">
        <v>1</v>
      </c>
      <c r="G15" s="15">
        <v>1</v>
      </c>
      <c r="H15" s="15">
        <v>1</v>
      </c>
      <c r="I15">
        <f t="shared" si="0"/>
        <v>8</v>
      </c>
    </row>
    <row r="16" spans="1:9">
      <c r="A16" t="s">
        <v>213</v>
      </c>
      <c r="B16" s="15">
        <v>3</v>
      </c>
      <c r="C16" s="15">
        <v>0</v>
      </c>
      <c r="D16" s="5">
        <v>2</v>
      </c>
      <c r="E16" s="5">
        <v>0</v>
      </c>
      <c r="F16" s="15">
        <v>1</v>
      </c>
      <c r="G16" s="15">
        <v>2</v>
      </c>
      <c r="H16" s="15">
        <v>2</v>
      </c>
      <c r="I16">
        <f t="shared" si="0"/>
        <v>10</v>
      </c>
    </row>
    <row r="17" spans="1:9">
      <c r="A17" t="s">
        <v>215</v>
      </c>
      <c r="B17" s="15">
        <v>3</v>
      </c>
      <c r="C17" s="15">
        <v>3</v>
      </c>
      <c r="D17" s="5">
        <v>1</v>
      </c>
      <c r="E17" s="5">
        <v>3</v>
      </c>
      <c r="F17" s="15">
        <v>3</v>
      </c>
      <c r="G17" s="15">
        <v>1</v>
      </c>
      <c r="H17" s="15">
        <v>2</v>
      </c>
      <c r="I17">
        <f t="shared" si="0"/>
        <v>16</v>
      </c>
    </row>
    <row r="18" spans="1:9">
      <c r="A18" t="s">
        <v>220</v>
      </c>
      <c r="B18" s="15">
        <v>2</v>
      </c>
      <c r="C18" s="15">
        <v>3</v>
      </c>
      <c r="D18" s="5">
        <v>3</v>
      </c>
      <c r="E18" s="5">
        <v>3</v>
      </c>
      <c r="F18" s="15">
        <v>2</v>
      </c>
      <c r="G18" s="15">
        <v>2</v>
      </c>
      <c r="H18" s="15">
        <v>3</v>
      </c>
      <c r="I18">
        <f t="shared" si="0"/>
        <v>18</v>
      </c>
    </row>
    <row r="19" spans="1:9">
      <c r="A19" t="s">
        <v>222</v>
      </c>
      <c r="B19" s="15">
        <v>2</v>
      </c>
      <c r="C19" s="15">
        <v>2</v>
      </c>
      <c r="D19" s="5">
        <v>2</v>
      </c>
      <c r="E19" s="5">
        <v>4</v>
      </c>
      <c r="F19" s="15">
        <v>2</v>
      </c>
      <c r="G19" s="15">
        <v>3</v>
      </c>
      <c r="H19" s="15">
        <v>3</v>
      </c>
      <c r="I19">
        <f t="shared" si="0"/>
        <v>18</v>
      </c>
    </row>
    <row r="20" spans="1:9">
      <c r="A20" t="s">
        <v>224</v>
      </c>
      <c r="B20" s="15">
        <v>1</v>
      </c>
      <c r="C20" s="15">
        <v>0</v>
      </c>
      <c r="D20" s="5">
        <v>3</v>
      </c>
      <c r="E20" s="5">
        <v>4</v>
      </c>
      <c r="F20" s="15">
        <v>4</v>
      </c>
      <c r="G20" s="15">
        <v>3</v>
      </c>
      <c r="H20" s="15">
        <v>2</v>
      </c>
      <c r="I20">
        <f t="shared" si="0"/>
        <v>17</v>
      </c>
    </row>
    <row r="21" spans="1:9">
      <c r="A21" t="s">
        <v>229</v>
      </c>
      <c r="B21" s="15">
        <v>2</v>
      </c>
      <c r="C21" s="15">
        <v>1</v>
      </c>
      <c r="D21" s="5">
        <v>1</v>
      </c>
      <c r="E21" s="5">
        <v>1</v>
      </c>
      <c r="F21" s="15">
        <v>1</v>
      </c>
      <c r="G21" s="15">
        <v>1</v>
      </c>
      <c r="H21" s="15">
        <v>1</v>
      </c>
      <c r="I21">
        <f t="shared" si="0"/>
        <v>8</v>
      </c>
    </row>
    <row r="22" spans="1:9">
      <c r="A22" t="s">
        <v>234</v>
      </c>
      <c r="B22" s="15">
        <v>1</v>
      </c>
      <c r="C22" s="15">
        <v>0</v>
      </c>
      <c r="D22" s="5">
        <v>1</v>
      </c>
      <c r="E22" s="5">
        <v>1</v>
      </c>
      <c r="F22" s="15">
        <v>0</v>
      </c>
      <c r="G22" s="15">
        <v>3</v>
      </c>
      <c r="H22" s="15">
        <v>4</v>
      </c>
      <c r="I22">
        <f t="shared" si="0"/>
        <v>10</v>
      </c>
    </row>
    <row r="23" spans="1:9">
      <c r="A23" t="s">
        <v>237</v>
      </c>
      <c r="B23" s="15">
        <v>0</v>
      </c>
      <c r="C23" s="15">
        <v>1</v>
      </c>
      <c r="D23" s="5">
        <v>1</v>
      </c>
      <c r="E23" s="5">
        <v>0</v>
      </c>
      <c r="F23" s="15">
        <v>3</v>
      </c>
      <c r="G23" s="15">
        <v>3</v>
      </c>
      <c r="H23" s="15">
        <v>1</v>
      </c>
      <c r="I23">
        <f t="shared" si="0"/>
        <v>9</v>
      </c>
    </row>
    <row r="24" spans="1:9">
      <c r="A24" t="s">
        <v>240</v>
      </c>
      <c r="B24" s="15">
        <v>1</v>
      </c>
      <c r="C24" s="15">
        <v>2</v>
      </c>
      <c r="D24" s="5">
        <v>2</v>
      </c>
      <c r="E24" s="5">
        <v>3</v>
      </c>
      <c r="F24" s="15">
        <v>2</v>
      </c>
      <c r="G24" s="15">
        <v>0</v>
      </c>
      <c r="H24" s="15">
        <v>2</v>
      </c>
      <c r="I24">
        <f t="shared" si="0"/>
        <v>12</v>
      </c>
    </row>
    <row r="25" spans="1:9">
      <c r="A25" t="s">
        <v>245</v>
      </c>
      <c r="B25" s="15">
        <v>0</v>
      </c>
      <c r="C25" s="15">
        <v>0</v>
      </c>
      <c r="D25" s="5">
        <v>0</v>
      </c>
      <c r="E25" s="5">
        <v>0</v>
      </c>
      <c r="F25" s="15">
        <v>2</v>
      </c>
      <c r="G25" s="15">
        <v>1</v>
      </c>
      <c r="H25" s="15">
        <v>1</v>
      </c>
      <c r="I25">
        <f t="shared" si="0"/>
        <v>4</v>
      </c>
    </row>
    <row r="26" spans="1:9">
      <c r="A26" t="s">
        <v>249</v>
      </c>
      <c r="B26" s="15">
        <v>0</v>
      </c>
      <c r="C26" s="15">
        <v>1</v>
      </c>
      <c r="D26" s="5">
        <v>3</v>
      </c>
      <c r="E26" s="5">
        <v>0</v>
      </c>
      <c r="F26" s="15">
        <v>2</v>
      </c>
      <c r="G26" s="15">
        <v>2</v>
      </c>
      <c r="H26" s="15">
        <v>4</v>
      </c>
      <c r="I26">
        <f t="shared" si="0"/>
        <v>12</v>
      </c>
    </row>
    <row r="27" spans="1:9">
      <c r="A27" t="s">
        <v>252</v>
      </c>
      <c r="B27" s="15">
        <v>3</v>
      </c>
      <c r="C27" s="15">
        <v>3</v>
      </c>
      <c r="D27" s="5">
        <v>1</v>
      </c>
      <c r="E27" s="5">
        <v>1</v>
      </c>
      <c r="F27" s="15">
        <v>0</v>
      </c>
      <c r="G27" s="15">
        <v>4</v>
      </c>
      <c r="H27" s="15">
        <v>0</v>
      </c>
      <c r="I27">
        <f t="shared" si="0"/>
        <v>12</v>
      </c>
    </row>
    <row r="28" spans="1:9">
      <c r="A28" t="s">
        <v>255</v>
      </c>
      <c r="B28" s="15">
        <v>1</v>
      </c>
      <c r="C28" s="15">
        <v>2</v>
      </c>
      <c r="D28" s="5">
        <v>3</v>
      </c>
      <c r="E28" s="5">
        <v>0</v>
      </c>
      <c r="F28" s="15">
        <v>1</v>
      </c>
      <c r="G28" s="15">
        <v>2</v>
      </c>
      <c r="H28" s="15">
        <v>3</v>
      </c>
      <c r="I28">
        <f t="shared" si="0"/>
        <v>12</v>
      </c>
    </row>
    <row r="29" spans="1:9">
      <c r="A29" t="s">
        <v>257</v>
      </c>
      <c r="B29" s="15">
        <v>2</v>
      </c>
      <c r="C29" s="15">
        <v>1</v>
      </c>
      <c r="D29" s="5">
        <v>2</v>
      </c>
      <c r="E29" s="5">
        <v>1</v>
      </c>
      <c r="F29" s="15">
        <v>4</v>
      </c>
      <c r="G29" s="15">
        <v>1</v>
      </c>
      <c r="H29" s="15">
        <v>2</v>
      </c>
      <c r="I29">
        <f t="shared" si="0"/>
        <v>13</v>
      </c>
    </row>
    <row r="30" spans="1:9">
      <c r="A30" t="s">
        <v>260</v>
      </c>
      <c r="B30" s="15">
        <v>1</v>
      </c>
      <c r="C30" s="15">
        <v>1</v>
      </c>
      <c r="D30" s="5">
        <v>0</v>
      </c>
      <c r="E30" s="5">
        <v>1</v>
      </c>
      <c r="F30" s="15">
        <v>2</v>
      </c>
      <c r="G30" s="15">
        <v>0</v>
      </c>
      <c r="H30" s="15">
        <v>0</v>
      </c>
      <c r="I30">
        <f t="shared" si="0"/>
        <v>5</v>
      </c>
    </row>
    <row r="31" spans="1:9">
      <c r="A31" t="s">
        <v>265</v>
      </c>
      <c r="B31" s="15">
        <v>0</v>
      </c>
      <c r="C31" s="15">
        <v>1</v>
      </c>
      <c r="D31" s="5">
        <v>0</v>
      </c>
      <c r="E31" s="5">
        <v>0</v>
      </c>
      <c r="F31" s="15">
        <v>4</v>
      </c>
      <c r="G31" s="15">
        <v>0</v>
      </c>
      <c r="H31" s="15">
        <v>2</v>
      </c>
      <c r="I31">
        <f t="shared" si="0"/>
        <v>7</v>
      </c>
    </row>
    <row r="32" spans="1:9">
      <c r="A32" t="s">
        <v>269</v>
      </c>
      <c r="B32" s="15">
        <v>1</v>
      </c>
      <c r="C32" s="15">
        <v>1</v>
      </c>
      <c r="D32" s="5">
        <v>0</v>
      </c>
      <c r="E32" s="5">
        <v>0</v>
      </c>
      <c r="F32" s="15">
        <v>2</v>
      </c>
      <c r="G32" s="15">
        <v>2</v>
      </c>
      <c r="H32" s="15">
        <v>2</v>
      </c>
      <c r="I32">
        <f t="shared" si="0"/>
        <v>8</v>
      </c>
    </row>
    <row r="33" spans="1:9">
      <c r="A33" t="s">
        <v>274</v>
      </c>
      <c r="B33" s="15">
        <v>1</v>
      </c>
      <c r="C33" s="15">
        <v>1</v>
      </c>
      <c r="D33" s="5">
        <v>1</v>
      </c>
      <c r="E33" s="5">
        <v>0</v>
      </c>
      <c r="F33" s="15">
        <v>2</v>
      </c>
      <c r="G33" s="15">
        <v>3</v>
      </c>
      <c r="H33" s="15">
        <v>1</v>
      </c>
      <c r="I33">
        <f t="shared" si="0"/>
        <v>9</v>
      </c>
    </row>
    <row r="34" spans="1:9">
      <c r="A34" t="s">
        <v>277</v>
      </c>
      <c r="B34" s="15">
        <v>0</v>
      </c>
      <c r="C34" s="15">
        <v>2</v>
      </c>
      <c r="D34" s="5">
        <v>2</v>
      </c>
      <c r="E34" s="5">
        <v>0</v>
      </c>
      <c r="F34" s="15">
        <v>1</v>
      </c>
      <c r="G34" s="15">
        <v>0</v>
      </c>
      <c r="H34" s="15">
        <v>1</v>
      </c>
      <c r="I34">
        <f t="shared" si="0"/>
        <v>6</v>
      </c>
    </row>
    <row r="35" spans="1:9">
      <c r="A35" t="s">
        <v>280</v>
      </c>
      <c r="B35" s="15">
        <v>0</v>
      </c>
      <c r="C35" s="15">
        <v>0</v>
      </c>
      <c r="D35" s="5">
        <v>0</v>
      </c>
      <c r="E35" s="5">
        <v>1</v>
      </c>
      <c r="F35" s="15">
        <v>3</v>
      </c>
      <c r="G35" s="15">
        <v>0</v>
      </c>
      <c r="H35" s="15">
        <v>2</v>
      </c>
      <c r="I35">
        <f t="shared" si="0"/>
        <v>6</v>
      </c>
    </row>
    <row r="36" spans="1:9">
      <c r="A36" t="s">
        <v>285</v>
      </c>
      <c r="B36" s="15">
        <v>2</v>
      </c>
      <c r="C36" s="15">
        <v>2</v>
      </c>
      <c r="D36" s="5">
        <v>4</v>
      </c>
      <c r="E36" s="5">
        <v>1</v>
      </c>
      <c r="F36" s="15">
        <v>2</v>
      </c>
      <c r="G36" s="15">
        <v>2</v>
      </c>
      <c r="H36" s="15">
        <v>3</v>
      </c>
      <c r="I36">
        <f t="shared" si="0"/>
        <v>16</v>
      </c>
    </row>
    <row r="37" spans="1:9">
      <c r="A37" t="s">
        <v>288</v>
      </c>
      <c r="B37" s="15">
        <v>2</v>
      </c>
      <c r="C37" s="15">
        <v>1</v>
      </c>
      <c r="D37" s="5">
        <v>0</v>
      </c>
      <c r="E37" s="5">
        <v>0</v>
      </c>
      <c r="F37" s="15">
        <v>1</v>
      </c>
      <c r="G37" s="15">
        <v>1</v>
      </c>
      <c r="H37" s="15">
        <v>2</v>
      </c>
      <c r="I37">
        <f t="shared" si="0"/>
        <v>7</v>
      </c>
    </row>
    <row r="38" spans="1:9">
      <c r="A38" t="s">
        <v>291</v>
      </c>
      <c r="B38" s="15">
        <v>1</v>
      </c>
      <c r="C38" s="15">
        <v>1</v>
      </c>
      <c r="D38" s="5">
        <v>1</v>
      </c>
      <c r="E38" s="5">
        <v>0</v>
      </c>
      <c r="F38" s="15">
        <v>1</v>
      </c>
      <c r="G38" s="15">
        <v>2</v>
      </c>
      <c r="H38" s="15">
        <v>1</v>
      </c>
      <c r="I38">
        <f t="shared" si="0"/>
        <v>7</v>
      </c>
    </row>
    <row r="39" spans="1:9">
      <c r="A39" t="s">
        <v>294</v>
      </c>
      <c r="B39" s="15">
        <v>0</v>
      </c>
      <c r="C39" s="15">
        <v>0</v>
      </c>
      <c r="D39" s="5">
        <v>2</v>
      </c>
      <c r="E39" s="5">
        <v>0</v>
      </c>
      <c r="F39" s="15">
        <v>0</v>
      </c>
      <c r="G39" s="15">
        <v>1</v>
      </c>
      <c r="H39" s="15">
        <v>3</v>
      </c>
      <c r="I39">
        <f t="shared" si="0"/>
        <v>6</v>
      </c>
    </row>
    <row r="40" spans="1:9">
      <c r="A40" t="s">
        <v>297</v>
      </c>
      <c r="B40" s="15">
        <v>1</v>
      </c>
      <c r="C40" s="15">
        <v>1</v>
      </c>
      <c r="D40" s="5">
        <v>1</v>
      </c>
      <c r="E40" s="5">
        <v>1</v>
      </c>
      <c r="F40" s="15">
        <v>1</v>
      </c>
      <c r="G40" s="15">
        <v>2</v>
      </c>
      <c r="H40" s="15">
        <v>2</v>
      </c>
      <c r="I40">
        <f t="shared" si="0"/>
        <v>9</v>
      </c>
    </row>
    <row r="41" spans="1:9">
      <c r="A41" t="s">
        <v>301</v>
      </c>
      <c r="B41" s="15">
        <v>0</v>
      </c>
      <c r="C41" s="15">
        <v>1</v>
      </c>
      <c r="D41" s="5">
        <v>1</v>
      </c>
      <c r="E41" s="5">
        <v>0</v>
      </c>
      <c r="F41" s="15">
        <v>2</v>
      </c>
      <c r="G41" s="15">
        <v>0</v>
      </c>
      <c r="H41" s="15">
        <v>1</v>
      </c>
      <c r="I41">
        <f t="shared" si="0"/>
        <v>5</v>
      </c>
    </row>
    <row r="42" spans="1:9">
      <c r="A42" t="s">
        <v>303</v>
      </c>
      <c r="B42" s="15">
        <v>1</v>
      </c>
      <c r="C42" s="15">
        <v>2</v>
      </c>
      <c r="D42" s="5">
        <v>1</v>
      </c>
      <c r="E42" s="5">
        <v>1</v>
      </c>
      <c r="F42" s="15">
        <v>3</v>
      </c>
      <c r="G42" s="15">
        <v>1</v>
      </c>
      <c r="H42" s="15">
        <v>3</v>
      </c>
      <c r="I42">
        <f t="shared" si="0"/>
        <v>12</v>
      </c>
    </row>
    <row r="43" spans="1:9">
      <c r="A43" t="s">
        <v>308</v>
      </c>
      <c r="B43" s="15">
        <v>3</v>
      </c>
      <c r="C43" s="15">
        <v>4</v>
      </c>
      <c r="D43" s="5">
        <v>0</v>
      </c>
      <c r="E43" s="5">
        <v>2</v>
      </c>
      <c r="F43" s="15">
        <v>3</v>
      </c>
      <c r="G43" s="15">
        <v>0</v>
      </c>
      <c r="H43" s="15">
        <v>3</v>
      </c>
      <c r="I43">
        <f t="shared" si="0"/>
        <v>15</v>
      </c>
    </row>
    <row r="44" spans="1:9">
      <c r="A44" t="s">
        <v>311</v>
      </c>
      <c r="B44" s="15">
        <v>0</v>
      </c>
      <c r="C44" s="15">
        <v>0</v>
      </c>
      <c r="D44" s="5">
        <v>1</v>
      </c>
      <c r="E44" s="5">
        <v>4</v>
      </c>
      <c r="F44" s="15">
        <v>0</v>
      </c>
      <c r="G44" s="15">
        <v>0</v>
      </c>
      <c r="H44" s="15">
        <v>1</v>
      </c>
      <c r="I44">
        <f t="shared" si="0"/>
        <v>6</v>
      </c>
    </row>
    <row r="45" spans="1:9">
      <c r="A45" t="s">
        <v>315</v>
      </c>
      <c r="B45" s="15">
        <v>2</v>
      </c>
      <c r="C45" s="15">
        <v>3</v>
      </c>
      <c r="D45" s="5">
        <v>1</v>
      </c>
      <c r="E45" s="5">
        <v>3</v>
      </c>
      <c r="F45" s="15">
        <v>1</v>
      </c>
      <c r="G45" s="15">
        <v>3</v>
      </c>
      <c r="H45" s="15">
        <v>0</v>
      </c>
      <c r="I45">
        <f t="shared" si="0"/>
        <v>13</v>
      </c>
    </row>
    <row r="46" spans="1:9">
      <c r="A46" t="s">
        <v>319</v>
      </c>
      <c r="B46" s="15">
        <v>0</v>
      </c>
      <c r="C46" s="15">
        <v>0</v>
      </c>
      <c r="D46" s="5">
        <v>4</v>
      </c>
      <c r="E46" s="5">
        <v>4</v>
      </c>
      <c r="F46" s="15">
        <v>1</v>
      </c>
      <c r="G46" s="15">
        <v>1</v>
      </c>
      <c r="H46" s="15">
        <v>3</v>
      </c>
      <c r="I46">
        <f t="shared" si="0"/>
        <v>13</v>
      </c>
    </row>
    <row r="47" spans="1:9">
      <c r="A47" t="s">
        <v>324</v>
      </c>
      <c r="B47" s="15">
        <v>0</v>
      </c>
      <c r="C47" s="15">
        <v>0</v>
      </c>
      <c r="D47" s="5">
        <v>2</v>
      </c>
      <c r="E47" s="5">
        <v>0</v>
      </c>
      <c r="F47" s="15">
        <v>2</v>
      </c>
      <c r="G47" s="15">
        <v>1</v>
      </c>
      <c r="H47" s="15">
        <v>1</v>
      </c>
      <c r="I47">
        <f t="shared" si="0"/>
        <v>6</v>
      </c>
    </row>
    <row r="48" spans="1:9">
      <c r="A48" t="s">
        <v>329</v>
      </c>
      <c r="B48" s="15">
        <v>1</v>
      </c>
      <c r="C48" s="15">
        <v>0</v>
      </c>
      <c r="D48" s="5">
        <v>1</v>
      </c>
      <c r="E48" s="5">
        <v>0</v>
      </c>
      <c r="F48" s="15">
        <v>1</v>
      </c>
      <c r="G48" s="15">
        <v>0</v>
      </c>
      <c r="H48" s="15">
        <v>0</v>
      </c>
      <c r="I48">
        <f t="shared" si="0"/>
        <v>3</v>
      </c>
    </row>
    <row r="49" spans="1:9">
      <c r="A49" t="s">
        <v>332</v>
      </c>
      <c r="B49" s="15">
        <v>1</v>
      </c>
      <c r="C49" s="15">
        <v>0</v>
      </c>
      <c r="D49" s="5">
        <v>4</v>
      </c>
      <c r="E49" s="5">
        <v>3</v>
      </c>
      <c r="F49" s="15">
        <v>2</v>
      </c>
      <c r="G49" s="15">
        <v>3</v>
      </c>
      <c r="H49" s="15">
        <v>1</v>
      </c>
      <c r="I49">
        <f t="shared" si="0"/>
        <v>14</v>
      </c>
    </row>
    <row r="50" spans="1:9">
      <c r="A50" t="s">
        <v>336</v>
      </c>
      <c r="B50" s="15">
        <v>3</v>
      </c>
      <c r="C50" s="15">
        <v>3</v>
      </c>
      <c r="D50" s="5">
        <v>1</v>
      </c>
      <c r="E50" s="5">
        <v>1</v>
      </c>
      <c r="F50" s="15">
        <v>1</v>
      </c>
      <c r="G50" s="15">
        <v>2</v>
      </c>
      <c r="H50" s="15">
        <v>2</v>
      </c>
      <c r="I50">
        <f t="shared" si="0"/>
        <v>13</v>
      </c>
    </row>
    <row r="51" spans="1:9">
      <c r="A51" t="s">
        <v>341</v>
      </c>
      <c r="B51" s="15">
        <v>2</v>
      </c>
      <c r="C51" s="15">
        <v>1</v>
      </c>
      <c r="D51" s="5">
        <v>1</v>
      </c>
      <c r="E51" s="5">
        <v>0</v>
      </c>
      <c r="F51" s="15">
        <v>1</v>
      </c>
      <c r="G51" s="15">
        <v>3</v>
      </c>
      <c r="H51" s="15">
        <v>3</v>
      </c>
      <c r="I51">
        <f t="shared" si="0"/>
        <v>11</v>
      </c>
    </row>
    <row r="52" spans="1:9">
      <c r="A52" t="s">
        <v>344</v>
      </c>
      <c r="B52" s="15">
        <v>1</v>
      </c>
      <c r="C52" s="15">
        <v>1</v>
      </c>
      <c r="D52" s="5">
        <v>3</v>
      </c>
      <c r="E52" s="5">
        <v>2</v>
      </c>
      <c r="F52" s="15">
        <v>2</v>
      </c>
      <c r="G52" s="15">
        <v>1</v>
      </c>
      <c r="H52" s="15">
        <v>3</v>
      </c>
      <c r="I52">
        <f t="shared" si="0"/>
        <v>13</v>
      </c>
    </row>
    <row r="53" spans="1:9">
      <c r="A53" t="s">
        <v>346</v>
      </c>
      <c r="B53" s="15">
        <v>1</v>
      </c>
      <c r="C53" s="15">
        <v>1</v>
      </c>
      <c r="D53" s="5">
        <v>1</v>
      </c>
      <c r="E53" s="5">
        <v>2</v>
      </c>
      <c r="F53" s="15">
        <v>1</v>
      </c>
      <c r="G53" s="15">
        <v>1</v>
      </c>
      <c r="H53" s="15">
        <v>3</v>
      </c>
      <c r="I53">
        <f t="shared" si="0"/>
        <v>10</v>
      </c>
    </row>
    <row r="54" spans="1:9">
      <c r="A54" t="s">
        <v>349</v>
      </c>
      <c r="B54" s="15">
        <v>3</v>
      </c>
      <c r="C54" s="15">
        <v>3</v>
      </c>
      <c r="D54" s="5">
        <v>2</v>
      </c>
      <c r="E54" s="5">
        <v>1</v>
      </c>
      <c r="F54" s="15">
        <v>1</v>
      </c>
      <c r="G54" s="15">
        <v>1</v>
      </c>
      <c r="H54" s="15">
        <v>1</v>
      </c>
      <c r="I54">
        <f t="shared" si="0"/>
        <v>12</v>
      </c>
    </row>
    <row r="55" spans="1:9">
      <c r="A55" t="s">
        <v>353</v>
      </c>
      <c r="B55" s="15">
        <v>3</v>
      </c>
      <c r="C55" s="15">
        <v>3</v>
      </c>
      <c r="D55" s="5">
        <v>0</v>
      </c>
      <c r="E55" s="5">
        <v>2</v>
      </c>
      <c r="F55" s="15">
        <v>4</v>
      </c>
      <c r="G55" s="15">
        <v>3</v>
      </c>
      <c r="H55" s="15">
        <v>1</v>
      </c>
      <c r="I55">
        <f t="shared" si="0"/>
        <v>16</v>
      </c>
    </row>
    <row r="56" spans="1:9">
      <c r="A56" t="s">
        <v>357</v>
      </c>
      <c r="B56" s="15">
        <v>0</v>
      </c>
      <c r="C56" s="15">
        <v>0</v>
      </c>
      <c r="D56" s="5">
        <v>1</v>
      </c>
      <c r="E56" s="5">
        <v>1</v>
      </c>
      <c r="F56" s="15">
        <v>0</v>
      </c>
      <c r="G56" s="15">
        <v>1</v>
      </c>
      <c r="H56" s="15">
        <v>0</v>
      </c>
      <c r="I56">
        <f t="shared" si="0"/>
        <v>3</v>
      </c>
    </row>
    <row r="57" spans="1:9">
      <c r="A57" t="s">
        <v>361</v>
      </c>
      <c r="B57" s="15">
        <v>2</v>
      </c>
      <c r="C57" s="15">
        <v>2</v>
      </c>
      <c r="D57" s="5">
        <v>2</v>
      </c>
      <c r="E57" s="5">
        <v>1</v>
      </c>
      <c r="F57" s="15">
        <v>2</v>
      </c>
      <c r="G57" s="15">
        <v>2</v>
      </c>
      <c r="H57" s="15">
        <v>3</v>
      </c>
      <c r="I57">
        <f t="shared" si="0"/>
        <v>14</v>
      </c>
    </row>
    <row r="58" spans="1:9">
      <c r="A58" t="s">
        <v>363</v>
      </c>
      <c r="B58" s="15">
        <v>0</v>
      </c>
      <c r="C58" s="15">
        <v>1</v>
      </c>
      <c r="D58" s="5">
        <v>2</v>
      </c>
      <c r="E58" s="5">
        <v>1</v>
      </c>
      <c r="F58" s="15">
        <v>1</v>
      </c>
      <c r="G58" s="15">
        <v>0</v>
      </c>
      <c r="H58" s="15">
        <v>2</v>
      </c>
      <c r="I58">
        <f t="shared" si="0"/>
        <v>7</v>
      </c>
    </row>
    <row r="59" spans="1:9">
      <c r="A59" t="s">
        <v>368</v>
      </c>
      <c r="B59" s="15">
        <v>1</v>
      </c>
      <c r="C59" s="15">
        <v>0</v>
      </c>
      <c r="D59" s="5">
        <v>1</v>
      </c>
      <c r="E59" s="5">
        <v>0</v>
      </c>
      <c r="F59" s="15">
        <v>0</v>
      </c>
      <c r="G59" s="15">
        <v>0</v>
      </c>
      <c r="H59" s="15">
        <v>4</v>
      </c>
      <c r="I59">
        <f t="shared" si="0"/>
        <v>6</v>
      </c>
    </row>
    <row r="60" spans="1:9">
      <c r="A60" t="s">
        <v>372</v>
      </c>
      <c r="B60" s="15">
        <v>0</v>
      </c>
      <c r="C60" s="15">
        <v>1</v>
      </c>
      <c r="D60" s="5">
        <v>0</v>
      </c>
      <c r="E60" s="5">
        <v>3</v>
      </c>
      <c r="F60" s="15">
        <v>1</v>
      </c>
      <c r="G60" s="15">
        <v>2</v>
      </c>
      <c r="H60" s="15">
        <v>1</v>
      </c>
      <c r="I60">
        <f t="shared" si="0"/>
        <v>8</v>
      </c>
    </row>
    <row r="61" spans="1:9">
      <c r="A61" t="s">
        <v>375</v>
      </c>
      <c r="B61" s="15">
        <v>0</v>
      </c>
      <c r="C61" s="15">
        <v>1</v>
      </c>
      <c r="D61" s="5">
        <v>1</v>
      </c>
      <c r="E61" s="5">
        <v>1</v>
      </c>
      <c r="F61" s="15">
        <v>1</v>
      </c>
      <c r="G61" s="15">
        <v>1</v>
      </c>
      <c r="H61" s="15">
        <v>2</v>
      </c>
      <c r="I61">
        <f t="shared" si="0"/>
        <v>7</v>
      </c>
    </row>
    <row r="62" spans="1:9">
      <c r="A62" t="s">
        <v>379</v>
      </c>
      <c r="B62" s="15">
        <v>0</v>
      </c>
      <c r="C62" s="15">
        <v>1</v>
      </c>
      <c r="D62" s="5">
        <v>1</v>
      </c>
      <c r="E62" s="5">
        <v>2</v>
      </c>
      <c r="F62" s="15">
        <v>2</v>
      </c>
      <c r="G62" s="15">
        <v>1</v>
      </c>
      <c r="H62" s="15">
        <v>1</v>
      </c>
      <c r="I62">
        <f t="shared" si="0"/>
        <v>8</v>
      </c>
    </row>
    <row r="63" spans="1:9">
      <c r="A63" t="s">
        <v>384</v>
      </c>
      <c r="B63" s="15">
        <v>1</v>
      </c>
      <c r="C63" s="15">
        <v>2</v>
      </c>
      <c r="D63" s="5">
        <v>1</v>
      </c>
      <c r="E63" s="5">
        <v>2</v>
      </c>
      <c r="F63" s="15">
        <v>1</v>
      </c>
      <c r="G63" s="15">
        <v>2</v>
      </c>
      <c r="H63" s="15">
        <v>1</v>
      </c>
      <c r="I63">
        <f t="shared" si="0"/>
        <v>10</v>
      </c>
    </row>
    <row r="64" spans="1:9">
      <c r="A64" t="s">
        <v>388</v>
      </c>
      <c r="B64" s="15">
        <v>0</v>
      </c>
      <c r="C64" s="15">
        <v>2</v>
      </c>
      <c r="D64" s="5">
        <v>0</v>
      </c>
      <c r="E64" s="5">
        <v>0</v>
      </c>
      <c r="F64" s="15">
        <v>0</v>
      </c>
      <c r="G64" s="15">
        <v>4</v>
      </c>
      <c r="H64" s="15">
        <v>0</v>
      </c>
      <c r="I64">
        <f t="shared" si="0"/>
        <v>6</v>
      </c>
    </row>
    <row r="65" spans="1:9">
      <c r="A65" t="s">
        <v>392</v>
      </c>
      <c r="B65" s="15">
        <v>4</v>
      </c>
      <c r="C65" s="15">
        <v>4</v>
      </c>
      <c r="D65" s="5">
        <v>0</v>
      </c>
      <c r="E65" s="5">
        <v>0</v>
      </c>
      <c r="F65" s="15">
        <v>4</v>
      </c>
      <c r="G65" s="15">
        <v>0</v>
      </c>
      <c r="H65" s="15">
        <v>2</v>
      </c>
      <c r="I65">
        <f t="shared" si="0"/>
        <v>14</v>
      </c>
    </row>
    <row r="66" spans="1:9">
      <c r="A66" t="s">
        <v>395</v>
      </c>
      <c r="B66" s="15">
        <v>0</v>
      </c>
      <c r="C66" s="15">
        <v>0</v>
      </c>
      <c r="D66" s="5">
        <v>1</v>
      </c>
      <c r="E66" s="5">
        <v>4</v>
      </c>
      <c r="F66" s="15">
        <v>0</v>
      </c>
      <c r="G66" s="15">
        <v>1</v>
      </c>
      <c r="H66" s="15">
        <v>3</v>
      </c>
      <c r="I66">
        <f t="shared" si="0"/>
        <v>9</v>
      </c>
    </row>
    <row r="67" spans="1:9">
      <c r="A67" t="s">
        <v>400</v>
      </c>
      <c r="B67" s="15">
        <v>1</v>
      </c>
      <c r="C67" s="15">
        <v>2</v>
      </c>
      <c r="D67" s="5">
        <v>1</v>
      </c>
      <c r="E67" s="5">
        <v>0</v>
      </c>
      <c r="F67" s="15">
        <v>0</v>
      </c>
      <c r="G67" s="15">
        <v>0</v>
      </c>
      <c r="H67" s="15">
        <v>4</v>
      </c>
      <c r="I67">
        <f t="shared" ref="I67:I130" si="1">SUM(B67:H67)</f>
        <v>8</v>
      </c>
    </row>
    <row r="68" spans="1:9">
      <c r="A68" t="s">
        <v>404</v>
      </c>
      <c r="B68" s="15">
        <v>0</v>
      </c>
      <c r="C68" s="15">
        <v>2</v>
      </c>
      <c r="D68" s="5">
        <v>0</v>
      </c>
      <c r="E68" s="5">
        <v>0</v>
      </c>
      <c r="F68" s="15">
        <v>0</v>
      </c>
      <c r="G68" s="15">
        <v>3</v>
      </c>
      <c r="H68" s="15">
        <v>2</v>
      </c>
      <c r="I68">
        <f t="shared" si="1"/>
        <v>7</v>
      </c>
    </row>
    <row r="69" spans="1:9">
      <c r="A69" t="s">
        <v>407</v>
      </c>
      <c r="B69" s="15">
        <v>3</v>
      </c>
      <c r="C69" s="15">
        <v>2</v>
      </c>
      <c r="D69" s="5">
        <v>0</v>
      </c>
      <c r="E69" s="5">
        <v>1</v>
      </c>
      <c r="F69" s="15">
        <v>0</v>
      </c>
      <c r="G69" s="15">
        <v>0</v>
      </c>
      <c r="H69" s="15">
        <v>1</v>
      </c>
      <c r="I69">
        <f t="shared" si="1"/>
        <v>7</v>
      </c>
    </row>
    <row r="70" spans="1:9">
      <c r="A70" t="s">
        <v>412</v>
      </c>
      <c r="B70" s="15">
        <v>1</v>
      </c>
      <c r="C70" s="15">
        <v>0</v>
      </c>
      <c r="D70" s="5">
        <v>1</v>
      </c>
      <c r="E70" s="5">
        <v>4</v>
      </c>
      <c r="F70" s="15">
        <v>2</v>
      </c>
      <c r="G70" s="15">
        <v>2</v>
      </c>
      <c r="H70" s="15">
        <v>3</v>
      </c>
      <c r="I70">
        <f t="shared" si="1"/>
        <v>13</v>
      </c>
    </row>
    <row r="71" spans="1:9">
      <c r="A71" t="s">
        <v>415</v>
      </c>
      <c r="B71" s="15">
        <v>0</v>
      </c>
      <c r="C71" s="15">
        <v>0</v>
      </c>
      <c r="D71" s="5">
        <v>2</v>
      </c>
      <c r="E71" s="5">
        <v>1</v>
      </c>
      <c r="F71" s="15">
        <v>4</v>
      </c>
      <c r="G71" s="15">
        <v>2</v>
      </c>
      <c r="H71" s="15">
        <v>4</v>
      </c>
      <c r="I71">
        <f t="shared" si="1"/>
        <v>13</v>
      </c>
    </row>
    <row r="72" spans="1:9">
      <c r="A72" t="s">
        <v>418</v>
      </c>
      <c r="B72" s="15">
        <v>1</v>
      </c>
      <c r="C72" s="15">
        <v>1</v>
      </c>
      <c r="D72" s="5">
        <v>3</v>
      </c>
      <c r="E72" s="5">
        <v>1</v>
      </c>
      <c r="F72" s="15">
        <v>4</v>
      </c>
      <c r="G72" s="15">
        <v>1</v>
      </c>
      <c r="H72" s="15">
        <v>1</v>
      </c>
      <c r="I72">
        <f t="shared" si="1"/>
        <v>12</v>
      </c>
    </row>
    <row r="73" spans="1:9">
      <c r="A73" t="s">
        <v>421</v>
      </c>
      <c r="B73" s="15">
        <v>2</v>
      </c>
      <c r="C73" s="15">
        <v>0</v>
      </c>
      <c r="D73" s="5">
        <v>0</v>
      </c>
      <c r="E73" s="5">
        <v>4</v>
      </c>
      <c r="F73" s="15">
        <v>0</v>
      </c>
      <c r="G73" s="15">
        <v>0</v>
      </c>
      <c r="H73" s="15">
        <v>0</v>
      </c>
      <c r="I73">
        <f t="shared" si="1"/>
        <v>6</v>
      </c>
    </row>
    <row r="74" spans="1:9">
      <c r="A74" t="s">
        <v>424</v>
      </c>
      <c r="B74" s="15">
        <v>2</v>
      </c>
      <c r="C74" s="15">
        <v>2</v>
      </c>
      <c r="D74" s="5">
        <v>2</v>
      </c>
      <c r="E74" s="5">
        <v>4</v>
      </c>
      <c r="F74" s="15">
        <v>3</v>
      </c>
      <c r="G74" s="15">
        <v>0</v>
      </c>
      <c r="H74" s="15">
        <v>3</v>
      </c>
      <c r="I74">
        <f t="shared" si="1"/>
        <v>16</v>
      </c>
    </row>
    <row r="75" spans="1:9">
      <c r="A75" t="s">
        <v>428</v>
      </c>
      <c r="B75" s="15">
        <v>0</v>
      </c>
      <c r="C75" s="15">
        <v>0</v>
      </c>
      <c r="D75" s="5">
        <v>4</v>
      </c>
      <c r="E75" s="5">
        <v>2</v>
      </c>
      <c r="F75" s="15">
        <v>0</v>
      </c>
      <c r="G75" s="15">
        <v>0</v>
      </c>
      <c r="H75" s="15">
        <v>1</v>
      </c>
      <c r="I75">
        <f t="shared" si="1"/>
        <v>7</v>
      </c>
    </row>
    <row r="76" spans="1:9">
      <c r="A76" t="s">
        <v>433</v>
      </c>
      <c r="B76" s="15">
        <v>0</v>
      </c>
      <c r="C76" s="15">
        <v>1</v>
      </c>
      <c r="D76" s="5">
        <v>2</v>
      </c>
      <c r="E76" s="5">
        <v>1</v>
      </c>
      <c r="F76" s="15">
        <v>2</v>
      </c>
      <c r="G76" s="15">
        <v>2</v>
      </c>
      <c r="H76" s="15">
        <v>3</v>
      </c>
      <c r="I76">
        <f t="shared" si="1"/>
        <v>11</v>
      </c>
    </row>
    <row r="77" spans="1:9">
      <c r="A77" t="s">
        <v>438</v>
      </c>
      <c r="B77" s="15">
        <v>0</v>
      </c>
      <c r="C77" s="15">
        <v>1</v>
      </c>
      <c r="D77" s="5">
        <v>2</v>
      </c>
      <c r="E77" s="5">
        <v>0</v>
      </c>
      <c r="F77" s="15">
        <v>1</v>
      </c>
      <c r="G77" s="15">
        <v>1</v>
      </c>
      <c r="H77" s="15">
        <v>1</v>
      </c>
      <c r="I77">
        <f t="shared" si="1"/>
        <v>6</v>
      </c>
    </row>
    <row r="78" spans="1:9">
      <c r="A78" t="s">
        <v>442</v>
      </c>
      <c r="B78" s="15">
        <v>1</v>
      </c>
      <c r="C78" s="15">
        <v>2</v>
      </c>
      <c r="D78" s="5">
        <v>1</v>
      </c>
      <c r="E78" s="5">
        <v>1</v>
      </c>
      <c r="F78" s="15">
        <v>2</v>
      </c>
      <c r="G78" s="15">
        <v>2</v>
      </c>
      <c r="H78" s="15">
        <v>1</v>
      </c>
      <c r="I78">
        <f t="shared" si="1"/>
        <v>10</v>
      </c>
    </row>
    <row r="79" spans="1:9">
      <c r="A79" t="s">
        <v>447</v>
      </c>
      <c r="B79" s="15">
        <v>1</v>
      </c>
      <c r="C79" s="15">
        <v>2</v>
      </c>
      <c r="D79" s="5">
        <v>2</v>
      </c>
      <c r="E79" s="5">
        <v>2</v>
      </c>
      <c r="F79" s="15">
        <v>2</v>
      </c>
      <c r="G79" s="15">
        <v>2</v>
      </c>
      <c r="H79" s="15">
        <v>2</v>
      </c>
      <c r="I79">
        <f t="shared" si="1"/>
        <v>13</v>
      </c>
    </row>
    <row r="80" spans="1:9">
      <c r="A80" t="s">
        <v>449</v>
      </c>
      <c r="B80" s="15">
        <v>0</v>
      </c>
      <c r="C80" s="15">
        <v>1</v>
      </c>
      <c r="D80" s="5">
        <v>1</v>
      </c>
      <c r="E80" s="5">
        <v>0</v>
      </c>
      <c r="F80" s="15">
        <v>0</v>
      </c>
      <c r="G80" s="15">
        <v>1</v>
      </c>
      <c r="H80" s="15">
        <v>1</v>
      </c>
      <c r="I80">
        <f t="shared" si="1"/>
        <v>4</v>
      </c>
    </row>
    <row r="81" spans="1:9">
      <c r="A81" t="s">
        <v>452</v>
      </c>
      <c r="B81" s="15">
        <v>0</v>
      </c>
      <c r="C81" s="15">
        <v>3</v>
      </c>
      <c r="D81" s="5">
        <v>2</v>
      </c>
      <c r="E81" s="5">
        <v>3</v>
      </c>
      <c r="F81" s="15">
        <v>4</v>
      </c>
      <c r="G81" s="15">
        <v>1</v>
      </c>
      <c r="H81" s="15">
        <v>1</v>
      </c>
      <c r="I81">
        <f t="shared" si="1"/>
        <v>14</v>
      </c>
    </row>
    <row r="82" spans="1:9">
      <c r="A82" t="s">
        <v>457</v>
      </c>
      <c r="B82" s="15">
        <v>1</v>
      </c>
      <c r="C82" s="15">
        <v>2</v>
      </c>
      <c r="D82" s="5">
        <v>1</v>
      </c>
      <c r="E82" s="5">
        <v>0</v>
      </c>
      <c r="F82" s="15">
        <v>0</v>
      </c>
      <c r="G82" s="15">
        <v>4</v>
      </c>
      <c r="H82" s="15">
        <v>3</v>
      </c>
      <c r="I82">
        <f t="shared" si="1"/>
        <v>11</v>
      </c>
    </row>
    <row r="83" spans="1:9">
      <c r="A83" t="s">
        <v>461</v>
      </c>
      <c r="B83" s="15">
        <v>3</v>
      </c>
      <c r="C83" s="15">
        <v>3</v>
      </c>
      <c r="D83" s="5">
        <v>2</v>
      </c>
      <c r="E83" s="5">
        <v>1</v>
      </c>
      <c r="F83" s="15">
        <v>3</v>
      </c>
      <c r="G83" s="15">
        <v>2</v>
      </c>
      <c r="H83" s="15">
        <v>2</v>
      </c>
      <c r="I83">
        <f t="shared" si="1"/>
        <v>16</v>
      </c>
    </row>
    <row r="84" spans="1:9">
      <c r="A84" t="s">
        <v>463</v>
      </c>
      <c r="B84" s="15">
        <v>3</v>
      </c>
      <c r="C84" s="15">
        <v>3</v>
      </c>
      <c r="D84" s="5">
        <v>0</v>
      </c>
      <c r="E84" s="5">
        <v>0</v>
      </c>
      <c r="F84" s="15">
        <v>1</v>
      </c>
      <c r="G84" s="15">
        <v>2</v>
      </c>
      <c r="H84" s="15">
        <v>3</v>
      </c>
      <c r="I84">
        <f t="shared" si="1"/>
        <v>12</v>
      </c>
    </row>
    <row r="85" spans="1:9">
      <c r="A85" t="s">
        <v>466</v>
      </c>
      <c r="B85" s="15">
        <v>0</v>
      </c>
      <c r="C85" s="15">
        <v>0</v>
      </c>
      <c r="D85" s="5">
        <v>3</v>
      </c>
      <c r="E85" s="5">
        <v>3</v>
      </c>
      <c r="F85" s="15">
        <v>2</v>
      </c>
      <c r="G85" s="15">
        <v>1</v>
      </c>
      <c r="H85" s="15">
        <v>4</v>
      </c>
      <c r="I85">
        <f t="shared" si="1"/>
        <v>13</v>
      </c>
    </row>
    <row r="86" spans="1:9">
      <c r="A86" t="s">
        <v>468</v>
      </c>
      <c r="B86" s="15">
        <v>2</v>
      </c>
      <c r="C86" s="15">
        <v>0</v>
      </c>
      <c r="D86" s="5">
        <v>4</v>
      </c>
      <c r="E86" s="5">
        <v>2</v>
      </c>
      <c r="F86" s="15">
        <v>3</v>
      </c>
      <c r="G86" s="15">
        <v>3</v>
      </c>
      <c r="H86" s="15">
        <v>0</v>
      </c>
      <c r="I86">
        <f t="shared" si="1"/>
        <v>14</v>
      </c>
    </row>
    <row r="87" spans="1:9">
      <c r="A87" t="s">
        <v>473</v>
      </c>
      <c r="B87" s="15">
        <v>0</v>
      </c>
      <c r="C87" s="15">
        <v>0</v>
      </c>
      <c r="D87" s="5">
        <v>2</v>
      </c>
      <c r="E87" s="5">
        <v>1</v>
      </c>
      <c r="F87" s="15">
        <v>3</v>
      </c>
      <c r="G87" s="15">
        <v>0</v>
      </c>
      <c r="H87" s="15">
        <v>2</v>
      </c>
      <c r="I87">
        <f t="shared" si="1"/>
        <v>8</v>
      </c>
    </row>
    <row r="88" spans="1:9">
      <c r="A88" t="s">
        <v>478</v>
      </c>
      <c r="B88" s="15">
        <v>0</v>
      </c>
      <c r="C88" s="15">
        <v>2</v>
      </c>
      <c r="D88" s="5">
        <v>1</v>
      </c>
      <c r="E88" s="5">
        <v>4</v>
      </c>
      <c r="F88" s="15">
        <v>0</v>
      </c>
      <c r="G88" s="15">
        <v>0</v>
      </c>
      <c r="H88" s="15">
        <v>3</v>
      </c>
      <c r="I88">
        <f t="shared" si="1"/>
        <v>10</v>
      </c>
    </row>
    <row r="89" spans="1:9">
      <c r="A89" t="s">
        <v>483</v>
      </c>
      <c r="B89" s="15">
        <v>1</v>
      </c>
      <c r="C89" s="15">
        <v>1</v>
      </c>
      <c r="D89" s="5">
        <v>2</v>
      </c>
      <c r="E89" s="5">
        <v>1</v>
      </c>
      <c r="F89" s="15">
        <v>0</v>
      </c>
      <c r="G89" s="15">
        <v>1</v>
      </c>
      <c r="H89" s="15">
        <v>0</v>
      </c>
      <c r="I89">
        <f t="shared" si="1"/>
        <v>6</v>
      </c>
    </row>
    <row r="90" spans="1:9">
      <c r="A90" t="s">
        <v>488</v>
      </c>
      <c r="B90" s="15">
        <v>0</v>
      </c>
      <c r="C90" s="15">
        <v>0</v>
      </c>
      <c r="D90" s="5">
        <v>0</v>
      </c>
      <c r="E90" s="5">
        <v>0</v>
      </c>
      <c r="F90" s="15">
        <v>3</v>
      </c>
      <c r="G90" s="15">
        <v>2</v>
      </c>
      <c r="H90" s="15">
        <v>1</v>
      </c>
      <c r="I90">
        <f t="shared" si="1"/>
        <v>6</v>
      </c>
    </row>
    <row r="91" spans="1:9">
      <c r="A91" t="s">
        <v>491</v>
      </c>
      <c r="B91" s="15">
        <v>3</v>
      </c>
      <c r="C91" s="15">
        <v>1</v>
      </c>
      <c r="D91" s="5">
        <v>1</v>
      </c>
      <c r="E91" s="5">
        <v>0</v>
      </c>
      <c r="F91" s="15">
        <v>0</v>
      </c>
      <c r="G91" s="15">
        <v>2</v>
      </c>
      <c r="H91" s="15">
        <v>0</v>
      </c>
      <c r="I91">
        <f t="shared" si="1"/>
        <v>7</v>
      </c>
    </row>
    <row r="92" spans="1:9">
      <c r="A92" t="s">
        <v>493</v>
      </c>
      <c r="B92" s="15">
        <v>1</v>
      </c>
      <c r="C92" s="15">
        <v>1</v>
      </c>
      <c r="D92" s="5">
        <v>3</v>
      </c>
      <c r="E92" s="5">
        <v>3</v>
      </c>
      <c r="F92" s="15">
        <v>2</v>
      </c>
      <c r="G92" s="15">
        <v>0</v>
      </c>
      <c r="H92" s="15">
        <v>3</v>
      </c>
      <c r="I92">
        <f t="shared" si="1"/>
        <v>13</v>
      </c>
    </row>
    <row r="93" spans="1:9">
      <c r="A93" t="s">
        <v>497</v>
      </c>
      <c r="B93" s="15">
        <v>3</v>
      </c>
      <c r="C93" s="15">
        <v>0</v>
      </c>
      <c r="D93" s="5">
        <v>1</v>
      </c>
      <c r="E93" s="5">
        <v>1</v>
      </c>
      <c r="F93" s="15">
        <v>4</v>
      </c>
      <c r="G93" s="15">
        <v>4</v>
      </c>
      <c r="H93" s="15">
        <v>0</v>
      </c>
      <c r="I93">
        <f t="shared" si="1"/>
        <v>13</v>
      </c>
    </row>
    <row r="94" spans="1:9">
      <c r="A94" t="s">
        <v>502</v>
      </c>
      <c r="B94" s="15">
        <v>2</v>
      </c>
      <c r="C94" s="15">
        <v>0</v>
      </c>
      <c r="D94" s="5">
        <v>1</v>
      </c>
      <c r="E94" s="5">
        <v>0</v>
      </c>
      <c r="F94" s="15">
        <v>1</v>
      </c>
      <c r="G94" s="15">
        <v>1</v>
      </c>
      <c r="H94" s="15">
        <v>1</v>
      </c>
      <c r="I94">
        <f t="shared" si="1"/>
        <v>6</v>
      </c>
    </row>
    <row r="95" spans="1:9">
      <c r="A95" t="s">
        <v>505</v>
      </c>
      <c r="B95" s="15">
        <v>0</v>
      </c>
      <c r="C95" s="15">
        <v>1</v>
      </c>
      <c r="D95" s="5">
        <v>1</v>
      </c>
      <c r="E95" s="5">
        <v>1</v>
      </c>
      <c r="F95" s="15">
        <v>1</v>
      </c>
      <c r="G95" s="15">
        <v>1</v>
      </c>
      <c r="H95" s="15">
        <v>2</v>
      </c>
      <c r="I95">
        <f t="shared" si="1"/>
        <v>7</v>
      </c>
    </row>
    <row r="96" spans="1:9">
      <c r="A96" t="s">
        <v>509</v>
      </c>
      <c r="B96" s="15">
        <v>0</v>
      </c>
      <c r="C96" s="15">
        <v>0</v>
      </c>
      <c r="D96" s="5">
        <v>0</v>
      </c>
      <c r="E96" s="5">
        <v>0</v>
      </c>
      <c r="F96" s="15">
        <v>0</v>
      </c>
      <c r="G96" s="15">
        <v>0</v>
      </c>
      <c r="H96" s="15">
        <v>0</v>
      </c>
      <c r="I96">
        <f t="shared" si="1"/>
        <v>0</v>
      </c>
    </row>
    <row r="97" spans="1:9">
      <c r="A97" t="s">
        <v>512</v>
      </c>
      <c r="B97" s="15">
        <v>1</v>
      </c>
      <c r="C97" s="15">
        <v>0</v>
      </c>
      <c r="D97" s="5">
        <v>3</v>
      </c>
      <c r="E97" s="5">
        <v>2</v>
      </c>
      <c r="F97" s="15">
        <v>1</v>
      </c>
      <c r="G97" s="15">
        <v>1</v>
      </c>
      <c r="H97" s="15">
        <v>2</v>
      </c>
      <c r="I97">
        <f t="shared" si="1"/>
        <v>10</v>
      </c>
    </row>
    <row r="98" spans="1:9">
      <c r="A98" t="s">
        <v>515</v>
      </c>
      <c r="B98" s="15">
        <v>3</v>
      </c>
      <c r="C98" s="15">
        <v>2</v>
      </c>
      <c r="D98" s="5">
        <v>3</v>
      </c>
      <c r="E98" s="5">
        <v>2</v>
      </c>
      <c r="F98" s="15">
        <v>2</v>
      </c>
      <c r="G98" s="15">
        <v>2</v>
      </c>
      <c r="H98" s="15">
        <v>2</v>
      </c>
      <c r="I98">
        <f t="shared" si="1"/>
        <v>16</v>
      </c>
    </row>
    <row r="99" spans="1:9">
      <c r="A99" t="s">
        <v>519</v>
      </c>
      <c r="B99" s="15">
        <v>2</v>
      </c>
      <c r="C99" s="15">
        <v>3</v>
      </c>
      <c r="D99" s="5">
        <v>0</v>
      </c>
      <c r="E99" s="5">
        <v>1</v>
      </c>
      <c r="F99" s="15">
        <v>0</v>
      </c>
      <c r="G99" s="15">
        <v>3</v>
      </c>
      <c r="H99" s="15">
        <v>2</v>
      </c>
      <c r="I99">
        <f t="shared" si="1"/>
        <v>11</v>
      </c>
    </row>
    <row r="100" spans="1:9">
      <c r="A100" t="s">
        <v>524</v>
      </c>
      <c r="B100" s="15">
        <v>2</v>
      </c>
      <c r="C100" s="15">
        <v>2</v>
      </c>
      <c r="D100" s="5">
        <v>4</v>
      </c>
      <c r="E100" s="5">
        <v>4</v>
      </c>
      <c r="F100" s="15">
        <v>1</v>
      </c>
      <c r="G100" s="15">
        <v>4</v>
      </c>
      <c r="H100" s="15">
        <v>3</v>
      </c>
      <c r="I100">
        <f t="shared" si="1"/>
        <v>20</v>
      </c>
    </row>
    <row r="101" spans="1:9">
      <c r="A101" t="s">
        <v>527</v>
      </c>
      <c r="B101" s="15">
        <v>1</v>
      </c>
      <c r="C101" s="15">
        <v>1</v>
      </c>
      <c r="D101" s="5">
        <v>2</v>
      </c>
      <c r="E101" s="5">
        <v>2</v>
      </c>
      <c r="F101" s="15">
        <v>1</v>
      </c>
      <c r="G101" s="15">
        <v>0</v>
      </c>
      <c r="H101" s="15">
        <v>2</v>
      </c>
      <c r="I101">
        <f t="shared" si="1"/>
        <v>9</v>
      </c>
    </row>
    <row r="102" spans="1:9">
      <c r="A102" t="s">
        <v>532</v>
      </c>
      <c r="B102" s="15">
        <v>0</v>
      </c>
      <c r="C102" s="15">
        <v>0</v>
      </c>
      <c r="D102" s="5">
        <v>3</v>
      </c>
      <c r="E102" s="5">
        <v>3</v>
      </c>
      <c r="F102" s="15">
        <v>0</v>
      </c>
      <c r="G102" s="15">
        <v>1</v>
      </c>
      <c r="H102" s="15">
        <v>2</v>
      </c>
      <c r="I102">
        <f t="shared" si="1"/>
        <v>9</v>
      </c>
    </row>
    <row r="103" spans="1:9">
      <c r="A103" t="s">
        <v>534</v>
      </c>
      <c r="B103" s="15">
        <v>2</v>
      </c>
      <c r="C103" s="15">
        <v>1</v>
      </c>
      <c r="D103" s="5">
        <v>0</v>
      </c>
      <c r="E103" s="5">
        <v>0</v>
      </c>
      <c r="F103" s="15">
        <v>0</v>
      </c>
      <c r="G103" s="15">
        <v>1</v>
      </c>
      <c r="H103" s="15">
        <v>4</v>
      </c>
      <c r="I103">
        <f t="shared" si="1"/>
        <v>8</v>
      </c>
    </row>
    <row r="104" spans="1:9">
      <c r="A104" t="s">
        <v>537</v>
      </c>
      <c r="B104" s="15">
        <v>2</v>
      </c>
      <c r="C104" s="15">
        <v>2</v>
      </c>
      <c r="D104" s="5">
        <v>2</v>
      </c>
      <c r="E104" s="5">
        <v>4</v>
      </c>
      <c r="F104" s="15">
        <v>0</v>
      </c>
      <c r="G104" s="15">
        <v>3</v>
      </c>
      <c r="H104" s="15">
        <v>2</v>
      </c>
      <c r="I104">
        <f t="shared" si="1"/>
        <v>15</v>
      </c>
    </row>
    <row r="105" spans="1:9">
      <c r="A105" t="s">
        <v>540</v>
      </c>
      <c r="B105" s="15">
        <v>2</v>
      </c>
      <c r="C105" s="15">
        <v>2</v>
      </c>
      <c r="D105" s="5">
        <v>2</v>
      </c>
      <c r="E105" s="5">
        <v>2</v>
      </c>
      <c r="F105" s="15">
        <v>2</v>
      </c>
      <c r="G105" s="15">
        <v>2</v>
      </c>
      <c r="H105" s="15">
        <v>2</v>
      </c>
      <c r="I105">
        <f t="shared" si="1"/>
        <v>14</v>
      </c>
    </row>
    <row r="106" spans="1:9">
      <c r="A106" t="s">
        <v>543</v>
      </c>
      <c r="B106" s="15">
        <v>2</v>
      </c>
      <c r="C106" s="15">
        <v>1</v>
      </c>
      <c r="D106" s="5">
        <v>0</v>
      </c>
      <c r="E106" s="5">
        <v>3</v>
      </c>
      <c r="F106" s="15">
        <v>3</v>
      </c>
      <c r="G106" s="15">
        <v>1</v>
      </c>
      <c r="H106" s="15">
        <v>2</v>
      </c>
      <c r="I106">
        <f t="shared" si="1"/>
        <v>12</v>
      </c>
    </row>
    <row r="107" spans="1:9">
      <c r="A107" t="s">
        <v>547</v>
      </c>
      <c r="B107" s="15">
        <v>0</v>
      </c>
      <c r="C107" s="15">
        <v>0</v>
      </c>
      <c r="D107" s="5">
        <v>1</v>
      </c>
      <c r="E107" s="5">
        <v>1</v>
      </c>
      <c r="F107" s="15">
        <v>0</v>
      </c>
      <c r="G107" s="15">
        <v>2</v>
      </c>
      <c r="H107" s="15">
        <v>2</v>
      </c>
      <c r="I107">
        <f t="shared" si="1"/>
        <v>6</v>
      </c>
    </row>
    <row r="108" spans="1:9">
      <c r="A108" t="s">
        <v>550</v>
      </c>
      <c r="B108" s="15">
        <v>1</v>
      </c>
      <c r="C108" s="15">
        <v>1</v>
      </c>
      <c r="D108" s="5">
        <v>2</v>
      </c>
      <c r="E108" s="5">
        <v>3</v>
      </c>
      <c r="F108" s="15">
        <v>2</v>
      </c>
      <c r="G108" s="15">
        <v>3</v>
      </c>
      <c r="H108" s="15">
        <v>3</v>
      </c>
      <c r="I108">
        <f t="shared" si="1"/>
        <v>15</v>
      </c>
    </row>
    <row r="109" spans="1:9">
      <c r="A109" t="s">
        <v>553</v>
      </c>
      <c r="B109" s="15">
        <v>2</v>
      </c>
      <c r="C109" s="15">
        <v>2</v>
      </c>
      <c r="D109" s="5">
        <v>1</v>
      </c>
      <c r="E109" s="5">
        <v>1</v>
      </c>
      <c r="F109" s="15">
        <v>1</v>
      </c>
      <c r="G109" s="15">
        <v>2</v>
      </c>
      <c r="H109" s="15">
        <v>3</v>
      </c>
      <c r="I109">
        <f t="shared" si="1"/>
        <v>12</v>
      </c>
    </row>
    <row r="110" spans="1:9">
      <c r="A110" t="s">
        <v>557</v>
      </c>
      <c r="B110" s="15">
        <v>4</v>
      </c>
      <c r="C110" s="15">
        <v>1</v>
      </c>
      <c r="D110" s="5">
        <v>0</v>
      </c>
      <c r="E110" s="5">
        <v>1</v>
      </c>
      <c r="F110" s="15">
        <v>0</v>
      </c>
      <c r="G110" s="15">
        <v>2</v>
      </c>
      <c r="H110" s="15">
        <v>2</v>
      </c>
      <c r="I110">
        <f t="shared" si="1"/>
        <v>10</v>
      </c>
    </row>
    <row r="111" spans="1:9">
      <c r="A111" t="s">
        <v>561</v>
      </c>
      <c r="B111" s="15">
        <v>4</v>
      </c>
      <c r="C111" s="15">
        <v>1</v>
      </c>
      <c r="D111" s="5">
        <v>1</v>
      </c>
      <c r="E111" s="5">
        <v>3</v>
      </c>
      <c r="F111" s="15">
        <v>2</v>
      </c>
      <c r="G111" s="15">
        <v>2</v>
      </c>
      <c r="H111" s="15">
        <v>1</v>
      </c>
      <c r="I111">
        <f t="shared" si="1"/>
        <v>14</v>
      </c>
    </row>
    <row r="112" spans="1:9">
      <c r="A112" t="s">
        <v>563</v>
      </c>
      <c r="B112" s="15">
        <v>3</v>
      </c>
      <c r="C112" s="15">
        <v>2</v>
      </c>
      <c r="D112" s="5">
        <v>4</v>
      </c>
      <c r="E112" s="5">
        <v>1</v>
      </c>
      <c r="F112" s="15">
        <v>3</v>
      </c>
      <c r="G112" s="15">
        <v>3</v>
      </c>
      <c r="H112" s="15">
        <v>1</v>
      </c>
      <c r="I112">
        <f t="shared" si="1"/>
        <v>17</v>
      </c>
    </row>
    <row r="113" spans="1:9">
      <c r="A113" t="s">
        <v>567</v>
      </c>
      <c r="B113" s="15">
        <v>1</v>
      </c>
      <c r="C113" s="15">
        <v>2</v>
      </c>
      <c r="D113" s="5">
        <v>3</v>
      </c>
      <c r="E113" s="5">
        <v>2</v>
      </c>
      <c r="F113" s="15">
        <v>1</v>
      </c>
      <c r="G113" s="15">
        <v>2</v>
      </c>
      <c r="H113" s="15">
        <v>1</v>
      </c>
      <c r="I113">
        <f t="shared" si="1"/>
        <v>12</v>
      </c>
    </row>
    <row r="114" spans="1:9">
      <c r="A114" t="s">
        <v>571</v>
      </c>
      <c r="B114" s="15">
        <v>3</v>
      </c>
      <c r="C114" s="15">
        <v>4</v>
      </c>
      <c r="D114" s="5">
        <v>0</v>
      </c>
      <c r="E114" s="5">
        <v>0</v>
      </c>
      <c r="F114" s="15">
        <v>1</v>
      </c>
      <c r="G114" s="15">
        <v>0</v>
      </c>
      <c r="H114" s="15">
        <v>0</v>
      </c>
      <c r="I114">
        <f t="shared" si="1"/>
        <v>8</v>
      </c>
    </row>
    <row r="115" spans="1:9">
      <c r="A115" t="s">
        <v>575</v>
      </c>
      <c r="B115" s="15">
        <v>4</v>
      </c>
      <c r="C115" s="15">
        <v>0</v>
      </c>
      <c r="D115" s="5">
        <v>1</v>
      </c>
      <c r="E115" s="5">
        <v>4</v>
      </c>
      <c r="F115" s="15">
        <v>0</v>
      </c>
      <c r="G115" s="15">
        <v>1</v>
      </c>
      <c r="H115" s="15">
        <v>3</v>
      </c>
      <c r="I115">
        <f t="shared" si="1"/>
        <v>13</v>
      </c>
    </row>
    <row r="116" spans="1:9">
      <c r="A116" t="s">
        <v>580</v>
      </c>
      <c r="B116" s="15">
        <v>2</v>
      </c>
      <c r="C116" s="15">
        <v>2</v>
      </c>
      <c r="D116" s="5">
        <v>2</v>
      </c>
      <c r="E116" s="5">
        <v>1</v>
      </c>
      <c r="F116" s="15">
        <v>1</v>
      </c>
      <c r="G116" s="15">
        <v>1</v>
      </c>
      <c r="H116" s="15">
        <v>2</v>
      </c>
      <c r="I116">
        <f t="shared" si="1"/>
        <v>11</v>
      </c>
    </row>
    <row r="117" spans="1:9">
      <c r="A117" t="s">
        <v>583</v>
      </c>
      <c r="B117" s="15">
        <v>1</v>
      </c>
      <c r="C117" s="15">
        <v>3</v>
      </c>
      <c r="D117" s="5">
        <v>0</v>
      </c>
      <c r="E117" s="5">
        <v>0</v>
      </c>
      <c r="F117" s="15">
        <v>3</v>
      </c>
      <c r="G117" s="15">
        <v>3</v>
      </c>
      <c r="H117" s="15">
        <v>1</v>
      </c>
      <c r="I117">
        <f t="shared" si="1"/>
        <v>11</v>
      </c>
    </row>
    <row r="118" spans="1:9">
      <c r="A118" t="s">
        <v>585</v>
      </c>
      <c r="B118" s="15">
        <v>3</v>
      </c>
      <c r="C118" s="15">
        <v>3</v>
      </c>
      <c r="D118" s="5">
        <v>1</v>
      </c>
      <c r="E118" s="5">
        <v>0</v>
      </c>
      <c r="F118" s="15">
        <v>0</v>
      </c>
      <c r="G118" s="15">
        <v>2</v>
      </c>
      <c r="H118" s="15">
        <v>1</v>
      </c>
      <c r="I118">
        <f t="shared" si="1"/>
        <v>10</v>
      </c>
    </row>
    <row r="119" spans="1:9">
      <c r="A119" t="s">
        <v>589</v>
      </c>
      <c r="B119" s="15">
        <v>1</v>
      </c>
      <c r="C119" s="15">
        <v>2</v>
      </c>
      <c r="D119" s="5">
        <v>1</v>
      </c>
      <c r="E119" s="5">
        <v>1</v>
      </c>
      <c r="F119" s="15">
        <v>1</v>
      </c>
      <c r="G119" s="15">
        <v>1</v>
      </c>
      <c r="H119" s="15">
        <v>1</v>
      </c>
      <c r="I119">
        <f t="shared" si="1"/>
        <v>8</v>
      </c>
    </row>
    <row r="120" spans="1:9">
      <c r="A120" t="s">
        <v>593</v>
      </c>
      <c r="B120" s="15">
        <v>2</v>
      </c>
      <c r="C120" s="15">
        <v>0</v>
      </c>
      <c r="D120" s="5">
        <v>3</v>
      </c>
      <c r="E120" s="5">
        <v>1</v>
      </c>
      <c r="F120" s="15">
        <v>0</v>
      </c>
      <c r="G120" s="15">
        <v>2</v>
      </c>
      <c r="H120" s="15">
        <v>1</v>
      </c>
      <c r="I120">
        <f t="shared" si="1"/>
        <v>9</v>
      </c>
    </row>
    <row r="121" spans="1:9">
      <c r="A121" t="s">
        <v>598</v>
      </c>
      <c r="B121" s="15">
        <v>1</v>
      </c>
      <c r="C121" s="15">
        <v>0</v>
      </c>
      <c r="D121" s="5">
        <v>1</v>
      </c>
      <c r="E121" s="5">
        <v>0</v>
      </c>
      <c r="F121" s="15">
        <v>0</v>
      </c>
      <c r="G121" s="15">
        <v>0</v>
      </c>
      <c r="H121" s="15">
        <v>1</v>
      </c>
      <c r="I121">
        <f t="shared" si="1"/>
        <v>3</v>
      </c>
    </row>
    <row r="122" spans="1:9">
      <c r="A122" t="s">
        <v>603</v>
      </c>
      <c r="B122" s="15">
        <v>1</v>
      </c>
      <c r="C122" s="15">
        <v>1</v>
      </c>
      <c r="D122" s="5">
        <v>1</v>
      </c>
      <c r="E122" s="5">
        <v>3</v>
      </c>
      <c r="F122" s="15">
        <v>1</v>
      </c>
      <c r="G122" s="15">
        <v>2</v>
      </c>
      <c r="H122" s="15">
        <v>2</v>
      </c>
      <c r="I122">
        <f t="shared" si="1"/>
        <v>11</v>
      </c>
    </row>
    <row r="123" spans="1:9">
      <c r="A123" t="s">
        <v>606</v>
      </c>
      <c r="B123" s="15">
        <v>0</v>
      </c>
      <c r="C123" s="15">
        <v>0</v>
      </c>
      <c r="D123" s="5">
        <v>2</v>
      </c>
      <c r="E123" s="5">
        <v>0</v>
      </c>
      <c r="F123" s="15">
        <v>3</v>
      </c>
      <c r="G123" s="15">
        <v>1</v>
      </c>
      <c r="H123" s="15">
        <v>0</v>
      </c>
      <c r="I123">
        <f t="shared" si="1"/>
        <v>6</v>
      </c>
    </row>
    <row r="124" spans="1:9">
      <c r="A124" t="s">
        <v>611</v>
      </c>
      <c r="B124" s="15">
        <v>1</v>
      </c>
      <c r="C124" s="15">
        <v>2</v>
      </c>
      <c r="D124" s="5">
        <v>2</v>
      </c>
      <c r="E124" s="5">
        <v>1</v>
      </c>
      <c r="F124" s="15">
        <v>2</v>
      </c>
      <c r="G124" s="15">
        <v>1</v>
      </c>
      <c r="H124" s="15">
        <v>1</v>
      </c>
      <c r="I124">
        <f t="shared" si="1"/>
        <v>10</v>
      </c>
    </row>
    <row r="125" spans="1:9">
      <c r="A125" t="s">
        <v>613</v>
      </c>
      <c r="B125" s="15">
        <v>1</v>
      </c>
      <c r="C125" s="15">
        <v>2</v>
      </c>
      <c r="D125" s="5">
        <v>2</v>
      </c>
      <c r="E125" s="5">
        <v>2</v>
      </c>
      <c r="F125" s="15">
        <v>1</v>
      </c>
      <c r="G125" s="15">
        <v>1</v>
      </c>
      <c r="H125" s="15">
        <v>3</v>
      </c>
      <c r="I125">
        <f t="shared" si="1"/>
        <v>12</v>
      </c>
    </row>
    <row r="126" spans="1:9">
      <c r="A126" t="s">
        <v>617</v>
      </c>
      <c r="B126" s="15">
        <v>2</v>
      </c>
      <c r="C126" s="15">
        <v>3</v>
      </c>
      <c r="D126" s="5">
        <v>1</v>
      </c>
      <c r="E126" s="5">
        <v>1</v>
      </c>
      <c r="F126" s="15">
        <v>1</v>
      </c>
      <c r="G126" s="15">
        <v>1</v>
      </c>
      <c r="H126" s="15">
        <v>1</v>
      </c>
      <c r="I126">
        <f t="shared" si="1"/>
        <v>10</v>
      </c>
    </row>
    <row r="127" spans="1:9">
      <c r="A127" t="s">
        <v>622</v>
      </c>
      <c r="B127" s="17">
        <v>2</v>
      </c>
      <c r="C127" s="17">
        <v>3</v>
      </c>
      <c r="D127" s="8">
        <v>1</v>
      </c>
      <c r="E127" s="8">
        <v>1</v>
      </c>
      <c r="F127" s="17">
        <v>3</v>
      </c>
      <c r="G127" s="15">
        <v>1</v>
      </c>
      <c r="H127" s="15">
        <v>4</v>
      </c>
      <c r="I127">
        <f t="shared" si="1"/>
        <v>15</v>
      </c>
    </row>
    <row r="128" spans="1:9">
      <c r="A128" t="s">
        <v>625</v>
      </c>
      <c r="B128" s="14">
        <v>4</v>
      </c>
      <c r="C128" s="14">
        <v>1</v>
      </c>
      <c r="D128">
        <v>1</v>
      </c>
      <c r="E128">
        <v>0</v>
      </c>
      <c r="F128" s="14">
        <v>0</v>
      </c>
      <c r="G128" s="14">
        <v>3</v>
      </c>
      <c r="H128" s="14">
        <v>2</v>
      </c>
      <c r="I128">
        <f t="shared" si="1"/>
        <v>11</v>
      </c>
    </row>
    <row r="129" spans="1:9">
      <c r="A129" t="s">
        <v>630</v>
      </c>
      <c r="B129" s="14">
        <v>1</v>
      </c>
      <c r="C129" s="14">
        <v>2</v>
      </c>
      <c r="D129">
        <v>1</v>
      </c>
      <c r="E129">
        <v>0</v>
      </c>
      <c r="F129" s="14">
        <v>2</v>
      </c>
      <c r="G129" s="14">
        <v>3</v>
      </c>
      <c r="H129" s="14">
        <v>3</v>
      </c>
      <c r="I129">
        <f t="shared" si="1"/>
        <v>12</v>
      </c>
    </row>
    <row r="130" spans="1:9">
      <c r="A130" t="s">
        <v>635</v>
      </c>
      <c r="B130" s="14">
        <v>0</v>
      </c>
      <c r="C130" s="14">
        <v>3</v>
      </c>
      <c r="D130">
        <v>3</v>
      </c>
      <c r="E130">
        <v>3</v>
      </c>
      <c r="F130" s="14">
        <v>1</v>
      </c>
      <c r="G130" s="14">
        <v>1</v>
      </c>
      <c r="H130" s="14">
        <v>3</v>
      </c>
      <c r="I130">
        <f t="shared" si="1"/>
        <v>14</v>
      </c>
    </row>
    <row r="131" spans="1:9">
      <c r="A131" t="s">
        <v>638</v>
      </c>
      <c r="B131" s="14">
        <v>0</v>
      </c>
      <c r="C131" s="14">
        <v>3</v>
      </c>
      <c r="D131">
        <v>1</v>
      </c>
      <c r="E131">
        <v>1</v>
      </c>
      <c r="F131" s="14">
        <v>1</v>
      </c>
      <c r="G131" s="14">
        <v>2</v>
      </c>
      <c r="H131" s="14">
        <v>2</v>
      </c>
      <c r="I131">
        <f t="shared" ref="I131:I183" si="2">SUM(B131:H131)</f>
        <v>10</v>
      </c>
    </row>
    <row r="132" spans="1:9">
      <c r="A132" t="s">
        <v>642</v>
      </c>
      <c r="B132" s="14">
        <v>0</v>
      </c>
      <c r="C132" s="14">
        <v>1</v>
      </c>
      <c r="D132">
        <v>0</v>
      </c>
      <c r="E132">
        <v>3</v>
      </c>
      <c r="F132" s="14">
        <v>0</v>
      </c>
      <c r="G132" s="14">
        <v>4</v>
      </c>
      <c r="H132" s="14">
        <v>2</v>
      </c>
      <c r="I132">
        <f t="shared" si="2"/>
        <v>10</v>
      </c>
    </row>
    <row r="133" spans="1:9">
      <c r="A133" t="s">
        <v>645</v>
      </c>
      <c r="B133" s="14">
        <v>2</v>
      </c>
      <c r="C133" s="14">
        <v>2</v>
      </c>
      <c r="D133">
        <v>3</v>
      </c>
      <c r="E133">
        <v>4</v>
      </c>
      <c r="F133" s="14">
        <v>1</v>
      </c>
      <c r="G133" s="14">
        <v>2</v>
      </c>
      <c r="H133" s="14">
        <v>2</v>
      </c>
      <c r="I133">
        <f t="shared" si="2"/>
        <v>16</v>
      </c>
    </row>
    <row r="134" spans="1:9">
      <c r="A134" t="s">
        <v>649</v>
      </c>
      <c r="B134" s="14">
        <v>1</v>
      </c>
      <c r="C134" s="14">
        <v>1</v>
      </c>
      <c r="D134">
        <v>2</v>
      </c>
      <c r="E134">
        <v>1</v>
      </c>
      <c r="F134" s="14">
        <v>2</v>
      </c>
      <c r="G134" s="14">
        <v>3</v>
      </c>
      <c r="H134" s="14">
        <v>2</v>
      </c>
      <c r="I134">
        <f t="shared" si="2"/>
        <v>12</v>
      </c>
    </row>
    <row r="135" spans="1:9">
      <c r="A135" t="s">
        <v>654</v>
      </c>
      <c r="B135" s="14">
        <v>2</v>
      </c>
      <c r="C135" s="14">
        <v>3</v>
      </c>
      <c r="D135">
        <v>1</v>
      </c>
      <c r="E135">
        <v>1</v>
      </c>
      <c r="F135" s="14">
        <v>1</v>
      </c>
      <c r="G135" s="14">
        <v>2</v>
      </c>
      <c r="H135" s="14">
        <v>2</v>
      </c>
      <c r="I135">
        <f t="shared" si="2"/>
        <v>12</v>
      </c>
    </row>
    <row r="136" spans="1:9">
      <c r="A136" t="s">
        <v>657</v>
      </c>
      <c r="B136" s="14">
        <v>2</v>
      </c>
      <c r="C136" s="14">
        <v>3</v>
      </c>
      <c r="D136">
        <v>2</v>
      </c>
      <c r="E136">
        <v>1</v>
      </c>
      <c r="F136" s="14">
        <v>2</v>
      </c>
      <c r="G136" s="15">
        <v>3</v>
      </c>
      <c r="H136" s="15">
        <v>2</v>
      </c>
      <c r="I136">
        <f t="shared" si="2"/>
        <v>15</v>
      </c>
    </row>
    <row r="137" spans="1:9">
      <c r="A137" t="s">
        <v>660</v>
      </c>
      <c r="B137" s="14">
        <v>2</v>
      </c>
      <c r="C137" s="14">
        <v>2</v>
      </c>
      <c r="D137">
        <v>3</v>
      </c>
      <c r="E137">
        <v>2</v>
      </c>
      <c r="F137" s="14">
        <v>2</v>
      </c>
      <c r="G137" s="15">
        <v>1</v>
      </c>
      <c r="H137" s="15">
        <v>1</v>
      </c>
      <c r="I137">
        <f t="shared" si="2"/>
        <v>13</v>
      </c>
    </row>
    <row r="138" spans="1:9">
      <c r="A138" t="s">
        <v>664</v>
      </c>
      <c r="B138" s="14">
        <v>2</v>
      </c>
      <c r="C138" s="14">
        <v>1</v>
      </c>
      <c r="D138">
        <v>1</v>
      </c>
      <c r="E138">
        <v>1</v>
      </c>
      <c r="F138" s="14">
        <v>2</v>
      </c>
      <c r="G138" s="15">
        <v>3</v>
      </c>
      <c r="H138" s="15">
        <v>3</v>
      </c>
      <c r="I138">
        <f t="shared" si="2"/>
        <v>13</v>
      </c>
    </row>
    <row r="139" spans="1:9">
      <c r="A139" t="s">
        <v>667</v>
      </c>
      <c r="B139" s="14">
        <v>2</v>
      </c>
      <c r="C139" s="14">
        <v>0</v>
      </c>
      <c r="D139">
        <v>0</v>
      </c>
      <c r="E139">
        <v>3</v>
      </c>
      <c r="F139" s="14">
        <v>0</v>
      </c>
      <c r="G139" s="15">
        <v>2</v>
      </c>
      <c r="H139" s="15">
        <v>2</v>
      </c>
      <c r="I139">
        <f t="shared" si="2"/>
        <v>9</v>
      </c>
    </row>
    <row r="140" spans="1:9">
      <c r="A140" t="s">
        <v>672</v>
      </c>
      <c r="B140" s="14">
        <v>1</v>
      </c>
      <c r="C140" s="14">
        <v>2</v>
      </c>
      <c r="D140">
        <v>3</v>
      </c>
      <c r="E140">
        <v>1</v>
      </c>
      <c r="F140" s="14">
        <v>0</v>
      </c>
      <c r="G140" s="15">
        <v>2</v>
      </c>
      <c r="H140" s="15">
        <v>3</v>
      </c>
      <c r="I140">
        <f t="shared" si="2"/>
        <v>12</v>
      </c>
    </row>
    <row r="141" spans="1:9">
      <c r="A141" t="s">
        <v>676</v>
      </c>
      <c r="B141" s="14">
        <v>1</v>
      </c>
      <c r="C141" s="14">
        <v>3</v>
      </c>
      <c r="D141">
        <v>0</v>
      </c>
      <c r="E141">
        <v>2</v>
      </c>
      <c r="F141" s="14">
        <v>1</v>
      </c>
      <c r="G141" s="15">
        <v>3</v>
      </c>
      <c r="H141" s="15">
        <v>2</v>
      </c>
      <c r="I141">
        <f t="shared" si="2"/>
        <v>12</v>
      </c>
    </row>
    <row r="142" spans="1:9">
      <c r="A142" t="s">
        <v>681</v>
      </c>
      <c r="B142" s="14">
        <v>0</v>
      </c>
      <c r="C142" s="14">
        <v>3</v>
      </c>
      <c r="D142">
        <v>0</v>
      </c>
      <c r="E142">
        <v>2</v>
      </c>
      <c r="F142" s="14">
        <v>1</v>
      </c>
      <c r="G142" s="15">
        <v>2</v>
      </c>
      <c r="H142" s="15">
        <v>4</v>
      </c>
      <c r="I142">
        <f t="shared" si="2"/>
        <v>12</v>
      </c>
    </row>
    <row r="143" spans="1:9">
      <c r="A143" t="s">
        <v>685</v>
      </c>
      <c r="B143" s="14">
        <v>3</v>
      </c>
      <c r="C143" s="14">
        <v>3</v>
      </c>
      <c r="D143">
        <v>3</v>
      </c>
      <c r="E143">
        <v>0</v>
      </c>
      <c r="F143" s="14">
        <v>0</v>
      </c>
      <c r="G143" s="15">
        <v>3</v>
      </c>
      <c r="H143" s="15">
        <v>4</v>
      </c>
      <c r="I143">
        <f t="shared" si="2"/>
        <v>16</v>
      </c>
    </row>
    <row r="144" spans="1:9">
      <c r="A144" t="s">
        <v>689</v>
      </c>
      <c r="B144" s="14">
        <v>2</v>
      </c>
      <c r="C144" s="14">
        <v>3</v>
      </c>
      <c r="D144">
        <v>2</v>
      </c>
      <c r="E144">
        <v>1</v>
      </c>
      <c r="F144" s="14">
        <v>3</v>
      </c>
      <c r="G144" s="15">
        <v>1</v>
      </c>
      <c r="H144" s="15">
        <v>1</v>
      </c>
      <c r="I144">
        <f t="shared" si="2"/>
        <v>13</v>
      </c>
    </row>
    <row r="145" spans="1:9">
      <c r="A145" t="s">
        <v>694</v>
      </c>
      <c r="B145" s="14">
        <v>3</v>
      </c>
      <c r="C145" s="14">
        <v>2</v>
      </c>
      <c r="D145">
        <v>2</v>
      </c>
      <c r="E145">
        <v>1</v>
      </c>
      <c r="F145" s="14">
        <v>3</v>
      </c>
      <c r="G145" s="15">
        <v>3</v>
      </c>
      <c r="H145" s="15">
        <v>4</v>
      </c>
      <c r="I145">
        <f t="shared" si="2"/>
        <v>18</v>
      </c>
    </row>
    <row r="146" spans="1:9">
      <c r="A146" t="s">
        <v>698</v>
      </c>
      <c r="B146" s="14">
        <v>1</v>
      </c>
      <c r="C146" s="14">
        <v>3</v>
      </c>
      <c r="D146">
        <v>2</v>
      </c>
      <c r="E146">
        <v>4</v>
      </c>
      <c r="F146" s="14">
        <v>2</v>
      </c>
      <c r="G146" s="15">
        <v>0</v>
      </c>
      <c r="H146" s="15">
        <v>3</v>
      </c>
      <c r="I146">
        <f t="shared" si="2"/>
        <v>15</v>
      </c>
    </row>
    <row r="147" spans="1:9">
      <c r="A147" t="s">
        <v>703</v>
      </c>
      <c r="B147" s="14">
        <v>3</v>
      </c>
      <c r="C147" s="14">
        <v>3</v>
      </c>
      <c r="D147">
        <v>2</v>
      </c>
      <c r="E147">
        <v>2</v>
      </c>
      <c r="F147" s="14">
        <v>4</v>
      </c>
      <c r="G147" s="15">
        <v>4</v>
      </c>
      <c r="H147" s="15">
        <v>2</v>
      </c>
      <c r="I147">
        <f t="shared" si="2"/>
        <v>20</v>
      </c>
    </row>
    <row r="148" spans="1:9">
      <c r="A148" t="s">
        <v>705</v>
      </c>
      <c r="B148" s="14">
        <v>1</v>
      </c>
      <c r="C148" s="14">
        <v>1</v>
      </c>
      <c r="D148">
        <v>2</v>
      </c>
      <c r="E148">
        <v>1</v>
      </c>
      <c r="F148" s="14">
        <v>4</v>
      </c>
      <c r="G148" s="15">
        <v>2</v>
      </c>
      <c r="H148" s="15">
        <v>1</v>
      </c>
      <c r="I148">
        <f t="shared" si="2"/>
        <v>12</v>
      </c>
    </row>
    <row r="149" spans="1:9">
      <c r="A149" t="s">
        <v>710</v>
      </c>
      <c r="B149" s="14">
        <v>0</v>
      </c>
      <c r="C149" s="14">
        <v>4</v>
      </c>
      <c r="D149">
        <v>2</v>
      </c>
      <c r="E149">
        <v>0</v>
      </c>
      <c r="F149" s="14">
        <v>1</v>
      </c>
      <c r="G149" s="15">
        <v>3</v>
      </c>
      <c r="H149" s="15">
        <v>2</v>
      </c>
      <c r="I149">
        <f t="shared" si="2"/>
        <v>12</v>
      </c>
    </row>
    <row r="150" spans="1:9">
      <c r="A150" t="s">
        <v>712</v>
      </c>
      <c r="B150" s="14">
        <v>1</v>
      </c>
      <c r="C150" s="14">
        <v>4</v>
      </c>
      <c r="D150">
        <v>0</v>
      </c>
      <c r="E150">
        <v>1</v>
      </c>
      <c r="F150" s="14">
        <v>1</v>
      </c>
      <c r="G150" s="15">
        <v>3</v>
      </c>
      <c r="H150" s="15">
        <v>3</v>
      </c>
      <c r="I150">
        <f t="shared" si="2"/>
        <v>13</v>
      </c>
    </row>
    <row r="151" spans="1:9">
      <c r="A151" t="s">
        <v>715</v>
      </c>
      <c r="B151" s="14">
        <v>2</v>
      </c>
      <c r="C151" s="14">
        <v>4</v>
      </c>
      <c r="D151">
        <v>1</v>
      </c>
      <c r="E151">
        <v>1</v>
      </c>
      <c r="F151" s="14">
        <v>3</v>
      </c>
      <c r="G151" s="15">
        <v>1</v>
      </c>
      <c r="H151" s="15">
        <v>4</v>
      </c>
      <c r="I151">
        <f t="shared" si="2"/>
        <v>16</v>
      </c>
    </row>
    <row r="152" spans="1:9">
      <c r="A152" t="s">
        <v>718</v>
      </c>
      <c r="B152" s="14">
        <v>3</v>
      </c>
      <c r="C152" s="14">
        <v>1</v>
      </c>
      <c r="D152">
        <v>3</v>
      </c>
      <c r="E152">
        <v>1</v>
      </c>
      <c r="F152" s="14">
        <v>3</v>
      </c>
      <c r="G152" s="15">
        <v>3</v>
      </c>
      <c r="H152" s="15">
        <v>3</v>
      </c>
      <c r="I152">
        <f t="shared" si="2"/>
        <v>17</v>
      </c>
    </row>
    <row r="153" spans="1:9">
      <c r="A153" t="s">
        <v>721</v>
      </c>
      <c r="B153" s="14">
        <v>1</v>
      </c>
      <c r="C153" s="14">
        <v>3</v>
      </c>
      <c r="D153">
        <v>1</v>
      </c>
      <c r="E153">
        <v>1</v>
      </c>
      <c r="F153" s="14">
        <v>1</v>
      </c>
      <c r="G153" s="15">
        <v>2</v>
      </c>
      <c r="H153" s="15">
        <v>3</v>
      </c>
      <c r="I153">
        <f t="shared" si="2"/>
        <v>12</v>
      </c>
    </row>
    <row r="154" spans="1:9">
      <c r="A154" t="s">
        <v>726</v>
      </c>
      <c r="B154" s="14">
        <v>2</v>
      </c>
      <c r="C154" s="14">
        <v>2</v>
      </c>
      <c r="D154">
        <v>4</v>
      </c>
      <c r="E154">
        <v>2</v>
      </c>
      <c r="F154" s="14">
        <v>0</v>
      </c>
      <c r="G154" s="15">
        <v>3</v>
      </c>
      <c r="H154" s="15">
        <v>3</v>
      </c>
      <c r="I154">
        <f t="shared" si="2"/>
        <v>16</v>
      </c>
    </row>
    <row r="155" spans="1:9">
      <c r="A155" t="s">
        <v>730</v>
      </c>
      <c r="B155" s="14">
        <v>0</v>
      </c>
      <c r="C155" s="14">
        <v>2</v>
      </c>
      <c r="D155">
        <v>3</v>
      </c>
      <c r="E155">
        <v>3</v>
      </c>
      <c r="F155" s="14">
        <v>1</v>
      </c>
      <c r="G155" s="15">
        <v>2</v>
      </c>
      <c r="H155" s="15">
        <v>1</v>
      </c>
      <c r="I155">
        <f t="shared" si="2"/>
        <v>12</v>
      </c>
    </row>
    <row r="156" spans="1:9">
      <c r="A156" t="s">
        <v>735</v>
      </c>
      <c r="B156" s="14">
        <v>1</v>
      </c>
      <c r="C156" s="14">
        <v>4</v>
      </c>
      <c r="D156">
        <v>1</v>
      </c>
      <c r="E156">
        <v>2</v>
      </c>
      <c r="F156" s="14">
        <v>1</v>
      </c>
      <c r="G156" s="15">
        <v>2</v>
      </c>
      <c r="H156" s="15">
        <v>2</v>
      </c>
      <c r="I156">
        <f t="shared" si="2"/>
        <v>13</v>
      </c>
    </row>
    <row r="157" spans="1:9">
      <c r="A157" t="s">
        <v>737</v>
      </c>
      <c r="B157" s="14">
        <v>0</v>
      </c>
      <c r="C157" s="14">
        <v>0</v>
      </c>
      <c r="D157">
        <v>3</v>
      </c>
      <c r="E157">
        <v>0</v>
      </c>
      <c r="F157" s="14">
        <v>0</v>
      </c>
      <c r="G157" s="15">
        <v>0</v>
      </c>
      <c r="H157" s="15">
        <v>4</v>
      </c>
      <c r="I157">
        <f t="shared" si="2"/>
        <v>7</v>
      </c>
    </row>
    <row r="158" spans="1:9">
      <c r="A158" t="s">
        <v>742</v>
      </c>
      <c r="B158" s="14">
        <v>4</v>
      </c>
      <c r="C158" s="14">
        <v>2</v>
      </c>
      <c r="D158">
        <v>0</v>
      </c>
      <c r="E158">
        <v>2</v>
      </c>
      <c r="F158" s="14">
        <v>1</v>
      </c>
      <c r="G158" s="15">
        <v>1</v>
      </c>
      <c r="H158" s="15">
        <v>1</v>
      </c>
      <c r="I158">
        <f t="shared" si="2"/>
        <v>11</v>
      </c>
    </row>
    <row r="159" spans="1:9">
      <c r="A159" t="s">
        <v>744</v>
      </c>
      <c r="B159" s="14">
        <v>1</v>
      </c>
      <c r="C159" s="14">
        <v>2</v>
      </c>
      <c r="D159">
        <v>1</v>
      </c>
      <c r="E159">
        <v>1</v>
      </c>
      <c r="F159" s="14">
        <v>0</v>
      </c>
      <c r="G159" s="15">
        <v>1</v>
      </c>
      <c r="H159" s="15">
        <v>2</v>
      </c>
      <c r="I159">
        <f t="shared" si="2"/>
        <v>8</v>
      </c>
    </row>
    <row r="160" spans="1:9">
      <c r="A160" t="s">
        <v>746</v>
      </c>
      <c r="B160" s="14">
        <v>1</v>
      </c>
      <c r="C160" s="14">
        <v>4</v>
      </c>
      <c r="D160">
        <v>3</v>
      </c>
      <c r="E160">
        <v>1</v>
      </c>
      <c r="F160" s="14">
        <v>1</v>
      </c>
      <c r="G160" s="15">
        <v>3</v>
      </c>
      <c r="H160" s="15">
        <v>3</v>
      </c>
      <c r="I160">
        <f t="shared" si="2"/>
        <v>16</v>
      </c>
    </row>
    <row r="161" spans="1:9">
      <c r="A161" t="s">
        <v>750</v>
      </c>
      <c r="B161" s="14">
        <v>3</v>
      </c>
      <c r="C161" s="14">
        <v>2</v>
      </c>
      <c r="D161">
        <v>3</v>
      </c>
      <c r="E161">
        <v>2</v>
      </c>
      <c r="F161" s="14">
        <v>0</v>
      </c>
      <c r="G161" s="15">
        <v>4</v>
      </c>
      <c r="H161" s="15">
        <v>2</v>
      </c>
      <c r="I161">
        <f t="shared" si="2"/>
        <v>16</v>
      </c>
    </row>
    <row r="162" spans="1:9">
      <c r="A162" t="s">
        <v>754</v>
      </c>
      <c r="B162" s="14">
        <v>3</v>
      </c>
      <c r="C162" s="14">
        <v>4</v>
      </c>
      <c r="D162">
        <v>1</v>
      </c>
      <c r="E162">
        <v>0</v>
      </c>
      <c r="F162" s="14">
        <v>2</v>
      </c>
      <c r="G162" s="15">
        <v>2</v>
      </c>
      <c r="H162" s="15">
        <v>3</v>
      </c>
      <c r="I162">
        <f t="shared" si="2"/>
        <v>15</v>
      </c>
    </row>
    <row r="163" spans="1:9">
      <c r="A163" t="s">
        <v>757</v>
      </c>
      <c r="B163" s="14">
        <v>0</v>
      </c>
      <c r="C163" s="14">
        <v>4</v>
      </c>
      <c r="D163">
        <v>2</v>
      </c>
      <c r="E163">
        <v>3</v>
      </c>
      <c r="F163" s="14">
        <v>0</v>
      </c>
      <c r="G163" s="15">
        <v>0</v>
      </c>
      <c r="H163" s="15">
        <v>4</v>
      </c>
      <c r="I163">
        <f t="shared" si="2"/>
        <v>13</v>
      </c>
    </row>
    <row r="164" spans="1:9">
      <c r="A164" t="s">
        <v>762</v>
      </c>
      <c r="B164" s="14">
        <v>1</v>
      </c>
      <c r="C164" s="14">
        <v>2</v>
      </c>
      <c r="D164">
        <v>3</v>
      </c>
      <c r="E164">
        <v>0</v>
      </c>
      <c r="F164" s="14">
        <v>1</v>
      </c>
      <c r="G164" s="15">
        <v>3</v>
      </c>
      <c r="H164" s="15">
        <v>0</v>
      </c>
      <c r="I164">
        <f t="shared" si="2"/>
        <v>10</v>
      </c>
    </row>
    <row r="165" spans="1:9">
      <c r="A165" t="s">
        <v>767</v>
      </c>
      <c r="B165" s="61">
        <v>3</v>
      </c>
      <c r="C165" s="61">
        <v>5</v>
      </c>
      <c r="D165" s="96">
        <v>4</v>
      </c>
      <c r="E165" s="96">
        <v>4</v>
      </c>
      <c r="F165" s="61">
        <v>1</v>
      </c>
      <c r="G165" s="61">
        <v>5</v>
      </c>
      <c r="H165" s="61">
        <v>5</v>
      </c>
      <c r="I165">
        <f t="shared" si="2"/>
        <v>27</v>
      </c>
    </row>
    <row r="166" spans="1:9">
      <c r="A166" t="s">
        <v>773</v>
      </c>
      <c r="B166" s="61">
        <v>3</v>
      </c>
      <c r="C166" s="61">
        <v>5</v>
      </c>
      <c r="D166" s="96">
        <v>1</v>
      </c>
      <c r="E166" s="96">
        <v>4</v>
      </c>
      <c r="F166" s="61">
        <v>3</v>
      </c>
      <c r="G166" s="61">
        <v>3</v>
      </c>
      <c r="H166" s="61">
        <v>4</v>
      </c>
      <c r="I166">
        <f t="shared" si="2"/>
        <v>23</v>
      </c>
    </row>
    <row r="167" spans="1:9">
      <c r="A167" t="s">
        <v>778</v>
      </c>
      <c r="B167" s="61">
        <v>3</v>
      </c>
      <c r="C167" s="61">
        <v>3</v>
      </c>
      <c r="D167" s="96">
        <v>3</v>
      </c>
      <c r="E167" s="96">
        <v>2</v>
      </c>
      <c r="F167" s="61">
        <v>3</v>
      </c>
      <c r="G167" s="61">
        <v>5</v>
      </c>
      <c r="H167" s="61">
        <v>2</v>
      </c>
      <c r="I167">
        <f t="shared" si="2"/>
        <v>21</v>
      </c>
    </row>
    <row r="168" spans="1:9">
      <c r="A168" t="s">
        <v>782</v>
      </c>
      <c r="B168" s="61">
        <v>2</v>
      </c>
      <c r="C168" s="61">
        <v>4</v>
      </c>
      <c r="D168" s="96">
        <v>3</v>
      </c>
      <c r="E168" s="96">
        <v>2</v>
      </c>
      <c r="F168" s="61">
        <v>3</v>
      </c>
      <c r="G168" s="61">
        <v>2</v>
      </c>
      <c r="H168" s="61">
        <v>2</v>
      </c>
      <c r="I168">
        <f t="shared" si="2"/>
        <v>18</v>
      </c>
    </row>
    <row r="169" spans="1:9">
      <c r="A169" t="s">
        <v>787</v>
      </c>
      <c r="B169" s="61">
        <v>1</v>
      </c>
      <c r="C169" s="61">
        <v>4</v>
      </c>
      <c r="D169" s="96">
        <v>3</v>
      </c>
      <c r="E169" s="96">
        <v>2</v>
      </c>
      <c r="F169" s="61">
        <v>2</v>
      </c>
      <c r="G169" s="61">
        <v>3</v>
      </c>
      <c r="H169" s="61">
        <v>5</v>
      </c>
      <c r="I169">
        <f t="shared" si="2"/>
        <v>20</v>
      </c>
    </row>
    <row r="170" spans="1:9">
      <c r="B170" s="61">
        <v>4</v>
      </c>
      <c r="C170" s="61">
        <v>2</v>
      </c>
      <c r="D170" s="96">
        <v>3</v>
      </c>
      <c r="E170" s="96">
        <v>3</v>
      </c>
      <c r="F170" s="61">
        <v>1</v>
      </c>
      <c r="G170" s="61">
        <v>3</v>
      </c>
      <c r="H170" s="61">
        <v>1</v>
      </c>
      <c r="I170">
        <f t="shared" si="2"/>
        <v>17</v>
      </c>
    </row>
    <row r="171" spans="1:9">
      <c r="B171" s="61">
        <v>2</v>
      </c>
      <c r="C171" s="61">
        <v>1</v>
      </c>
      <c r="D171" s="96">
        <v>1</v>
      </c>
      <c r="E171" s="96">
        <v>3</v>
      </c>
      <c r="F171" s="61">
        <v>4</v>
      </c>
      <c r="G171" s="61">
        <v>2</v>
      </c>
      <c r="H171" s="61">
        <v>1</v>
      </c>
      <c r="I171">
        <f t="shared" si="2"/>
        <v>14</v>
      </c>
    </row>
    <row r="172" spans="1:9">
      <c r="B172" s="61">
        <v>4</v>
      </c>
      <c r="C172" s="61">
        <v>0</v>
      </c>
      <c r="D172" s="96">
        <v>4</v>
      </c>
      <c r="E172" s="96">
        <v>4</v>
      </c>
      <c r="F172" s="61">
        <v>1</v>
      </c>
      <c r="G172" s="61">
        <v>2</v>
      </c>
      <c r="H172" s="61">
        <v>2</v>
      </c>
      <c r="I172">
        <f t="shared" si="2"/>
        <v>17</v>
      </c>
    </row>
    <row r="173" spans="1:9">
      <c r="B173" s="61">
        <v>2</v>
      </c>
      <c r="C173" s="61">
        <v>1</v>
      </c>
      <c r="D173" s="96">
        <v>2</v>
      </c>
      <c r="E173" s="96">
        <v>3</v>
      </c>
      <c r="F173" s="61">
        <v>3</v>
      </c>
      <c r="G173" s="61">
        <v>1</v>
      </c>
      <c r="H173" s="61">
        <v>2</v>
      </c>
      <c r="I173">
        <f t="shared" si="2"/>
        <v>14</v>
      </c>
    </row>
    <row r="174" spans="1:9">
      <c r="B174" s="61">
        <v>3</v>
      </c>
      <c r="C174" s="61">
        <v>0</v>
      </c>
      <c r="D174" s="96">
        <v>2</v>
      </c>
      <c r="E174" s="96">
        <v>0</v>
      </c>
      <c r="F174" s="61">
        <v>2</v>
      </c>
      <c r="G174" s="61">
        <v>0</v>
      </c>
      <c r="H174" s="61">
        <v>3</v>
      </c>
      <c r="I174">
        <f t="shared" si="2"/>
        <v>10</v>
      </c>
    </row>
    <row r="175" spans="1:9">
      <c r="B175" s="61">
        <v>3</v>
      </c>
      <c r="C175" s="61">
        <v>2</v>
      </c>
      <c r="D175" s="96">
        <v>1</v>
      </c>
      <c r="E175" s="96">
        <v>3</v>
      </c>
      <c r="F175" s="61">
        <v>1</v>
      </c>
      <c r="G175" s="61">
        <v>1</v>
      </c>
      <c r="H175" s="61">
        <v>2</v>
      </c>
      <c r="I175">
        <f t="shared" si="2"/>
        <v>13</v>
      </c>
    </row>
    <row r="176" spans="1:9">
      <c r="B176" s="61">
        <v>2</v>
      </c>
      <c r="C176" s="61">
        <v>3</v>
      </c>
      <c r="D176" s="96">
        <v>1</v>
      </c>
      <c r="E176" s="96">
        <v>1</v>
      </c>
      <c r="F176" s="61">
        <v>1</v>
      </c>
      <c r="G176" s="61">
        <v>2</v>
      </c>
      <c r="H176" s="61">
        <v>1</v>
      </c>
      <c r="I176">
        <f t="shared" si="2"/>
        <v>11</v>
      </c>
    </row>
    <row r="177" spans="2:9">
      <c r="B177" s="61">
        <v>3</v>
      </c>
      <c r="C177" s="61">
        <v>0</v>
      </c>
      <c r="D177" s="96">
        <v>3</v>
      </c>
      <c r="E177" s="96">
        <v>1</v>
      </c>
      <c r="F177" s="61">
        <v>4</v>
      </c>
      <c r="G177" s="61">
        <v>1</v>
      </c>
      <c r="H177" s="61">
        <v>3</v>
      </c>
      <c r="I177">
        <f t="shared" si="2"/>
        <v>15</v>
      </c>
    </row>
    <row r="178" spans="2:9">
      <c r="B178" s="61">
        <v>2</v>
      </c>
      <c r="C178" s="61">
        <v>1</v>
      </c>
      <c r="D178" s="96">
        <v>3</v>
      </c>
      <c r="E178" s="96">
        <v>3</v>
      </c>
      <c r="F178" s="61">
        <v>3</v>
      </c>
      <c r="G178" s="61">
        <v>2</v>
      </c>
      <c r="H178" s="61">
        <v>1</v>
      </c>
      <c r="I178">
        <f t="shared" si="2"/>
        <v>15</v>
      </c>
    </row>
    <row r="179" spans="2:9">
      <c r="B179" s="61">
        <v>4</v>
      </c>
      <c r="C179" s="61">
        <v>1</v>
      </c>
      <c r="D179" s="96">
        <v>3</v>
      </c>
      <c r="E179" s="96">
        <v>2</v>
      </c>
      <c r="F179" s="61">
        <v>3</v>
      </c>
      <c r="G179" s="61">
        <v>1</v>
      </c>
      <c r="H179" s="61">
        <v>1</v>
      </c>
      <c r="I179">
        <f t="shared" si="2"/>
        <v>15</v>
      </c>
    </row>
    <row r="180" spans="2:9">
      <c r="B180" s="61">
        <v>4</v>
      </c>
      <c r="C180" s="61">
        <v>1</v>
      </c>
      <c r="D180" s="96">
        <v>4</v>
      </c>
      <c r="E180" s="96">
        <v>2</v>
      </c>
      <c r="F180" s="61">
        <v>3</v>
      </c>
      <c r="G180" s="61">
        <v>1</v>
      </c>
      <c r="H180" s="61">
        <v>0</v>
      </c>
      <c r="I180">
        <f t="shared" si="2"/>
        <v>15</v>
      </c>
    </row>
    <row r="181" spans="2:9">
      <c r="B181" s="61">
        <v>4</v>
      </c>
      <c r="C181" s="61">
        <v>0</v>
      </c>
      <c r="D181" s="96">
        <v>2</v>
      </c>
      <c r="E181" s="96">
        <v>4</v>
      </c>
      <c r="F181" s="61">
        <v>4</v>
      </c>
      <c r="G181" s="61">
        <v>0</v>
      </c>
      <c r="H181" s="61">
        <v>3</v>
      </c>
      <c r="I181">
        <f t="shared" si="2"/>
        <v>17</v>
      </c>
    </row>
    <row r="182" spans="2:9">
      <c r="B182" s="61">
        <v>4</v>
      </c>
      <c r="C182" s="61">
        <v>0</v>
      </c>
      <c r="D182" s="96">
        <v>3</v>
      </c>
      <c r="E182" s="96">
        <v>4</v>
      </c>
      <c r="F182" s="61">
        <v>3</v>
      </c>
      <c r="G182" s="61">
        <v>4</v>
      </c>
      <c r="H182" s="61">
        <v>0</v>
      </c>
      <c r="I182">
        <f t="shared" si="2"/>
        <v>18</v>
      </c>
    </row>
    <row r="183" spans="2:9">
      <c r="B183" s="61">
        <v>2</v>
      </c>
      <c r="C183" s="61">
        <v>2</v>
      </c>
      <c r="D183" s="96">
        <v>3</v>
      </c>
      <c r="E183" s="96">
        <v>4</v>
      </c>
      <c r="F183" s="61">
        <v>1</v>
      </c>
      <c r="G183" s="61">
        <v>1</v>
      </c>
      <c r="H183" s="61">
        <v>1</v>
      </c>
      <c r="I183">
        <f t="shared" si="2"/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68B7-F838-4B2E-A71E-D510009B98BC}">
  <dimension ref="A1:I183"/>
  <sheetViews>
    <sheetView topLeftCell="A163" workbookViewId="0">
      <selection activeCell="I2" sqref="I2:I183"/>
    </sheetView>
  </sheetViews>
  <sheetFormatPr defaultRowHeight="15"/>
  <sheetData>
    <row r="1" spans="1:9">
      <c r="B1" s="2" t="s">
        <v>15</v>
      </c>
      <c r="C1" s="2" t="s">
        <v>17</v>
      </c>
      <c r="D1" s="2" t="s">
        <v>22</v>
      </c>
      <c r="E1" s="1" t="s">
        <v>879</v>
      </c>
      <c r="F1" s="2" t="s">
        <v>883</v>
      </c>
      <c r="G1" s="2" t="s">
        <v>885</v>
      </c>
      <c r="H1" s="2" t="s">
        <v>1070</v>
      </c>
    </row>
    <row r="2" spans="1:9">
      <c r="A2" t="s">
        <v>887</v>
      </c>
      <c r="B2" s="15">
        <v>0</v>
      </c>
      <c r="C2" s="5">
        <v>1</v>
      </c>
      <c r="D2" s="15">
        <v>0</v>
      </c>
      <c r="E2" s="4">
        <v>2</v>
      </c>
      <c r="F2" s="5">
        <v>1</v>
      </c>
      <c r="G2" s="15">
        <v>0</v>
      </c>
      <c r="H2" s="15">
        <v>2</v>
      </c>
      <c r="I2">
        <f>SUM(B2:H2)</f>
        <v>6</v>
      </c>
    </row>
    <row r="3" spans="1:9">
      <c r="A3" t="s">
        <v>888</v>
      </c>
      <c r="B3" s="15">
        <v>2</v>
      </c>
      <c r="C3" s="5">
        <v>3</v>
      </c>
      <c r="D3" s="15">
        <v>2</v>
      </c>
      <c r="E3" s="4">
        <v>3</v>
      </c>
      <c r="F3" s="5">
        <v>3</v>
      </c>
      <c r="G3" s="15">
        <v>3</v>
      </c>
      <c r="H3" s="15">
        <v>1</v>
      </c>
      <c r="I3">
        <f t="shared" ref="I3:I66" si="0">SUM(B3:H3)</f>
        <v>17</v>
      </c>
    </row>
    <row r="4" spans="1:9">
      <c r="A4" t="s">
        <v>889</v>
      </c>
      <c r="B4" s="15">
        <v>0</v>
      </c>
      <c r="C4" s="5">
        <v>1</v>
      </c>
      <c r="D4" s="15">
        <v>2</v>
      </c>
      <c r="E4" s="4">
        <v>1</v>
      </c>
      <c r="F4" s="5">
        <v>1</v>
      </c>
      <c r="G4" s="15">
        <v>1</v>
      </c>
      <c r="H4" s="15">
        <v>2</v>
      </c>
      <c r="I4">
        <f t="shared" si="0"/>
        <v>8</v>
      </c>
    </row>
    <row r="5" spans="1:9">
      <c r="A5" t="s">
        <v>890</v>
      </c>
      <c r="B5" s="15">
        <v>0</v>
      </c>
      <c r="C5" s="5">
        <v>1</v>
      </c>
      <c r="D5" s="15">
        <v>2</v>
      </c>
      <c r="E5" s="4">
        <v>1</v>
      </c>
      <c r="F5" s="5">
        <v>0</v>
      </c>
      <c r="G5" s="15">
        <v>0</v>
      </c>
      <c r="H5" s="15">
        <v>0</v>
      </c>
      <c r="I5">
        <f t="shared" si="0"/>
        <v>4</v>
      </c>
    </row>
    <row r="6" spans="1:9">
      <c r="A6" t="s">
        <v>891</v>
      </c>
      <c r="B6" s="15">
        <v>0</v>
      </c>
      <c r="C6" s="5">
        <v>4</v>
      </c>
      <c r="D6" s="15">
        <v>2</v>
      </c>
      <c r="E6" s="4">
        <v>4</v>
      </c>
      <c r="F6" s="5">
        <v>4</v>
      </c>
      <c r="G6" s="15">
        <v>2</v>
      </c>
      <c r="H6" s="15">
        <v>1</v>
      </c>
      <c r="I6">
        <f t="shared" si="0"/>
        <v>17</v>
      </c>
    </row>
    <row r="7" spans="1:9">
      <c r="A7" t="s">
        <v>892</v>
      </c>
      <c r="B7" s="15">
        <v>1</v>
      </c>
      <c r="C7" s="5">
        <v>1</v>
      </c>
      <c r="D7" s="15">
        <v>2</v>
      </c>
      <c r="E7" s="4">
        <v>1</v>
      </c>
      <c r="F7" s="5">
        <v>1</v>
      </c>
      <c r="G7" s="15">
        <v>1</v>
      </c>
      <c r="H7" s="15">
        <v>0</v>
      </c>
      <c r="I7">
        <f t="shared" si="0"/>
        <v>7</v>
      </c>
    </row>
    <row r="8" spans="1:9">
      <c r="A8" t="s">
        <v>893</v>
      </c>
      <c r="B8" s="15">
        <v>0</v>
      </c>
      <c r="C8" s="5">
        <v>1</v>
      </c>
      <c r="D8" s="15">
        <v>3</v>
      </c>
      <c r="E8" s="4">
        <v>1</v>
      </c>
      <c r="F8" s="5">
        <v>1</v>
      </c>
      <c r="G8" s="15">
        <v>0</v>
      </c>
      <c r="H8" s="15">
        <v>2</v>
      </c>
      <c r="I8">
        <f t="shared" si="0"/>
        <v>8</v>
      </c>
    </row>
    <row r="9" spans="1:9">
      <c r="A9" t="s">
        <v>894</v>
      </c>
      <c r="B9" s="15">
        <v>2</v>
      </c>
      <c r="C9" s="5">
        <v>2</v>
      </c>
      <c r="D9" s="15">
        <v>1</v>
      </c>
      <c r="E9" s="4">
        <v>1</v>
      </c>
      <c r="F9" s="5">
        <v>2</v>
      </c>
      <c r="G9" s="15">
        <v>2</v>
      </c>
      <c r="H9" s="15">
        <v>3</v>
      </c>
      <c r="I9">
        <f t="shared" si="0"/>
        <v>13</v>
      </c>
    </row>
    <row r="10" spans="1:9">
      <c r="A10" t="s">
        <v>895</v>
      </c>
      <c r="B10" s="15">
        <v>0</v>
      </c>
      <c r="C10" s="5">
        <v>0</v>
      </c>
      <c r="D10" s="15">
        <v>4</v>
      </c>
      <c r="E10" s="4">
        <v>0</v>
      </c>
      <c r="F10" s="5">
        <v>0</v>
      </c>
      <c r="G10" s="15">
        <v>0</v>
      </c>
      <c r="H10" s="15">
        <v>0</v>
      </c>
      <c r="I10">
        <f t="shared" si="0"/>
        <v>4</v>
      </c>
    </row>
    <row r="11" spans="1:9">
      <c r="A11" t="s">
        <v>896</v>
      </c>
      <c r="B11" s="15">
        <v>1</v>
      </c>
      <c r="C11" s="5">
        <v>1</v>
      </c>
      <c r="D11" s="15">
        <v>0</v>
      </c>
      <c r="E11" s="4">
        <v>2</v>
      </c>
      <c r="F11" s="5">
        <v>0</v>
      </c>
      <c r="G11" s="15">
        <v>0</v>
      </c>
      <c r="H11" s="15">
        <v>0</v>
      </c>
      <c r="I11">
        <f t="shared" si="0"/>
        <v>4</v>
      </c>
    </row>
    <row r="12" spans="1:9">
      <c r="A12" t="s">
        <v>897</v>
      </c>
      <c r="B12" s="15">
        <v>1</v>
      </c>
      <c r="C12" s="5">
        <v>1</v>
      </c>
      <c r="D12" s="15">
        <v>0</v>
      </c>
      <c r="E12" s="4">
        <v>1</v>
      </c>
      <c r="F12" s="5">
        <v>1</v>
      </c>
      <c r="G12" s="15">
        <v>0</v>
      </c>
      <c r="H12" s="15">
        <v>2</v>
      </c>
      <c r="I12">
        <f t="shared" si="0"/>
        <v>6</v>
      </c>
    </row>
    <row r="13" spans="1:9">
      <c r="A13" t="s">
        <v>898</v>
      </c>
      <c r="B13" s="15">
        <v>0</v>
      </c>
      <c r="C13" s="5">
        <v>1</v>
      </c>
      <c r="D13" s="15">
        <v>1</v>
      </c>
      <c r="E13" s="4">
        <v>2</v>
      </c>
      <c r="F13" s="5">
        <v>1</v>
      </c>
      <c r="G13" s="15">
        <v>2</v>
      </c>
      <c r="H13" s="15">
        <v>2</v>
      </c>
      <c r="I13">
        <f t="shared" si="0"/>
        <v>9</v>
      </c>
    </row>
    <row r="14" spans="1:9">
      <c r="A14" t="s">
        <v>899</v>
      </c>
      <c r="B14" s="15">
        <v>0</v>
      </c>
      <c r="C14" s="5">
        <v>3</v>
      </c>
      <c r="D14" s="15">
        <v>3</v>
      </c>
      <c r="E14" s="4">
        <v>2</v>
      </c>
      <c r="F14" s="5">
        <v>1</v>
      </c>
      <c r="G14" s="15">
        <v>1</v>
      </c>
      <c r="H14" s="15">
        <v>3</v>
      </c>
      <c r="I14">
        <f t="shared" si="0"/>
        <v>13</v>
      </c>
    </row>
    <row r="15" spans="1:9">
      <c r="A15" t="s">
        <v>900</v>
      </c>
      <c r="B15" s="15">
        <v>1</v>
      </c>
      <c r="C15" s="5">
        <v>1</v>
      </c>
      <c r="D15" s="15">
        <v>1</v>
      </c>
      <c r="E15" s="4">
        <v>1</v>
      </c>
      <c r="F15" s="5">
        <v>1</v>
      </c>
      <c r="G15" s="15">
        <v>1</v>
      </c>
      <c r="H15" s="15">
        <v>1</v>
      </c>
      <c r="I15">
        <f t="shared" si="0"/>
        <v>7</v>
      </c>
    </row>
    <row r="16" spans="1:9">
      <c r="A16" t="s">
        <v>901</v>
      </c>
      <c r="B16" s="15">
        <v>0</v>
      </c>
      <c r="C16" s="5">
        <v>1</v>
      </c>
      <c r="D16" s="15">
        <v>0</v>
      </c>
      <c r="E16" s="4">
        <v>2</v>
      </c>
      <c r="F16" s="5">
        <v>2</v>
      </c>
      <c r="G16" s="15">
        <v>1</v>
      </c>
      <c r="H16" s="15">
        <v>1</v>
      </c>
      <c r="I16">
        <f t="shared" si="0"/>
        <v>7</v>
      </c>
    </row>
    <row r="17" spans="1:9">
      <c r="A17" t="s">
        <v>902</v>
      </c>
      <c r="B17" s="15">
        <v>2</v>
      </c>
      <c r="C17" s="5">
        <v>1</v>
      </c>
      <c r="D17" s="15">
        <v>4</v>
      </c>
      <c r="E17" s="4">
        <v>1</v>
      </c>
      <c r="F17" s="5">
        <v>1</v>
      </c>
      <c r="G17" s="15">
        <v>3</v>
      </c>
      <c r="H17" s="15">
        <v>2</v>
      </c>
      <c r="I17">
        <f t="shared" si="0"/>
        <v>14</v>
      </c>
    </row>
    <row r="18" spans="1:9">
      <c r="A18" t="s">
        <v>903</v>
      </c>
      <c r="B18" s="15">
        <v>2</v>
      </c>
      <c r="C18" s="5">
        <v>1</v>
      </c>
      <c r="D18" s="15">
        <v>2</v>
      </c>
      <c r="E18" s="4">
        <v>1</v>
      </c>
      <c r="F18" s="5">
        <v>0</v>
      </c>
      <c r="G18" s="15">
        <v>0</v>
      </c>
      <c r="H18" s="15">
        <v>3</v>
      </c>
      <c r="I18">
        <f t="shared" si="0"/>
        <v>9</v>
      </c>
    </row>
    <row r="19" spans="1:9">
      <c r="A19" t="s">
        <v>904</v>
      </c>
      <c r="B19" s="15">
        <v>3</v>
      </c>
      <c r="C19" s="5">
        <v>3</v>
      </c>
      <c r="D19" s="15">
        <v>0</v>
      </c>
      <c r="E19" s="4">
        <v>3</v>
      </c>
      <c r="F19" s="5">
        <v>1</v>
      </c>
      <c r="G19" s="15">
        <v>2</v>
      </c>
      <c r="H19" s="15">
        <v>1</v>
      </c>
      <c r="I19">
        <f t="shared" si="0"/>
        <v>13</v>
      </c>
    </row>
    <row r="20" spans="1:9">
      <c r="A20" t="s">
        <v>905</v>
      </c>
      <c r="B20" s="15">
        <v>1</v>
      </c>
      <c r="C20" s="5">
        <v>4</v>
      </c>
      <c r="D20" s="15">
        <v>1</v>
      </c>
      <c r="E20" s="4">
        <v>1</v>
      </c>
      <c r="F20" s="5">
        <v>2</v>
      </c>
      <c r="G20" s="15">
        <v>4</v>
      </c>
      <c r="H20" s="15">
        <v>3</v>
      </c>
      <c r="I20">
        <f t="shared" si="0"/>
        <v>16</v>
      </c>
    </row>
    <row r="21" spans="1:9">
      <c r="A21" t="s">
        <v>906</v>
      </c>
      <c r="B21" s="15">
        <v>1</v>
      </c>
      <c r="C21" s="5">
        <v>1</v>
      </c>
      <c r="D21" s="15">
        <v>3</v>
      </c>
      <c r="E21" s="4">
        <v>1</v>
      </c>
      <c r="F21" s="5">
        <v>1</v>
      </c>
      <c r="G21" s="15">
        <v>0</v>
      </c>
      <c r="H21" s="15">
        <v>2</v>
      </c>
      <c r="I21">
        <f t="shared" si="0"/>
        <v>9</v>
      </c>
    </row>
    <row r="22" spans="1:9">
      <c r="A22" t="s">
        <v>907</v>
      </c>
      <c r="B22" s="15">
        <v>1</v>
      </c>
      <c r="C22" s="5">
        <v>2</v>
      </c>
      <c r="D22" s="15">
        <v>2</v>
      </c>
      <c r="E22" s="4">
        <v>2</v>
      </c>
      <c r="F22" s="5">
        <v>1</v>
      </c>
      <c r="G22" s="15">
        <v>1</v>
      </c>
      <c r="H22" s="15">
        <v>0</v>
      </c>
      <c r="I22">
        <f t="shared" si="0"/>
        <v>9</v>
      </c>
    </row>
    <row r="23" spans="1:9">
      <c r="A23" t="s">
        <v>908</v>
      </c>
      <c r="B23" s="15">
        <v>2</v>
      </c>
      <c r="C23" s="5">
        <v>1</v>
      </c>
      <c r="D23" s="15">
        <v>0</v>
      </c>
      <c r="E23" s="4">
        <v>2</v>
      </c>
      <c r="F23" s="5">
        <v>1</v>
      </c>
      <c r="G23" s="15">
        <v>1</v>
      </c>
      <c r="H23" s="15">
        <v>2</v>
      </c>
      <c r="I23">
        <f t="shared" si="0"/>
        <v>9</v>
      </c>
    </row>
    <row r="24" spans="1:9">
      <c r="A24" t="s">
        <v>909</v>
      </c>
      <c r="B24" s="15">
        <v>1</v>
      </c>
      <c r="C24" s="5">
        <v>2</v>
      </c>
      <c r="D24" s="15">
        <v>0</v>
      </c>
      <c r="E24" s="4">
        <v>1</v>
      </c>
      <c r="F24" s="5">
        <v>2</v>
      </c>
      <c r="G24" s="15">
        <v>3</v>
      </c>
      <c r="H24" s="15">
        <v>2</v>
      </c>
      <c r="I24">
        <f t="shared" si="0"/>
        <v>11</v>
      </c>
    </row>
    <row r="25" spans="1:9">
      <c r="A25" t="s">
        <v>910</v>
      </c>
      <c r="B25" s="15">
        <v>0</v>
      </c>
      <c r="C25" s="5">
        <v>0</v>
      </c>
      <c r="D25" s="15">
        <v>1</v>
      </c>
      <c r="E25" s="4">
        <v>0</v>
      </c>
      <c r="F25" s="5">
        <v>0</v>
      </c>
      <c r="G25" s="15">
        <v>0</v>
      </c>
      <c r="H25" s="15">
        <v>0</v>
      </c>
      <c r="I25">
        <f t="shared" si="0"/>
        <v>1</v>
      </c>
    </row>
    <row r="26" spans="1:9">
      <c r="A26" t="s">
        <v>911</v>
      </c>
      <c r="B26" s="15">
        <v>1</v>
      </c>
      <c r="C26" s="5">
        <v>2</v>
      </c>
      <c r="D26" s="15">
        <v>0</v>
      </c>
      <c r="E26" s="4">
        <v>1</v>
      </c>
      <c r="F26" s="5">
        <v>0</v>
      </c>
      <c r="G26" s="15">
        <v>2</v>
      </c>
      <c r="H26" s="15">
        <v>2</v>
      </c>
      <c r="I26">
        <f t="shared" si="0"/>
        <v>8</v>
      </c>
    </row>
    <row r="27" spans="1:9">
      <c r="A27" t="s">
        <v>912</v>
      </c>
      <c r="B27" s="15">
        <v>2</v>
      </c>
      <c r="C27" s="5">
        <v>3</v>
      </c>
      <c r="D27" s="15">
        <v>0</v>
      </c>
      <c r="E27" s="4">
        <v>3</v>
      </c>
      <c r="F27" s="5">
        <v>2</v>
      </c>
      <c r="G27" s="15">
        <v>3</v>
      </c>
      <c r="H27" s="15">
        <v>2</v>
      </c>
      <c r="I27">
        <f t="shared" si="0"/>
        <v>15</v>
      </c>
    </row>
    <row r="28" spans="1:9">
      <c r="A28" t="s">
        <v>913</v>
      </c>
      <c r="B28" s="15">
        <v>1</v>
      </c>
      <c r="C28" s="5">
        <v>0</v>
      </c>
      <c r="D28" s="15">
        <v>0</v>
      </c>
      <c r="E28" s="4">
        <v>1</v>
      </c>
      <c r="F28" s="5">
        <v>1</v>
      </c>
      <c r="G28" s="15">
        <v>0</v>
      </c>
      <c r="H28" s="15">
        <v>2</v>
      </c>
      <c r="I28">
        <f t="shared" si="0"/>
        <v>5</v>
      </c>
    </row>
    <row r="29" spans="1:9">
      <c r="A29" t="s">
        <v>914</v>
      </c>
      <c r="B29" s="15">
        <v>1</v>
      </c>
      <c r="C29" s="5">
        <v>2</v>
      </c>
      <c r="D29" s="15">
        <v>3</v>
      </c>
      <c r="E29" s="4">
        <v>1</v>
      </c>
      <c r="F29" s="5">
        <v>1</v>
      </c>
      <c r="G29" s="15">
        <v>2</v>
      </c>
      <c r="H29" s="15">
        <v>1</v>
      </c>
      <c r="I29">
        <f t="shared" si="0"/>
        <v>11</v>
      </c>
    </row>
    <row r="30" spans="1:9">
      <c r="A30" t="s">
        <v>915</v>
      </c>
      <c r="B30" s="15">
        <v>1</v>
      </c>
      <c r="C30" s="5">
        <v>1</v>
      </c>
      <c r="D30" s="15">
        <v>0</v>
      </c>
      <c r="E30" s="4">
        <v>1</v>
      </c>
      <c r="F30" s="5">
        <v>0</v>
      </c>
      <c r="G30" s="15">
        <v>1</v>
      </c>
      <c r="H30" s="15">
        <v>0</v>
      </c>
      <c r="I30">
        <f t="shared" si="0"/>
        <v>4</v>
      </c>
    </row>
    <row r="31" spans="1:9">
      <c r="A31" t="s">
        <v>916</v>
      </c>
      <c r="B31" s="15">
        <v>1</v>
      </c>
      <c r="C31" s="5">
        <v>1</v>
      </c>
      <c r="D31" s="15">
        <v>0</v>
      </c>
      <c r="E31" s="4">
        <v>1</v>
      </c>
      <c r="F31" s="5">
        <v>1</v>
      </c>
      <c r="G31" s="15">
        <v>1</v>
      </c>
      <c r="H31" s="15">
        <v>0</v>
      </c>
      <c r="I31">
        <f t="shared" si="0"/>
        <v>5</v>
      </c>
    </row>
    <row r="32" spans="1:9">
      <c r="A32" t="s">
        <v>917</v>
      </c>
      <c r="B32" s="15">
        <v>2</v>
      </c>
      <c r="C32" s="5">
        <v>3</v>
      </c>
      <c r="D32" s="15">
        <v>0</v>
      </c>
      <c r="E32" s="4">
        <v>2</v>
      </c>
      <c r="F32" s="5">
        <v>1</v>
      </c>
      <c r="G32" s="15">
        <v>2</v>
      </c>
      <c r="H32" s="15">
        <v>1</v>
      </c>
      <c r="I32">
        <f t="shared" si="0"/>
        <v>11</v>
      </c>
    </row>
    <row r="33" spans="1:9">
      <c r="A33" t="s">
        <v>918</v>
      </c>
      <c r="B33" s="15">
        <v>1</v>
      </c>
      <c r="C33" s="5">
        <v>1</v>
      </c>
      <c r="D33" s="15">
        <v>1</v>
      </c>
      <c r="E33" s="4">
        <v>1</v>
      </c>
      <c r="F33" s="5">
        <v>1</v>
      </c>
      <c r="G33" s="15">
        <v>3</v>
      </c>
      <c r="H33" s="15">
        <v>2</v>
      </c>
      <c r="I33">
        <f t="shared" si="0"/>
        <v>10</v>
      </c>
    </row>
    <row r="34" spans="1:9">
      <c r="A34" t="s">
        <v>919</v>
      </c>
      <c r="B34" s="15">
        <v>0</v>
      </c>
      <c r="C34" s="5">
        <v>1</v>
      </c>
      <c r="D34" s="15">
        <v>0</v>
      </c>
      <c r="E34" s="4">
        <v>1</v>
      </c>
      <c r="F34" s="5">
        <v>0</v>
      </c>
      <c r="G34" s="15">
        <v>0</v>
      </c>
      <c r="H34" s="15">
        <v>1</v>
      </c>
      <c r="I34">
        <f t="shared" si="0"/>
        <v>3</v>
      </c>
    </row>
    <row r="35" spans="1:9">
      <c r="A35" t="s">
        <v>920</v>
      </c>
      <c r="B35" s="15">
        <v>2</v>
      </c>
      <c r="C35" s="5">
        <v>0</v>
      </c>
      <c r="D35" s="15">
        <v>2</v>
      </c>
      <c r="E35" s="4">
        <v>0</v>
      </c>
      <c r="F35" s="5">
        <v>0</v>
      </c>
      <c r="G35" s="15">
        <v>1</v>
      </c>
      <c r="H35" s="15">
        <v>0</v>
      </c>
      <c r="I35">
        <f t="shared" si="0"/>
        <v>5</v>
      </c>
    </row>
    <row r="36" spans="1:9">
      <c r="A36" t="s">
        <v>921</v>
      </c>
      <c r="B36" s="15">
        <v>4</v>
      </c>
      <c r="C36" s="5">
        <v>0</v>
      </c>
      <c r="D36" s="15">
        <v>3</v>
      </c>
      <c r="E36" s="4">
        <v>1</v>
      </c>
      <c r="F36" s="5">
        <v>2</v>
      </c>
      <c r="G36" s="15">
        <v>4</v>
      </c>
      <c r="H36" s="15">
        <v>2</v>
      </c>
      <c r="I36">
        <f t="shared" si="0"/>
        <v>16</v>
      </c>
    </row>
    <row r="37" spans="1:9">
      <c r="A37" t="s">
        <v>922</v>
      </c>
      <c r="B37" s="15">
        <v>1</v>
      </c>
      <c r="C37" s="5">
        <v>0</v>
      </c>
      <c r="D37" s="15">
        <v>1</v>
      </c>
      <c r="E37" s="4">
        <v>3</v>
      </c>
      <c r="F37" s="5">
        <v>0</v>
      </c>
      <c r="G37" s="15">
        <v>0</v>
      </c>
      <c r="H37" s="15">
        <v>2</v>
      </c>
      <c r="I37">
        <f t="shared" si="0"/>
        <v>7</v>
      </c>
    </row>
    <row r="38" spans="1:9">
      <c r="A38" t="s">
        <v>923</v>
      </c>
      <c r="B38" s="15">
        <v>1</v>
      </c>
      <c r="C38" s="5">
        <v>1</v>
      </c>
      <c r="D38" s="15">
        <v>1</v>
      </c>
      <c r="E38" s="4">
        <v>2</v>
      </c>
      <c r="F38" s="5">
        <v>2</v>
      </c>
      <c r="G38" s="15">
        <v>1</v>
      </c>
      <c r="H38" s="15">
        <v>1</v>
      </c>
      <c r="I38">
        <f t="shared" si="0"/>
        <v>9</v>
      </c>
    </row>
    <row r="39" spans="1:9">
      <c r="A39" t="s">
        <v>924</v>
      </c>
      <c r="B39" s="15">
        <v>0</v>
      </c>
      <c r="C39" s="5">
        <v>1</v>
      </c>
      <c r="D39" s="15">
        <v>0</v>
      </c>
      <c r="E39" s="4">
        <v>0</v>
      </c>
      <c r="F39" s="5">
        <v>1</v>
      </c>
      <c r="G39" s="15">
        <v>0</v>
      </c>
      <c r="H39" s="15">
        <v>0</v>
      </c>
      <c r="I39">
        <f t="shared" si="0"/>
        <v>2</v>
      </c>
    </row>
    <row r="40" spans="1:9">
      <c r="A40" t="s">
        <v>925</v>
      </c>
      <c r="B40" s="15">
        <v>1</v>
      </c>
      <c r="C40" s="5">
        <v>2</v>
      </c>
      <c r="D40" s="15">
        <v>1</v>
      </c>
      <c r="E40" s="4">
        <v>1</v>
      </c>
      <c r="F40" s="5">
        <v>2</v>
      </c>
      <c r="G40" s="15">
        <v>1</v>
      </c>
      <c r="H40" s="15">
        <v>2</v>
      </c>
      <c r="I40">
        <f t="shared" si="0"/>
        <v>10</v>
      </c>
    </row>
    <row r="41" spans="1:9">
      <c r="A41" t="s">
        <v>926</v>
      </c>
      <c r="B41" s="15">
        <v>0</v>
      </c>
      <c r="C41" s="5">
        <v>0</v>
      </c>
      <c r="D41" s="15">
        <v>0</v>
      </c>
      <c r="E41" s="4">
        <v>0</v>
      </c>
      <c r="F41" s="5">
        <v>0</v>
      </c>
      <c r="G41" s="15">
        <v>0</v>
      </c>
      <c r="H41" s="15">
        <v>2</v>
      </c>
      <c r="I41">
        <f t="shared" si="0"/>
        <v>2</v>
      </c>
    </row>
    <row r="42" spans="1:9">
      <c r="A42" t="s">
        <v>927</v>
      </c>
      <c r="B42" s="15">
        <v>1</v>
      </c>
      <c r="C42" s="5">
        <v>1</v>
      </c>
      <c r="D42" s="15">
        <v>0</v>
      </c>
      <c r="E42" s="4">
        <v>1</v>
      </c>
      <c r="F42" s="5">
        <v>1</v>
      </c>
      <c r="G42" s="15">
        <v>0</v>
      </c>
      <c r="H42" s="15">
        <v>0</v>
      </c>
      <c r="I42">
        <f t="shared" si="0"/>
        <v>4</v>
      </c>
    </row>
    <row r="43" spans="1:9">
      <c r="A43" t="s">
        <v>928</v>
      </c>
      <c r="B43" s="15">
        <v>2</v>
      </c>
      <c r="C43" s="5">
        <v>2</v>
      </c>
      <c r="D43" s="15">
        <v>3</v>
      </c>
      <c r="E43" s="4">
        <v>2</v>
      </c>
      <c r="F43" s="5">
        <v>0</v>
      </c>
      <c r="G43" s="15">
        <v>2</v>
      </c>
      <c r="H43" s="15">
        <v>3</v>
      </c>
      <c r="I43">
        <f t="shared" si="0"/>
        <v>14</v>
      </c>
    </row>
    <row r="44" spans="1:9">
      <c r="A44" t="s">
        <v>929</v>
      </c>
      <c r="B44" s="15">
        <v>0</v>
      </c>
      <c r="C44" s="5">
        <v>1</v>
      </c>
      <c r="D44" s="15">
        <v>1</v>
      </c>
      <c r="E44" s="4">
        <v>2</v>
      </c>
      <c r="F44" s="5">
        <v>0</v>
      </c>
      <c r="G44" s="15">
        <v>2</v>
      </c>
      <c r="H44" s="15">
        <v>1</v>
      </c>
      <c r="I44">
        <f t="shared" si="0"/>
        <v>7</v>
      </c>
    </row>
    <row r="45" spans="1:9">
      <c r="A45" t="s">
        <v>930</v>
      </c>
      <c r="B45" s="15">
        <v>2</v>
      </c>
      <c r="C45" s="5">
        <v>2</v>
      </c>
      <c r="D45" s="15">
        <v>0</v>
      </c>
      <c r="E45" s="4">
        <v>2</v>
      </c>
      <c r="F45" s="5">
        <v>2</v>
      </c>
      <c r="G45" s="15">
        <v>2</v>
      </c>
      <c r="H45" s="15">
        <v>2</v>
      </c>
      <c r="I45">
        <f t="shared" si="0"/>
        <v>12</v>
      </c>
    </row>
    <row r="46" spans="1:9">
      <c r="A46" t="s">
        <v>931</v>
      </c>
      <c r="B46" s="15">
        <v>0</v>
      </c>
      <c r="C46" s="5">
        <v>3</v>
      </c>
      <c r="D46" s="15">
        <v>0</v>
      </c>
      <c r="E46" s="4">
        <v>3</v>
      </c>
      <c r="F46" s="5">
        <v>4</v>
      </c>
      <c r="G46" s="15">
        <v>1</v>
      </c>
      <c r="H46" s="15">
        <v>1</v>
      </c>
      <c r="I46">
        <f t="shared" si="0"/>
        <v>12</v>
      </c>
    </row>
    <row r="47" spans="1:9">
      <c r="A47" t="s">
        <v>932</v>
      </c>
      <c r="B47" s="15">
        <v>0</v>
      </c>
      <c r="C47" s="5">
        <v>0</v>
      </c>
      <c r="D47" s="15">
        <v>1</v>
      </c>
      <c r="E47" s="4">
        <v>2</v>
      </c>
      <c r="F47" s="5">
        <v>1</v>
      </c>
      <c r="G47" s="15">
        <v>2</v>
      </c>
      <c r="H47" s="15">
        <v>1</v>
      </c>
      <c r="I47">
        <f t="shared" si="0"/>
        <v>7</v>
      </c>
    </row>
    <row r="48" spans="1:9">
      <c r="A48" t="s">
        <v>933</v>
      </c>
      <c r="B48" s="15">
        <v>0</v>
      </c>
      <c r="C48" s="5">
        <v>0</v>
      </c>
      <c r="D48" s="15">
        <v>1</v>
      </c>
      <c r="E48" s="4">
        <v>1</v>
      </c>
      <c r="F48" s="5">
        <v>1</v>
      </c>
      <c r="G48" s="15">
        <v>0</v>
      </c>
      <c r="H48" s="15">
        <v>1</v>
      </c>
      <c r="I48">
        <f t="shared" si="0"/>
        <v>4</v>
      </c>
    </row>
    <row r="49" spans="1:9">
      <c r="A49" t="s">
        <v>934</v>
      </c>
      <c r="B49" s="15">
        <v>1</v>
      </c>
      <c r="C49" s="5">
        <v>1</v>
      </c>
      <c r="D49" s="15">
        <v>3</v>
      </c>
      <c r="E49" s="4">
        <v>1</v>
      </c>
      <c r="F49" s="5">
        <v>1</v>
      </c>
      <c r="G49" s="15">
        <v>1</v>
      </c>
      <c r="H49" s="15">
        <v>2</v>
      </c>
      <c r="I49">
        <f t="shared" si="0"/>
        <v>10</v>
      </c>
    </row>
    <row r="50" spans="1:9">
      <c r="A50" t="s">
        <v>935</v>
      </c>
      <c r="B50" s="15">
        <v>2</v>
      </c>
      <c r="C50" s="5">
        <v>1</v>
      </c>
      <c r="D50" s="15">
        <v>2</v>
      </c>
      <c r="E50" s="4">
        <v>2</v>
      </c>
      <c r="F50" s="5">
        <v>1</v>
      </c>
      <c r="G50" s="15">
        <v>2</v>
      </c>
      <c r="H50" s="15">
        <v>3</v>
      </c>
      <c r="I50">
        <f t="shared" si="0"/>
        <v>13</v>
      </c>
    </row>
    <row r="51" spans="1:9">
      <c r="A51" t="s">
        <v>936</v>
      </c>
      <c r="B51" s="15">
        <v>2</v>
      </c>
      <c r="C51" s="5">
        <v>2</v>
      </c>
      <c r="D51" s="15">
        <v>0</v>
      </c>
      <c r="E51" s="4">
        <v>3</v>
      </c>
      <c r="F51" s="5">
        <v>2</v>
      </c>
      <c r="G51" s="15">
        <v>1</v>
      </c>
      <c r="H51" s="15">
        <v>3</v>
      </c>
      <c r="I51">
        <f t="shared" si="0"/>
        <v>13</v>
      </c>
    </row>
    <row r="52" spans="1:9">
      <c r="A52" t="s">
        <v>937</v>
      </c>
      <c r="B52" s="15">
        <v>2</v>
      </c>
      <c r="C52" s="5">
        <v>2</v>
      </c>
      <c r="D52" s="15">
        <v>1</v>
      </c>
      <c r="E52" s="4">
        <v>2</v>
      </c>
      <c r="F52" s="5">
        <v>2</v>
      </c>
      <c r="G52" s="15">
        <v>2</v>
      </c>
      <c r="H52" s="15">
        <v>2</v>
      </c>
      <c r="I52">
        <f t="shared" si="0"/>
        <v>13</v>
      </c>
    </row>
    <row r="53" spans="1:9">
      <c r="A53" t="s">
        <v>938</v>
      </c>
      <c r="B53" s="15">
        <v>2</v>
      </c>
      <c r="C53" s="5">
        <v>1</v>
      </c>
      <c r="D53" s="15">
        <v>1</v>
      </c>
      <c r="E53" s="4">
        <v>1</v>
      </c>
      <c r="F53" s="5">
        <v>1</v>
      </c>
      <c r="G53" s="15">
        <v>0</v>
      </c>
      <c r="H53" s="15">
        <v>2</v>
      </c>
      <c r="I53">
        <f t="shared" si="0"/>
        <v>8</v>
      </c>
    </row>
    <row r="54" spans="1:9">
      <c r="A54" t="s">
        <v>939</v>
      </c>
      <c r="B54" s="15">
        <v>3</v>
      </c>
      <c r="C54" s="5">
        <v>2</v>
      </c>
      <c r="D54" s="15">
        <v>1</v>
      </c>
      <c r="E54" s="4">
        <v>3</v>
      </c>
      <c r="F54" s="5">
        <v>1</v>
      </c>
      <c r="G54" s="15">
        <v>4</v>
      </c>
      <c r="H54" s="15">
        <v>1</v>
      </c>
      <c r="I54">
        <f t="shared" si="0"/>
        <v>15</v>
      </c>
    </row>
    <row r="55" spans="1:9">
      <c r="A55" t="s">
        <v>940</v>
      </c>
      <c r="B55" s="15">
        <v>3</v>
      </c>
      <c r="C55" s="5">
        <v>0</v>
      </c>
      <c r="D55" s="15">
        <v>1</v>
      </c>
      <c r="E55" s="4">
        <v>0</v>
      </c>
      <c r="F55" s="5">
        <v>0</v>
      </c>
      <c r="G55" s="15">
        <v>2</v>
      </c>
      <c r="H55" s="15">
        <v>3</v>
      </c>
      <c r="I55">
        <f t="shared" si="0"/>
        <v>9</v>
      </c>
    </row>
    <row r="56" spans="1:9">
      <c r="A56" t="s">
        <v>941</v>
      </c>
      <c r="B56" s="15">
        <v>0</v>
      </c>
      <c r="C56" s="5">
        <v>2</v>
      </c>
      <c r="D56" s="15">
        <v>0</v>
      </c>
      <c r="E56" s="4">
        <v>3</v>
      </c>
      <c r="F56" s="5">
        <v>1</v>
      </c>
      <c r="G56" s="15">
        <v>1</v>
      </c>
      <c r="H56" s="15">
        <v>2</v>
      </c>
      <c r="I56">
        <f t="shared" si="0"/>
        <v>9</v>
      </c>
    </row>
    <row r="57" spans="1:9">
      <c r="A57" t="s">
        <v>942</v>
      </c>
      <c r="B57" s="15">
        <v>1</v>
      </c>
      <c r="C57" s="5">
        <v>1</v>
      </c>
      <c r="D57" s="15">
        <v>3</v>
      </c>
      <c r="E57" s="4">
        <v>2</v>
      </c>
      <c r="F57" s="5">
        <v>0</v>
      </c>
      <c r="G57" s="15">
        <v>0</v>
      </c>
      <c r="H57" s="15">
        <v>1</v>
      </c>
      <c r="I57">
        <f t="shared" si="0"/>
        <v>8</v>
      </c>
    </row>
    <row r="58" spans="1:9">
      <c r="A58" t="s">
        <v>943</v>
      </c>
      <c r="B58" s="15">
        <v>1</v>
      </c>
      <c r="C58" s="5">
        <v>1</v>
      </c>
      <c r="D58" s="15">
        <v>1</v>
      </c>
      <c r="E58" s="4">
        <v>0</v>
      </c>
      <c r="F58" s="5">
        <v>1</v>
      </c>
      <c r="G58" s="15">
        <v>0</v>
      </c>
      <c r="H58" s="15">
        <v>1</v>
      </c>
      <c r="I58">
        <f t="shared" si="0"/>
        <v>5</v>
      </c>
    </row>
    <row r="59" spans="1:9">
      <c r="A59" t="s">
        <v>944</v>
      </c>
      <c r="B59" s="15">
        <v>2</v>
      </c>
      <c r="C59" s="5">
        <v>3</v>
      </c>
      <c r="D59" s="15">
        <v>0</v>
      </c>
      <c r="E59" s="4">
        <v>4</v>
      </c>
      <c r="F59" s="5">
        <v>2</v>
      </c>
      <c r="G59" s="15">
        <v>0</v>
      </c>
      <c r="H59" s="15">
        <v>0</v>
      </c>
      <c r="I59">
        <f t="shared" si="0"/>
        <v>11</v>
      </c>
    </row>
    <row r="60" spans="1:9">
      <c r="A60" t="s">
        <v>945</v>
      </c>
      <c r="B60" s="15">
        <v>0</v>
      </c>
      <c r="C60" s="5">
        <v>0</v>
      </c>
      <c r="D60" s="15">
        <v>0</v>
      </c>
      <c r="E60" s="4">
        <v>1</v>
      </c>
      <c r="F60" s="5">
        <v>2</v>
      </c>
      <c r="G60" s="15">
        <v>1</v>
      </c>
      <c r="H60" s="15">
        <v>2</v>
      </c>
      <c r="I60">
        <f t="shared" si="0"/>
        <v>6</v>
      </c>
    </row>
    <row r="61" spans="1:9">
      <c r="A61" t="s">
        <v>946</v>
      </c>
      <c r="B61" s="15">
        <v>0</v>
      </c>
      <c r="C61" s="5">
        <v>1</v>
      </c>
      <c r="D61" s="15">
        <v>1</v>
      </c>
      <c r="E61" s="4">
        <v>1</v>
      </c>
      <c r="F61" s="5">
        <v>1</v>
      </c>
      <c r="G61" s="15">
        <v>3</v>
      </c>
      <c r="H61" s="15">
        <v>1</v>
      </c>
      <c r="I61">
        <f t="shared" si="0"/>
        <v>8</v>
      </c>
    </row>
    <row r="62" spans="1:9">
      <c r="A62" t="s">
        <v>947</v>
      </c>
      <c r="B62" s="15">
        <v>1</v>
      </c>
      <c r="C62" s="5">
        <v>1</v>
      </c>
      <c r="D62" s="15">
        <v>1</v>
      </c>
      <c r="E62" s="4">
        <v>3</v>
      </c>
      <c r="F62" s="5">
        <v>2</v>
      </c>
      <c r="G62" s="15">
        <v>1</v>
      </c>
      <c r="H62" s="15">
        <v>1</v>
      </c>
      <c r="I62">
        <f t="shared" si="0"/>
        <v>10</v>
      </c>
    </row>
    <row r="63" spans="1:9">
      <c r="A63" t="s">
        <v>948</v>
      </c>
      <c r="B63" s="15">
        <v>2</v>
      </c>
      <c r="C63" s="5">
        <v>1</v>
      </c>
      <c r="D63" s="15">
        <v>1</v>
      </c>
      <c r="E63" s="4">
        <v>2</v>
      </c>
      <c r="F63" s="5">
        <v>1</v>
      </c>
      <c r="G63" s="15">
        <v>2</v>
      </c>
      <c r="H63" s="15">
        <v>2</v>
      </c>
      <c r="I63">
        <f t="shared" si="0"/>
        <v>11</v>
      </c>
    </row>
    <row r="64" spans="1:9">
      <c r="A64" t="s">
        <v>949</v>
      </c>
      <c r="B64" s="15">
        <v>0</v>
      </c>
      <c r="C64" s="5">
        <v>1</v>
      </c>
      <c r="D64" s="15">
        <v>1</v>
      </c>
      <c r="E64" s="4">
        <v>0</v>
      </c>
      <c r="F64" s="5">
        <v>0</v>
      </c>
      <c r="G64" s="15">
        <v>0</v>
      </c>
      <c r="H64" s="15">
        <v>0</v>
      </c>
      <c r="I64">
        <f t="shared" si="0"/>
        <v>2</v>
      </c>
    </row>
    <row r="65" spans="1:9">
      <c r="A65" t="s">
        <v>950</v>
      </c>
      <c r="B65" s="15">
        <v>3</v>
      </c>
      <c r="C65" s="5">
        <v>2</v>
      </c>
      <c r="D65" s="15">
        <v>0</v>
      </c>
      <c r="E65" s="4">
        <v>2</v>
      </c>
      <c r="F65" s="5">
        <v>0</v>
      </c>
      <c r="G65" s="15">
        <v>3</v>
      </c>
      <c r="H65" s="15">
        <v>0</v>
      </c>
      <c r="I65">
        <f t="shared" si="0"/>
        <v>10</v>
      </c>
    </row>
    <row r="66" spans="1:9">
      <c r="A66" t="s">
        <v>951</v>
      </c>
      <c r="B66" s="15">
        <v>2</v>
      </c>
      <c r="C66" s="5">
        <v>1</v>
      </c>
      <c r="D66" s="15">
        <v>1</v>
      </c>
      <c r="E66" s="4">
        <v>2</v>
      </c>
      <c r="F66" s="5">
        <v>0</v>
      </c>
      <c r="G66" s="15">
        <v>1</v>
      </c>
      <c r="H66" s="15">
        <v>0</v>
      </c>
      <c r="I66">
        <f t="shared" si="0"/>
        <v>7</v>
      </c>
    </row>
    <row r="67" spans="1:9">
      <c r="A67" t="s">
        <v>952</v>
      </c>
      <c r="B67" s="15">
        <v>2</v>
      </c>
      <c r="C67" s="5">
        <v>2</v>
      </c>
      <c r="D67" s="15">
        <v>4</v>
      </c>
      <c r="E67" s="4">
        <v>1</v>
      </c>
      <c r="F67" s="5">
        <v>1</v>
      </c>
      <c r="G67" s="15">
        <v>0</v>
      </c>
      <c r="H67" s="15">
        <v>2</v>
      </c>
      <c r="I67">
        <f t="shared" ref="I67:I130" si="1">SUM(B67:H67)</f>
        <v>12</v>
      </c>
    </row>
    <row r="68" spans="1:9">
      <c r="A68" t="s">
        <v>953</v>
      </c>
      <c r="B68" s="15">
        <v>0</v>
      </c>
      <c r="C68" s="5">
        <v>4</v>
      </c>
      <c r="D68" s="15">
        <v>0</v>
      </c>
      <c r="E68" s="4">
        <v>3</v>
      </c>
      <c r="F68" s="5">
        <v>2</v>
      </c>
      <c r="G68" s="15">
        <v>3</v>
      </c>
      <c r="H68" s="15">
        <v>3</v>
      </c>
      <c r="I68">
        <f t="shared" si="1"/>
        <v>15</v>
      </c>
    </row>
    <row r="69" spans="1:9">
      <c r="A69" t="s">
        <v>954</v>
      </c>
      <c r="B69" s="15">
        <v>3</v>
      </c>
      <c r="C69" s="5">
        <v>1</v>
      </c>
      <c r="D69" s="15">
        <v>0</v>
      </c>
      <c r="E69" s="4">
        <v>0</v>
      </c>
      <c r="F69" s="5">
        <v>0</v>
      </c>
      <c r="G69" s="15">
        <v>2</v>
      </c>
      <c r="H69" s="15">
        <v>2</v>
      </c>
      <c r="I69">
        <f t="shared" si="1"/>
        <v>8</v>
      </c>
    </row>
    <row r="70" spans="1:9">
      <c r="A70" t="s">
        <v>955</v>
      </c>
      <c r="B70" s="15">
        <v>1</v>
      </c>
      <c r="C70" s="5">
        <v>2</v>
      </c>
      <c r="D70" s="15">
        <v>3</v>
      </c>
      <c r="E70" s="4">
        <v>3</v>
      </c>
      <c r="F70" s="5">
        <v>2</v>
      </c>
      <c r="G70" s="15">
        <v>3</v>
      </c>
      <c r="H70" s="15">
        <v>3</v>
      </c>
      <c r="I70">
        <f t="shared" si="1"/>
        <v>17</v>
      </c>
    </row>
    <row r="71" spans="1:9">
      <c r="A71" t="s">
        <v>956</v>
      </c>
      <c r="B71" s="15">
        <v>0</v>
      </c>
      <c r="C71" s="5">
        <v>0</v>
      </c>
      <c r="D71" s="15">
        <v>3</v>
      </c>
      <c r="E71" s="4">
        <v>0</v>
      </c>
      <c r="F71" s="5">
        <v>0</v>
      </c>
      <c r="G71" s="15">
        <v>3</v>
      </c>
      <c r="H71" s="15">
        <v>2</v>
      </c>
      <c r="I71">
        <f t="shared" si="1"/>
        <v>8</v>
      </c>
    </row>
    <row r="72" spans="1:9">
      <c r="A72" t="s">
        <v>957</v>
      </c>
      <c r="B72" s="15">
        <v>2</v>
      </c>
      <c r="C72" s="5">
        <v>3</v>
      </c>
      <c r="D72" s="15">
        <v>2</v>
      </c>
      <c r="E72" s="4">
        <v>2</v>
      </c>
      <c r="F72" s="5">
        <v>2</v>
      </c>
      <c r="G72" s="15">
        <v>2</v>
      </c>
      <c r="H72" s="15">
        <v>1</v>
      </c>
      <c r="I72">
        <f t="shared" si="1"/>
        <v>14</v>
      </c>
    </row>
    <row r="73" spans="1:9">
      <c r="A73" t="s">
        <v>958</v>
      </c>
      <c r="B73" s="15">
        <v>2</v>
      </c>
      <c r="C73" s="5">
        <v>2</v>
      </c>
      <c r="D73" s="15">
        <v>0</v>
      </c>
      <c r="E73" s="4">
        <v>2</v>
      </c>
      <c r="F73" s="5">
        <v>2</v>
      </c>
      <c r="G73" s="15">
        <v>2</v>
      </c>
      <c r="H73" s="15">
        <v>2</v>
      </c>
      <c r="I73">
        <f t="shared" si="1"/>
        <v>12</v>
      </c>
    </row>
    <row r="74" spans="1:9">
      <c r="A74" t="s">
        <v>959</v>
      </c>
      <c r="B74" s="15">
        <v>2</v>
      </c>
      <c r="C74" s="5">
        <v>2</v>
      </c>
      <c r="D74" s="15">
        <v>2</v>
      </c>
      <c r="E74" s="4">
        <v>0</v>
      </c>
      <c r="F74" s="5">
        <v>1</v>
      </c>
      <c r="G74" s="15">
        <v>1</v>
      </c>
      <c r="H74" s="15">
        <v>2</v>
      </c>
      <c r="I74">
        <f t="shared" si="1"/>
        <v>10</v>
      </c>
    </row>
    <row r="75" spans="1:9">
      <c r="A75" t="s">
        <v>960</v>
      </c>
      <c r="B75" s="15">
        <v>1</v>
      </c>
      <c r="C75" s="5">
        <v>0</v>
      </c>
      <c r="D75" s="15">
        <v>0</v>
      </c>
      <c r="E75" s="4">
        <v>1</v>
      </c>
      <c r="F75" s="5">
        <v>3</v>
      </c>
      <c r="G75" s="15">
        <v>1</v>
      </c>
      <c r="H75" s="15">
        <v>0</v>
      </c>
      <c r="I75">
        <f t="shared" si="1"/>
        <v>6</v>
      </c>
    </row>
    <row r="76" spans="1:9">
      <c r="A76" t="s">
        <v>961</v>
      </c>
      <c r="B76" s="15">
        <v>1</v>
      </c>
      <c r="C76" s="5">
        <v>0</v>
      </c>
      <c r="D76" s="15">
        <v>1</v>
      </c>
      <c r="E76" s="4">
        <v>0</v>
      </c>
      <c r="F76" s="5">
        <v>0</v>
      </c>
      <c r="G76" s="15">
        <v>0</v>
      </c>
      <c r="H76" s="15">
        <v>1</v>
      </c>
      <c r="I76">
        <f t="shared" si="1"/>
        <v>3</v>
      </c>
    </row>
    <row r="77" spans="1:9">
      <c r="A77" t="s">
        <v>962</v>
      </c>
      <c r="B77" s="15">
        <v>1</v>
      </c>
      <c r="C77" s="5">
        <v>1</v>
      </c>
      <c r="D77" s="15">
        <v>3</v>
      </c>
      <c r="E77" s="4">
        <v>3</v>
      </c>
      <c r="F77" s="5">
        <v>2</v>
      </c>
      <c r="G77" s="15">
        <v>1</v>
      </c>
      <c r="H77" s="15">
        <v>1</v>
      </c>
      <c r="I77">
        <f t="shared" si="1"/>
        <v>12</v>
      </c>
    </row>
    <row r="78" spans="1:9">
      <c r="A78" t="s">
        <v>963</v>
      </c>
      <c r="B78" s="15">
        <v>3</v>
      </c>
      <c r="C78" s="5">
        <v>1</v>
      </c>
      <c r="D78" s="15">
        <v>0</v>
      </c>
      <c r="E78" s="4">
        <v>3</v>
      </c>
      <c r="F78" s="5">
        <v>1</v>
      </c>
      <c r="G78" s="15">
        <v>1</v>
      </c>
      <c r="H78" s="15">
        <v>1</v>
      </c>
      <c r="I78">
        <f t="shared" si="1"/>
        <v>10</v>
      </c>
    </row>
    <row r="79" spans="1:9">
      <c r="A79" t="s">
        <v>964</v>
      </c>
      <c r="B79" s="15">
        <v>1</v>
      </c>
      <c r="C79" s="5">
        <v>1</v>
      </c>
      <c r="D79" s="15">
        <v>1</v>
      </c>
      <c r="E79" s="4">
        <v>2</v>
      </c>
      <c r="F79" s="5">
        <v>1</v>
      </c>
      <c r="G79" s="15">
        <v>1</v>
      </c>
      <c r="H79" s="15">
        <v>2</v>
      </c>
      <c r="I79">
        <f t="shared" si="1"/>
        <v>9</v>
      </c>
    </row>
    <row r="80" spans="1:9">
      <c r="A80" t="s">
        <v>965</v>
      </c>
      <c r="B80" s="15">
        <v>0</v>
      </c>
      <c r="C80" s="5">
        <v>2</v>
      </c>
      <c r="D80" s="15">
        <v>2</v>
      </c>
      <c r="E80" s="4">
        <v>0</v>
      </c>
      <c r="F80" s="5">
        <v>0</v>
      </c>
      <c r="G80" s="15">
        <v>0</v>
      </c>
      <c r="H80" s="15">
        <v>0</v>
      </c>
      <c r="I80">
        <f t="shared" si="1"/>
        <v>4</v>
      </c>
    </row>
    <row r="81" spans="1:9">
      <c r="A81" t="s">
        <v>966</v>
      </c>
      <c r="B81" s="15">
        <v>1</v>
      </c>
      <c r="C81" s="5">
        <v>2</v>
      </c>
      <c r="D81" s="15">
        <v>1</v>
      </c>
      <c r="E81" s="4">
        <v>1</v>
      </c>
      <c r="F81" s="5">
        <v>1</v>
      </c>
      <c r="G81" s="15">
        <v>1</v>
      </c>
      <c r="H81" s="15">
        <v>1</v>
      </c>
      <c r="I81">
        <f t="shared" si="1"/>
        <v>8</v>
      </c>
    </row>
    <row r="82" spans="1:9">
      <c r="A82" t="s">
        <v>967</v>
      </c>
      <c r="B82" s="15">
        <v>1</v>
      </c>
      <c r="C82" s="5">
        <v>2</v>
      </c>
      <c r="D82" s="15">
        <v>0</v>
      </c>
      <c r="E82" s="4">
        <v>2</v>
      </c>
      <c r="F82" s="5">
        <v>1</v>
      </c>
      <c r="G82" s="15">
        <v>3</v>
      </c>
      <c r="H82" s="15">
        <v>3</v>
      </c>
      <c r="I82">
        <f t="shared" si="1"/>
        <v>12</v>
      </c>
    </row>
    <row r="83" spans="1:9">
      <c r="A83" t="s">
        <v>968</v>
      </c>
      <c r="B83" s="15">
        <v>3</v>
      </c>
      <c r="C83" s="5">
        <v>1</v>
      </c>
      <c r="D83" s="15">
        <v>0</v>
      </c>
      <c r="E83" s="4">
        <v>2</v>
      </c>
      <c r="F83" s="5">
        <v>1</v>
      </c>
      <c r="G83" s="15">
        <v>1</v>
      </c>
      <c r="H83" s="15">
        <v>1</v>
      </c>
      <c r="I83">
        <f t="shared" si="1"/>
        <v>9</v>
      </c>
    </row>
    <row r="84" spans="1:9">
      <c r="A84" t="s">
        <v>969</v>
      </c>
      <c r="B84" s="15">
        <v>2</v>
      </c>
      <c r="C84" s="5">
        <v>0</v>
      </c>
      <c r="D84" s="15">
        <v>0</v>
      </c>
      <c r="E84" s="4">
        <v>2</v>
      </c>
      <c r="F84" s="5">
        <v>2</v>
      </c>
      <c r="G84" s="15">
        <v>4</v>
      </c>
      <c r="H84" s="15">
        <v>3</v>
      </c>
      <c r="I84">
        <f t="shared" si="1"/>
        <v>13</v>
      </c>
    </row>
    <row r="85" spans="1:9">
      <c r="A85" t="s">
        <v>970</v>
      </c>
      <c r="B85" s="15">
        <v>0</v>
      </c>
      <c r="C85" s="5">
        <v>4</v>
      </c>
      <c r="D85" s="15">
        <v>0</v>
      </c>
      <c r="E85" s="4">
        <v>2</v>
      </c>
      <c r="F85" s="5">
        <v>2</v>
      </c>
      <c r="G85" s="15">
        <v>0</v>
      </c>
      <c r="H85" s="15">
        <v>0</v>
      </c>
      <c r="I85">
        <f t="shared" si="1"/>
        <v>8</v>
      </c>
    </row>
    <row r="86" spans="1:9">
      <c r="A86" t="s">
        <v>971</v>
      </c>
      <c r="B86" s="15">
        <v>3</v>
      </c>
      <c r="C86" s="5">
        <v>1</v>
      </c>
      <c r="D86" s="15">
        <v>3</v>
      </c>
      <c r="E86" s="4">
        <v>1</v>
      </c>
      <c r="F86" s="5">
        <v>0</v>
      </c>
      <c r="G86" s="15">
        <v>0</v>
      </c>
      <c r="H86" s="15">
        <v>2</v>
      </c>
      <c r="I86">
        <f t="shared" si="1"/>
        <v>10</v>
      </c>
    </row>
    <row r="87" spans="1:9">
      <c r="A87" t="s">
        <v>972</v>
      </c>
      <c r="B87" s="15">
        <v>3</v>
      </c>
      <c r="C87" s="5">
        <v>2</v>
      </c>
      <c r="D87" s="15">
        <v>3</v>
      </c>
      <c r="E87" s="4">
        <v>3</v>
      </c>
      <c r="F87" s="5">
        <v>1</v>
      </c>
      <c r="G87" s="15">
        <v>3</v>
      </c>
      <c r="H87" s="15">
        <v>1</v>
      </c>
      <c r="I87">
        <f t="shared" si="1"/>
        <v>16</v>
      </c>
    </row>
    <row r="88" spans="1:9">
      <c r="A88" t="s">
        <v>973</v>
      </c>
      <c r="B88" s="15">
        <v>0</v>
      </c>
      <c r="C88" s="5">
        <v>3</v>
      </c>
      <c r="D88" s="15">
        <v>1</v>
      </c>
      <c r="E88" s="4">
        <v>4</v>
      </c>
      <c r="F88" s="5">
        <v>2</v>
      </c>
      <c r="G88" s="15">
        <v>1</v>
      </c>
      <c r="H88" s="15">
        <v>2</v>
      </c>
      <c r="I88">
        <f t="shared" si="1"/>
        <v>13</v>
      </c>
    </row>
    <row r="89" spans="1:9">
      <c r="A89" t="s">
        <v>974</v>
      </c>
      <c r="B89" s="15">
        <v>2</v>
      </c>
      <c r="C89" s="5">
        <v>1</v>
      </c>
      <c r="D89" s="15">
        <v>0</v>
      </c>
      <c r="E89" s="4">
        <v>1</v>
      </c>
      <c r="F89" s="5">
        <v>1</v>
      </c>
      <c r="G89" s="15">
        <v>1</v>
      </c>
      <c r="H89" s="15">
        <v>1</v>
      </c>
      <c r="I89">
        <f t="shared" si="1"/>
        <v>7</v>
      </c>
    </row>
    <row r="90" spans="1:9">
      <c r="A90" t="s">
        <v>975</v>
      </c>
      <c r="B90" s="15">
        <v>1</v>
      </c>
      <c r="C90" s="5">
        <v>0</v>
      </c>
      <c r="D90" s="15">
        <v>0</v>
      </c>
      <c r="E90" s="4">
        <v>0</v>
      </c>
      <c r="F90" s="5">
        <v>0</v>
      </c>
      <c r="G90" s="15">
        <v>2</v>
      </c>
      <c r="H90" s="15">
        <v>2</v>
      </c>
      <c r="I90">
        <f t="shared" si="1"/>
        <v>5</v>
      </c>
    </row>
    <row r="91" spans="1:9">
      <c r="A91" t="s">
        <v>976</v>
      </c>
      <c r="B91" s="15">
        <v>2</v>
      </c>
      <c r="C91" s="5">
        <v>1</v>
      </c>
      <c r="D91" s="15">
        <v>2</v>
      </c>
      <c r="E91" s="4">
        <v>1</v>
      </c>
      <c r="F91" s="5">
        <v>1</v>
      </c>
      <c r="G91" s="15">
        <v>1</v>
      </c>
      <c r="H91" s="15">
        <v>2</v>
      </c>
      <c r="I91">
        <f t="shared" si="1"/>
        <v>10</v>
      </c>
    </row>
    <row r="92" spans="1:9">
      <c r="A92" t="s">
        <v>977</v>
      </c>
      <c r="B92" s="15">
        <v>1</v>
      </c>
      <c r="C92" s="5">
        <v>2</v>
      </c>
      <c r="D92" s="15">
        <v>4</v>
      </c>
      <c r="E92" s="4">
        <v>2</v>
      </c>
      <c r="F92" s="5">
        <v>0</v>
      </c>
      <c r="G92" s="15">
        <v>2</v>
      </c>
      <c r="H92" s="15">
        <v>3</v>
      </c>
      <c r="I92">
        <f t="shared" si="1"/>
        <v>14</v>
      </c>
    </row>
    <row r="93" spans="1:9">
      <c r="A93" t="s">
        <v>978</v>
      </c>
      <c r="B93" s="15">
        <v>0</v>
      </c>
      <c r="C93" s="5">
        <v>1</v>
      </c>
      <c r="D93" s="15">
        <v>0</v>
      </c>
      <c r="E93" s="4">
        <v>0</v>
      </c>
      <c r="F93" s="5">
        <v>0</v>
      </c>
      <c r="G93" s="15">
        <v>1</v>
      </c>
      <c r="H93" s="15">
        <v>4</v>
      </c>
      <c r="I93">
        <f t="shared" si="1"/>
        <v>6</v>
      </c>
    </row>
    <row r="94" spans="1:9">
      <c r="A94" t="s">
        <v>979</v>
      </c>
      <c r="B94" s="15">
        <v>2</v>
      </c>
      <c r="C94" s="5">
        <v>0</v>
      </c>
      <c r="D94" s="15">
        <v>0</v>
      </c>
      <c r="E94" s="4">
        <v>0</v>
      </c>
      <c r="F94" s="5">
        <v>0</v>
      </c>
      <c r="G94" s="15">
        <v>0</v>
      </c>
      <c r="H94" s="15">
        <v>0</v>
      </c>
      <c r="I94">
        <f t="shared" si="1"/>
        <v>2</v>
      </c>
    </row>
    <row r="95" spans="1:9">
      <c r="A95" t="s">
        <v>980</v>
      </c>
      <c r="B95" s="15">
        <v>0</v>
      </c>
      <c r="C95" s="5">
        <v>0</v>
      </c>
      <c r="D95" s="15">
        <v>4</v>
      </c>
      <c r="E95" s="4">
        <v>1</v>
      </c>
      <c r="F95" s="5">
        <v>1</v>
      </c>
      <c r="G95" s="15">
        <v>1</v>
      </c>
      <c r="H95" s="15">
        <v>0</v>
      </c>
      <c r="I95">
        <f t="shared" si="1"/>
        <v>7</v>
      </c>
    </row>
    <row r="96" spans="1:9">
      <c r="A96" t="s">
        <v>981</v>
      </c>
      <c r="B96" s="15">
        <v>0</v>
      </c>
      <c r="C96" s="5">
        <v>0</v>
      </c>
      <c r="D96" s="15">
        <v>0</v>
      </c>
      <c r="E96" s="4">
        <v>0</v>
      </c>
      <c r="F96" s="5">
        <v>0</v>
      </c>
      <c r="G96" s="15">
        <v>0</v>
      </c>
      <c r="H96" s="15">
        <v>0</v>
      </c>
      <c r="I96">
        <f t="shared" si="1"/>
        <v>0</v>
      </c>
    </row>
    <row r="97" spans="1:9">
      <c r="A97" t="s">
        <v>982</v>
      </c>
      <c r="B97" s="15">
        <v>1</v>
      </c>
      <c r="C97" s="5">
        <v>3</v>
      </c>
      <c r="D97" s="15">
        <v>1</v>
      </c>
      <c r="E97" s="4">
        <v>2</v>
      </c>
      <c r="F97" s="5">
        <v>4</v>
      </c>
      <c r="G97" s="15">
        <v>1</v>
      </c>
      <c r="H97" s="15">
        <v>2</v>
      </c>
      <c r="I97">
        <f t="shared" si="1"/>
        <v>14</v>
      </c>
    </row>
    <row r="98" spans="1:9">
      <c r="A98" t="s">
        <v>983</v>
      </c>
      <c r="B98" s="15">
        <v>1</v>
      </c>
      <c r="C98" s="5">
        <v>3</v>
      </c>
      <c r="D98" s="15">
        <v>2</v>
      </c>
      <c r="E98" s="4">
        <v>1</v>
      </c>
      <c r="F98" s="5">
        <v>1</v>
      </c>
      <c r="G98" s="15">
        <v>1</v>
      </c>
      <c r="H98" s="15">
        <v>2</v>
      </c>
      <c r="I98">
        <f t="shared" si="1"/>
        <v>11</v>
      </c>
    </row>
    <row r="99" spans="1:9">
      <c r="A99" t="s">
        <v>984</v>
      </c>
      <c r="B99" s="15">
        <v>1</v>
      </c>
      <c r="C99" s="5">
        <v>2</v>
      </c>
      <c r="D99" s="15">
        <v>0</v>
      </c>
      <c r="E99" s="4">
        <v>2</v>
      </c>
      <c r="F99" s="5">
        <v>2</v>
      </c>
      <c r="G99" s="15">
        <v>2</v>
      </c>
      <c r="H99" s="15">
        <v>1</v>
      </c>
      <c r="I99">
        <f t="shared" si="1"/>
        <v>10</v>
      </c>
    </row>
    <row r="100" spans="1:9">
      <c r="A100" t="s">
        <v>985</v>
      </c>
      <c r="B100" s="15">
        <v>3</v>
      </c>
      <c r="C100" s="5">
        <v>1</v>
      </c>
      <c r="D100" s="15">
        <v>1</v>
      </c>
      <c r="E100" s="4">
        <v>0</v>
      </c>
      <c r="F100" s="5">
        <v>1</v>
      </c>
      <c r="G100" s="15">
        <v>3</v>
      </c>
      <c r="H100" s="15">
        <v>3</v>
      </c>
      <c r="I100">
        <f t="shared" si="1"/>
        <v>12</v>
      </c>
    </row>
    <row r="101" spans="1:9">
      <c r="A101" t="s">
        <v>986</v>
      </c>
      <c r="B101" s="15">
        <v>1</v>
      </c>
      <c r="C101" s="5">
        <v>1</v>
      </c>
      <c r="D101" s="15">
        <v>1</v>
      </c>
      <c r="E101" s="4">
        <v>2</v>
      </c>
      <c r="F101" s="5">
        <v>1</v>
      </c>
      <c r="G101" s="15">
        <v>0</v>
      </c>
      <c r="H101" s="15">
        <v>1</v>
      </c>
      <c r="I101">
        <f t="shared" si="1"/>
        <v>7</v>
      </c>
    </row>
    <row r="102" spans="1:9">
      <c r="A102" t="s">
        <v>987</v>
      </c>
      <c r="B102" s="15">
        <v>0</v>
      </c>
      <c r="C102" s="5">
        <v>2</v>
      </c>
      <c r="D102" s="15">
        <v>0</v>
      </c>
      <c r="E102" s="4">
        <v>3</v>
      </c>
      <c r="F102" s="5">
        <v>3</v>
      </c>
      <c r="G102" s="15">
        <v>2</v>
      </c>
      <c r="H102" s="15">
        <v>1</v>
      </c>
      <c r="I102">
        <f t="shared" si="1"/>
        <v>11</v>
      </c>
    </row>
    <row r="103" spans="1:9">
      <c r="A103" t="s">
        <v>988</v>
      </c>
      <c r="B103" s="15">
        <v>2</v>
      </c>
      <c r="C103" s="5">
        <v>0</v>
      </c>
      <c r="D103" s="15">
        <v>0</v>
      </c>
      <c r="E103" s="4">
        <v>0</v>
      </c>
      <c r="F103" s="5">
        <v>0</v>
      </c>
      <c r="G103" s="15">
        <v>1</v>
      </c>
      <c r="H103" s="15">
        <v>1</v>
      </c>
      <c r="I103">
        <f t="shared" si="1"/>
        <v>4</v>
      </c>
    </row>
    <row r="104" spans="1:9">
      <c r="A104" t="s">
        <v>989</v>
      </c>
      <c r="B104" s="15">
        <v>2</v>
      </c>
      <c r="C104" s="5">
        <v>1</v>
      </c>
      <c r="D104" s="15">
        <v>0</v>
      </c>
      <c r="E104" s="4">
        <v>1</v>
      </c>
      <c r="F104" s="5">
        <v>1</v>
      </c>
      <c r="G104" s="15">
        <v>2</v>
      </c>
      <c r="H104" s="15">
        <v>2</v>
      </c>
      <c r="I104">
        <f t="shared" si="1"/>
        <v>9</v>
      </c>
    </row>
    <row r="105" spans="1:9">
      <c r="A105" t="s">
        <v>990</v>
      </c>
      <c r="B105" s="15">
        <v>3</v>
      </c>
      <c r="C105" s="5">
        <v>0</v>
      </c>
      <c r="D105" s="15">
        <v>3</v>
      </c>
      <c r="E105" s="4">
        <v>2</v>
      </c>
      <c r="F105" s="5">
        <v>1</v>
      </c>
      <c r="G105" s="15">
        <v>4</v>
      </c>
      <c r="H105" s="15">
        <v>2</v>
      </c>
      <c r="I105">
        <f t="shared" si="1"/>
        <v>15</v>
      </c>
    </row>
    <row r="106" spans="1:9">
      <c r="A106" t="s">
        <v>991</v>
      </c>
      <c r="B106" s="15">
        <v>0</v>
      </c>
      <c r="C106" s="5">
        <v>2</v>
      </c>
      <c r="D106" s="15">
        <v>0</v>
      </c>
      <c r="E106" s="4">
        <v>1</v>
      </c>
      <c r="F106" s="5">
        <v>2</v>
      </c>
      <c r="G106" s="15">
        <v>1</v>
      </c>
      <c r="H106" s="15">
        <v>1</v>
      </c>
      <c r="I106">
        <f t="shared" si="1"/>
        <v>7</v>
      </c>
    </row>
    <row r="107" spans="1:9">
      <c r="A107" t="s">
        <v>992</v>
      </c>
      <c r="B107" s="15">
        <v>1</v>
      </c>
      <c r="C107" s="5">
        <v>1</v>
      </c>
      <c r="D107" s="15">
        <v>0</v>
      </c>
      <c r="E107" s="4">
        <v>0</v>
      </c>
      <c r="F107" s="5">
        <v>0</v>
      </c>
      <c r="G107" s="15">
        <v>2</v>
      </c>
      <c r="H107" s="15">
        <v>1</v>
      </c>
      <c r="I107">
        <f t="shared" si="1"/>
        <v>5</v>
      </c>
    </row>
    <row r="108" spans="1:9">
      <c r="A108" t="s">
        <v>993</v>
      </c>
      <c r="B108" s="15">
        <v>1</v>
      </c>
      <c r="C108" s="5">
        <v>3</v>
      </c>
      <c r="D108" s="15">
        <v>0</v>
      </c>
      <c r="E108" s="4">
        <v>3</v>
      </c>
      <c r="F108" s="5">
        <v>2</v>
      </c>
      <c r="G108" s="15">
        <v>2</v>
      </c>
      <c r="H108" s="15">
        <v>3</v>
      </c>
      <c r="I108">
        <f t="shared" si="1"/>
        <v>14</v>
      </c>
    </row>
    <row r="109" spans="1:9">
      <c r="A109" t="s">
        <v>994</v>
      </c>
      <c r="B109" s="15">
        <v>1</v>
      </c>
      <c r="C109" s="5">
        <v>2</v>
      </c>
      <c r="D109" s="15">
        <v>0</v>
      </c>
      <c r="E109" s="4">
        <v>2</v>
      </c>
      <c r="F109" s="5">
        <v>1</v>
      </c>
      <c r="G109" s="15">
        <v>2</v>
      </c>
      <c r="H109" s="15">
        <v>1</v>
      </c>
      <c r="I109">
        <f t="shared" si="1"/>
        <v>9</v>
      </c>
    </row>
    <row r="110" spans="1:9">
      <c r="A110" t="s">
        <v>995</v>
      </c>
      <c r="B110" s="15">
        <v>4</v>
      </c>
      <c r="C110" s="5">
        <v>2</v>
      </c>
      <c r="D110" s="15">
        <v>0</v>
      </c>
      <c r="E110" s="4">
        <v>3</v>
      </c>
      <c r="F110" s="5">
        <v>3</v>
      </c>
      <c r="G110" s="15">
        <v>2</v>
      </c>
      <c r="H110" s="15">
        <v>1</v>
      </c>
      <c r="I110">
        <f t="shared" si="1"/>
        <v>15</v>
      </c>
    </row>
    <row r="111" spans="1:9">
      <c r="A111" t="s">
        <v>996</v>
      </c>
      <c r="B111" s="15">
        <v>3</v>
      </c>
      <c r="C111" s="5">
        <v>2</v>
      </c>
      <c r="D111" s="15">
        <v>3</v>
      </c>
      <c r="E111" s="4">
        <v>3</v>
      </c>
      <c r="F111" s="5">
        <v>3</v>
      </c>
      <c r="G111" s="15">
        <v>2</v>
      </c>
      <c r="H111" s="15">
        <v>2</v>
      </c>
      <c r="I111">
        <f t="shared" si="1"/>
        <v>18</v>
      </c>
    </row>
    <row r="112" spans="1:9">
      <c r="A112" t="s">
        <v>997</v>
      </c>
      <c r="B112" s="15">
        <v>2</v>
      </c>
      <c r="C112" s="5">
        <v>4</v>
      </c>
      <c r="D112" s="15">
        <v>3</v>
      </c>
      <c r="E112" s="4">
        <v>4</v>
      </c>
      <c r="F112" s="5">
        <v>1</v>
      </c>
      <c r="G112" s="15">
        <v>0</v>
      </c>
      <c r="H112" s="15">
        <v>2</v>
      </c>
      <c r="I112">
        <f t="shared" si="1"/>
        <v>16</v>
      </c>
    </row>
    <row r="113" spans="1:9">
      <c r="A113" t="s">
        <v>998</v>
      </c>
      <c r="B113" s="15">
        <v>0</v>
      </c>
      <c r="C113" s="5">
        <v>1</v>
      </c>
      <c r="D113" s="15">
        <v>1</v>
      </c>
      <c r="E113" s="4">
        <v>1</v>
      </c>
      <c r="F113" s="5">
        <v>2</v>
      </c>
      <c r="G113" s="15">
        <v>1</v>
      </c>
      <c r="H113" s="15">
        <v>1</v>
      </c>
      <c r="I113">
        <f t="shared" si="1"/>
        <v>7</v>
      </c>
    </row>
    <row r="114" spans="1:9">
      <c r="A114" t="s">
        <v>999</v>
      </c>
      <c r="B114" s="15">
        <v>3</v>
      </c>
      <c r="C114" s="5">
        <v>3</v>
      </c>
      <c r="D114" s="15">
        <v>1</v>
      </c>
      <c r="E114" s="4">
        <v>0</v>
      </c>
      <c r="F114" s="5">
        <v>0</v>
      </c>
      <c r="G114" s="15">
        <v>2</v>
      </c>
      <c r="H114" s="15">
        <v>0</v>
      </c>
      <c r="I114">
        <f t="shared" si="1"/>
        <v>9</v>
      </c>
    </row>
    <row r="115" spans="1:9">
      <c r="A115" t="s">
        <v>1000</v>
      </c>
      <c r="B115" s="15">
        <v>2</v>
      </c>
      <c r="C115" s="5">
        <v>3</v>
      </c>
      <c r="D115" s="15">
        <v>0</v>
      </c>
      <c r="E115" s="4">
        <v>0</v>
      </c>
      <c r="F115" s="5">
        <v>0</v>
      </c>
      <c r="G115" s="15">
        <v>1</v>
      </c>
      <c r="H115" s="15">
        <v>2</v>
      </c>
      <c r="I115">
        <f t="shared" si="1"/>
        <v>8</v>
      </c>
    </row>
    <row r="116" spans="1:9">
      <c r="A116" t="s">
        <v>1001</v>
      </c>
      <c r="B116" s="15">
        <v>1</v>
      </c>
      <c r="C116" s="5">
        <v>3</v>
      </c>
      <c r="D116" s="15">
        <v>2</v>
      </c>
      <c r="E116" s="4">
        <v>2</v>
      </c>
      <c r="F116" s="5">
        <v>2</v>
      </c>
      <c r="G116" s="15">
        <v>3</v>
      </c>
      <c r="H116" s="15">
        <v>3</v>
      </c>
      <c r="I116">
        <f t="shared" si="1"/>
        <v>16</v>
      </c>
    </row>
    <row r="117" spans="1:9">
      <c r="A117" t="s">
        <v>1002</v>
      </c>
      <c r="B117" s="15">
        <v>2</v>
      </c>
      <c r="C117" s="5">
        <v>1</v>
      </c>
      <c r="D117" s="15">
        <v>1</v>
      </c>
      <c r="E117" s="4">
        <v>4</v>
      </c>
      <c r="F117" s="5">
        <v>1</v>
      </c>
      <c r="G117" s="15">
        <v>1</v>
      </c>
      <c r="H117" s="15">
        <v>2</v>
      </c>
      <c r="I117">
        <f t="shared" si="1"/>
        <v>12</v>
      </c>
    </row>
    <row r="118" spans="1:9">
      <c r="A118" t="s">
        <v>1003</v>
      </c>
      <c r="B118" s="15">
        <v>1</v>
      </c>
      <c r="C118" s="5">
        <v>2</v>
      </c>
      <c r="D118" s="15">
        <v>1</v>
      </c>
      <c r="E118" s="4">
        <v>1</v>
      </c>
      <c r="F118" s="5">
        <v>1</v>
      </c>
      <c r="G118" s="15">
        <v>3</v>
      </c>
      <c r="H118" s="15">
        <v>4</v>
      </c>
      <c r="I118">
        <f t="shared" si="1"/>
        <v>13</v>
      </c>
    </row>
    <row r="119" spans="1:9">
      <c r="A119" t="s">
        <v>1004</v>
      </c>
      <c r="B119" s="15">
        <v>1</v>
      </c>
      <c r="C119" s="5">
        <v>0</v>
      </c>
      <c r="D119" s="15">
        <v>1</v>
      </c>
      <c r="E119" s="4">
        <v>0</v>
      </c>
      <c r="F119" s="5">
        <v>0</v>
      </c>
      <c r="G119" s="15">
        <v>1</v>
      </c>
      <c r="H119" s="15">
        <v>1</v>
      </c>
      <c r="I119">
        <f t="shared" si="1"/>
        <v>4</v>
      </c>
    </row>
    <row r="120" spans="1:9">
      <c r="A120" t="s">
        <v>1005</v>
      </c>
      <c r="B120" s="15">
        <v>1</v>
      </c>
      <c r="C120" s="5">
        <v>4</v>
      </c>
      <c r="D120" s="15">
        <v>1</v>
      </c>
      <c r="E120" s="4">
        <v>3</v>
      </c>
      <c r="F120" s="5">
        <v>1</v>
      </c>
      <c r="G120" s="15">
        <v>1</v>
      </c>
      <c r="H120" s="15">
        <v>1</v>
      </c>
      <c r="I120">
        <f t="shared" si="1"/>
        <v>12</v>
      </c>
    </row>
    <row r="121" spans="1:9">
      <c r="A121" t="s">
        <v>1006</v>
      </c>
      <c r="B121" s="15">
        <v>0</v>
      </c>
      <c r="C121" s="5">
        <v>1</v>
      </c>
      <c r="D121" s="15">
        <v>0</v>
      </c>
      <c r="E121" s="4">
        <v>3</v>
      </c>
      <c r="F121" s="5">
        <v>2</v>
      </c>
      <c r="G121" s="15">
        <v>2</v>
      </c>
      <c r="H121" s="15">
        <v>2</v>
      </c>
      <c r="I121">
        <f t="shared" si="1"/>
        <v>10</v>
      </c>
    </row>
    <row r="122" spans="1:9">
      <c r="A122" t="s">
        <v>1007</v>
      </c>
      <c r="B122" s="15">
        <v>0</v>
      </c>
      <c r="C122" s="5">
        <v>1</v>
      </c>
      <c r="D122" s="15">
        <v>0</v>
      </c>
      <c r="E122" s="4">
        <v>1</v>
      </c>
      <c r="F122" s="5">
        <v>1</v>
      </c>
      <c r="G122" s="15">
        <v>2</v>
      </c>
      <c r="H122" s="15">
        <v>2</v>
      </c>
      <c r="I122">
        <f t="shared" si="1"/>
        <v>7</v>
      </c>
    </row>
    <row r="123" spans="1:9">
      <c r="A123" t="s">
        <v>1008</v>
      </c>
      <c r="B123" s="15">
        <v>0</v>
      </c>
      <c r="C123" s="5">
        <v>0</v>
      </c>
      <c r="D123" s="15">
        <v>0</v>
      </c>
      <c r="E123" s="4">
        <v>0</v>
      </c>
      <c r="F123" s="5">
        <v>0</v>
      </c>
      <c r="G123" s="15">
        <v>0</v>
      </c>
      <c r="H123" s="15">
        <v>0</v>
      </c>
      <c r="I123">
        <f t="shared" si="1"/>
        <v>0</v>
      </c>
    </row>
    <row r="124" spans="1:9">
      <c r="A124" t="s">
        <v>1009</v>
      </c>
      <c r="B124" s="15">
        <v>1</v>
      </c>
      <c r="C124" s="5">
        <v>1</v>
      </c>
      <c r="D124" s="15">
        <v>1</v>
      </c>
      <c r="E124" s="4">
        <v>1</v>
      </c>
      <c r="F124" s="5">
        <v>1</v>
      </c>
      <c r="G124" s="15">
        <v>1</v>
      </c>
      <c r="H124" s="15">
        <v>2</v>
      </c>
      <c r="I124">
        <f t="shared" si="1"/>
        <v>8</v>
      </c>
    </row>
    <row r="125" spans="1:9">
      <c r="A125" t="s">
        <v>1010</v>
      </c>
      <c r="B125" s="15">
        <v>2</v>
      </c>
      <c r="C125" s="5">
        <v>1</v>
      </c>
      <c r="D125" s="15">
        <v>1</v>
      </c>
      <c r="E125" s="4">
        <v>1</v>
      </c>
      <c r="F125" s="5">
        <v>1</v>
      </c>
      <c r="G125" s="15">
        <v>1</v>
      </c>
      <c r="H125" s="15">
        <v>1</v>
      </c>
      <c r="I125">
        <f t="shared" si="1"/>
        <v>8</v>
      </c>
    </row>
    <row r="126" spans="1:9">
      <c r="A126" t="s">
        <v>1011</v>
      </c>
      <c r="B126" s="15">
        <v>1</v>
      </c>
      <c r="C126" s="5">
        <v>1</v>
      </c>
      <c r="D126" s="15">
        <v>3</v>
      </c>
      <c r="E126" s="4">
        <v>3</v>
      </c>
      <c r="F126" s="5">
        <v>1</v>
      </c>
      <c r="G126" s="15">
        <v>1</v>
      </c>
      <c r="H126" s="15">
        <v>2</v>
      </c>
      <c r="I126">
        <f t="shared" si="1"/>
        <v>12</v>
      </c>
    </row>
    <row r="127" spans="1:9">
      <c r="A127" t="s">
        <v>1012</v>
      </c>
      <c r="B127" s="17">
        <v>1</v>
      </c>
      <c r="C127" s="8">
        <v>2</v>
      </c>
      <c r="D127" s="17">
        <v>0</v>
      </c>
      <c r="E127" s="4">
        <v>2</v>
      </c>
      <c r="F127" s="5">
        <v>2</v>
      </c>
      <c r="G127" s="17">
        <v>1</v>
      </c>
      <c r="H127" s="15">
        <v>3</v>
      </c>
      <c r="I127">
        <f t="shared" si="1"/>
        <v>11</v>
      </c>
    </row>
    <row r="128" spans="1:9">
      <c r="A128" t="s">
        <v>1013</v>
      </c>
      <c r="B128" s="14">
        <v>1</v>
      </c>
      <c r="C128">
        <v>2</v>
      </c>
      <c r="D128" s="14">
        <v>4</v>
      </c>
      <c r="E128">
        <v>3</v>
      </c>
      <c r="F128">
        <v>1</v>
      </c>
      <c r="G128" s="14">
        <v>2</v>
      </c>
      <c r="H128" s="14">
        <v>2</v>
      </c>
      <c r="I128">
        <f t="shared" si="1"/>
        <v>15</v>
      </c>
    </row>
    <row r="129" spans="1:9">
      <c r="A129" t="s">
        <v>1014</v>
      </c>
      <c r="B129" s="14">
        <v>4</v>
      </c>
      <c r="C129">
        <v>0</v>
      </c>
      <c r="D129" s="14">
        <v>4</v>
      </c>
      <c r="E129" s="4">
        <v>0</v>
      </c>
      <c r="F129" s="5">
        <v>1</v>
      </c>
      <c r="G129" s="14">
        <v>1</v>
      </c>
      <c r="H129" s="14">
        <v>3</v>
      </c>
      <c r="I129">
        <f t="shared" si="1"/>
        <v>13</v>
      </c>
    </row>
    <row r="130" spans="1:9">
      <c r="A130" t="s">
        <v>1015</v>
      </c>
      <c r="B130" s="14">
        <v>4</v>
      </c>
      <c r="C130">
        <v>0</v>
      </c>
      <c r="D130" s="14">
        <v>3</v>
      </c>
      <c r="E130" s="4">
        <v>0</v>
      </c>
      <c r="F130" s="5">
        <v>4</v>
      </c>
      <c r="G130" s="14">
        <v>3</v>
      </c>
      <c r="H130" s="14">
        <v>1</v>
      </c>
      <c r="I130">
        <f t="shared" si="1"/>
        <v>15</v>
      </c>
    </row>
    <row r="131" spans="1:9">
      <c r="A131" t="s">
        <v>1016</v>
      </c>
      <c r="B131" s="14">
        <v>3</v>
      </c>
      <c r="C131">
        <v>3</v>
      </c>
      <c r="D131" s="14">
        <v>3</v>
      </c>
      <c r="E131" s="4">
        <v>2</v>
      </c>
      <c r="F131" s="5">
        <v>3</v>
      </c>
      <c r="G131" s="14">
        <v>3</v>
      </c>
      <c r="H131" s="14">
        <v>3</v>
      </c>
      <c r="I131">
        <f t="shared" ref="I131:I183" si="2">SUM(B131:H131)</f>
        <v>20</v>
      </c>
    </row>
    <row r="132" spans="1:9">
      <c r="A132" t="s">
        <v>1017</v>
      </c>
      <c r="B132" s="14">
        <v>2</v>
      </c>
      <c r="C132">
        <v>1</v>
      </c>
      <c r="D132" s="14">
        <v>4</v>
      </c>
      <c r="E132" s="4">
        <v>2</v>
      </c>
      <c r="F132" s="5">
        <v>3</v>
      </c>
      <c r="G132" s="14">
        <v>3</v>
      </c>
      <c r="H132" s="14">
        <v>2</v>
      </c>
      <c r="I132">
        <f t="shared" si="2"/>
        <v>17</v>
      </c>
    </row>
    <row r="133" spans="1:9">
      <c r="A133" t="s">
        <v>1018</v>
      </c>
      <c r="B133" s="14">
        <v>3</v>
      </c>
      <c r="C133">
        <v>2</v>
      </c>
      <c r="D133" s="14">
        <v>0</v>
      </c>
      <c r="E133" s="4">
        <v>2</v>
      </c>
      <c r="F133" s="5">
        <v>2</v>
      </c>
      <c r="G133" s="14">
        <v>1</v>
      </c>
      <c r="H133" s="14">
        <v>1</v>
      </c>
      <c r="I133">
        <f t="shared" si="2"/>
        <v>11</v>
      </c>
    </row>
    <row r="134" spans="1:9">
      <c r="A134" t="s">
        <v>1019</v>
      </c>
      <c r="B134" s="14">
        <v>3</v>
      </c>
      <c r="C134">
        <v>2</v>
      </c>
      <c r="D134" s="14">
        <v>3</v>
      </c>
      <c r="E134" s="4">
        <v>3</v>
      </c>
      <c r="F134" s="5">
        <v>1</v>
      </c>
      <c r="G134" s="14">
        <v>3</v>
      </c>
      <c r="H134" s="14">
        <v>2</v>
      </c>
      <c r="I134">
        <f t="shared" si="2"/>
        <v>17</v>
      </c>
    </row>
    <row r="135" spans="1:9">
      <c r="A135" t="s">
        <v>1020</v>
      </c>
      <c r="B135" s="14">
        <v>3</v>
      </c>
      <c r="C135">
        <v>3</v>
      </c>
      <c r="D135" s="14">
        <v>3</v>
      </c>
      <c r="E135" s="4">
        <v>3</v>
      </c>
      <c r="F135" s="5">
        <v>3</v>
      </c>
      <c r="G135" s="14">
        <v>3</v>
      </c>
      <c r="H135" s="14">
        <v>1</v>
      </c>
      <c r="I135">
        <f t="shared" si="2"/>
        <v>19</v>
      </c>
    </row>
    <row r="136" spans="1:9">
      <c r="A136" t="s">
        <v>1021</v>
      </c>
      <c r="B136" s="14">
        <v>1</v>
      </c>
      <c r="C136">
        <v>1</v>
      </c>
      <c r="D136" s="14">
        <v>3</v>
      </c>
      <c r="E136" s="4">
        <v>2</v>
      </c>
      <c r="F136" s="5">
        <v>3</v>
      </c>
      <c r="G136" s="14">
        <v>2</v>
      </c>
      <c r="H136" s="15">
        <v>2</v>
      </c>
      <c r="I136">
        <f t="shared" si="2"/>
        <v>14</v>
      </c>
    </row>
    <row r="137" spans="1:9">
      <c r="A137" t="s">
        <v>1022</v>
      </c>
      <c r="B137" s="14">
        <v>1</v>
      </c>
      <c r="C137">
        <v>3</v>
      </c>
      <c r="D137" s="14">
        <v>1</v>
      </c>
      <c r="E137" s="4">
        <v>2</v>
      </c>
      <c r="F137" s="5">
        <v>2</v>
      </c>
      <c r="G137" s="14">
        <v>2</v>
      </c>
      <c r="H137" s="15">
        <v>2</v>
      </c>
      <c r="I137">
        <f t="shared" si="2"/>
        <v>13</v>
      </c>
    </row>
    <row r="138" spans="1:9">
      <c r="A138" t="s">
        <v>1023</v>
      </c>
      <c r="B138" s="14">
        <v>2</v>
      </c>
      <c r="C138">
        <v>2</v>
      </c>
      <c r="D138" s="14">
        <v>3</v>
      </c>
      <c r="E138" s="4">
        <v>1</v>
      </c>
      <c r="F138" s="5">
        <v>2</v>
      </c>
      <c r="G138" s="14">
        <v>3</v>
      </c>
      <c r="H138" s="15">
        <v>2</v>
      </c>
      <c r="I138">
        <f t="shared" si="2"/>
        <v>15</v>
      </c>
    </row>
    <row r="139" spans="1:9">
      <c r="A139" t="s">
        <v>1024</v>
      </c>
      <c r="B139" s="14">
        <v>1</v>
      </c>
      <c r="C139">
        <v>2</v>
      </c>
      <c r="D139" s="14">
        <v>0</v>
      </c>
      <c r="E139" s="4">
        <v>1</v>
      </c>
      <c r="F139" s="5">
        <v>2</v>
      </c>
      <c r="G139" s="14">
        <v>2</v>
      </c>
      <c r="H139" s="15">
        <v>3</v>
      </c>
      <c r="I139">
        <f t="shared" si="2"/>
        <v>11</v>
      </c>
    </row>
    <row r="140" spans="1:9">
      <c r="A140" t="s">
        <v>1025</v>
      </c>
      <c r="B140" s="14">
        <v>2</v>
      </c>
      <c r="C140">
        <v>2</v>
      </c>
      <c r="D140" s="14">
        <v>3</v>
      </c>
      <c r="E140" s="4">
        <v>4</v>
      </c>
      <c r="F140" s="5">
        <v>3</v>
      </c>
      <c r="G140" s="14">
        <v>2</v>
      </c>
      <c r="H140" s="15">
        <v>1</v>
      </c>
      <c r="I140">
        <f t="shared" si="2"/>
        <v>17</v>
      </c>
    </row>
    <row r="141" spans="1:9">
      <c r="A141" t="s">
        <v>1026</v>
      </c>
      <c r="B141" s="14">
        <v>3</v>
      </c>
      <c r="C141">
        <v>3</v>
      </c>
      <c r="D141" s="14">
        <v>2</v>
      </c>
      <c r="E141" s="4">
        <v>2</v>
      </c>
      <c r="F141" s="5">
        <v>2</v>
      </c>
      <c r="G141" s="14">
        <v>3</v>
      </c>
      <c r="H141" s="15">
        <v>2</v>
      </c>
      <c r="I141">
        <f t="shared" si="2"/>
        <v>17</v>
      </c>
    </row>
    <row r="142" spans="1:9">
      <c r="A142" t="s">
        <v>1027</v>
      </c>
      <c r="B142" s="14">
        <v>4</v>
      </c>
      <c r="C142">
        <v>4</v>
      </c>
      <c r="D142" s="14">
        <v>1</v>
      </c>
      <c r="E142" s="4">
        <v>2</v>
      </c>
      <c r="F142" s="5">
        <v>3</v>
      </c>
      <c r="G142" s="14">
        <v>3</v>
      </c>
      <c r="H142" s="15">
        <v>1</v>
      </c>
      <c r="I142">
        <f t="shared" si="2"/>
        <v>18</v>
      </c>
    </row>
    <row r="143" spans="1:9">
      <c r="A143" t="s">
        <v>1028</v>
      </c>
      <c r="B143" s="14">
        <v>3</v>
      </c>
      <c r="C143">
        <v>1</v>
      </c>
      <c r="D143" s="14">
        <v>2</v>
      </c>
      <c r="E143" s="4">
        <v>4</v>
      </c>
      <c r="F143" s="5">
        <v>1</v>
      </c>
      <c r="G143" s="14">
        <v>0</v>
      </c>
      <c r="H143" s="15">
        <v>0</v>
      </c>
      <c r="I143">
        <f t="shared" si="2"/>
        <v>11</v>
      </c>
    </row>
    <row r="144" spans="1:9">
      <c r="A144" t="s">
        <v>1029</v>
      </c>
      <c r="B144" s="14">
        <v>3</v>
      </c>
      <c r="C144">
        <v>3</v>
      </c>
      <c r="D144" s="14">
        <v>3</v>
      </c>
      <c r="E144" s="4">
        <v>3</v>
      </c>
      <c r="F144" s="5">
        <v>2</v>
      </c>
      <c r="G144" s="14">
        <v>3</v>
      </c>
      <c r="H144" s="15">
        <v>1</v>
      </c>
      <c r="I144">
        <f t="shared" si="2"/>
        <v>18</v>
      </c>
    </row>
    <row r="145" spans="1:9">
      <c r="A145" t="s">
        <v>1030</v>
      </c>
      <c r="B145" s="14">
        <v>2</v>
      </c>
      <c r="C145">
        <v>2</v>
      </c>
      <c r="D145" s="14">
        <v>0</v>
      </c>
      <c r="E145" s="4">
        <v>1</v>
      </c>
      <c r="F145" s="5">
        <v>2</v>
      </c>
      <c r="G145" s="14">
        <v>3</v>
      </c>
      <c r="H145" s="15">
        <v>4</v>
      </c>
      <c r="I145">
        <f t="shared" si="2"/>
        <v>14</v>
      </c>
    </row>
    <row r="146" spans="1:9">
      <c r="A146" t="s">
        <v>1031</v>
      </c>
      <c r="B146" s="14">
        <v>4</v>
      </c>
      <c r="C146">
        <v>3</v>
      </c>
      <c r="D146" s="14">
        <v>2</v>
      </c>
      <c r="E146" s="4">
        <v>3</v>
      </c>
      <c r="F146" s="5">
        <v>2</v>
      </c>
      <c r="G146" s="14">
        <v>1</v>
      </c>
      <c r="H146" s="15">
        <v>2</v>
      </c>
      <c r="I146">
        <f t="shared" si="2"/>
        <v>17</v>
      </c>
    </row>
    <row r="147" spans="1:9">
      <c r="A147" t="s">
        <v>1032</v>
      </c>
      <c r="B147" s="14">
        <v>4</v>
      </c>
      <c r="C147">
        <v>1</v>
      </c>
      <c r="D147" s="14">
        <v>4</v>
      </c>
      <c r="E147" s="4">
        <v>2</v>
      </c>
      <c r="F147" s="5">
        <v>4</v>
      </c>
      <c r="G147" s="14">
        <v>4</v>
      </c>
      <c r="H147" s="15">
        <v>4</v>
      </c>
      <c r="I147">
        <f t="shared" si="2"/>
        <v>23</v>
      </c>
    </row>
    <row r="148" spans="1:9">
      <c r="A148" t="s">
        <v>1033</v>
      </c>
      <c r="B148" s="14">
        <v>1</v>
      </c>
      <c r="C148">
        <v>2</v>
      </c>
      <c r="D148" s="14">
        <v>1</v>
      </c>
      <c r="E148" s="4">
        <v>1</v>
      </c>
      <c r="F148" s="5">
        <v>1</v>
      </c>
      <c r="G148" s="14">
        <v>1</v>
      </c>
      <c r="H148" s="15">
        <v>0</v>
      </c>
      <c r="I148">
        <f t="shared" si="2"/>
        <v>7</v>
      </c>
    </row>
    <row r="149" spans="1:9">
      <c r="A149" t="s">
        <v>1034</v>
      </c>
      <c r="B149" s="14">
        <v>3</v>
      </c>
      <c r="C149">
        <v>4</v>
      </c>
      <c r="D149" s="14">
        <v>4</v>
      </c>
      <c r="E149" s="4">
        <v>2</v>
      </c>
      <c r="F149" s="5">
        <v>3</v>
      </c>
      <c r="G149" s="14">
        <v>3</v>
      </c>
      <c r="H149" s="15">
        <v>3</v>
      </c>
      <c r="I149">
        <f t="shared" si="2"/>
        <v>22</v>
      </c>
    </row>
    <row r="150" spans="1:9">
      <c r="A150" t="s">
        <v>1035</v>
      </c>
      <c r="B150" s="14">
        <v>4</v>
      </c>
      <c r="C150">
        <v>1</v>
      </c>
      <c r="D150" s="14">
        <v>3</v>
      </c>
      <c r="E150" s="4">
        <v>2</v>
      </c>
      <c r="F150" s="5">
        <v>3</v>
      </c>
      <c r="G150" s="14">
        <v>3</v>
      </c>
      <c r="H150" s="15">
        <v>2</v>
      </c>
      <c r="I150">
        <f t="shared" si="2"/>
        <v>18</v>
      </c>
    </row>
    <row r="151" spans="1:9">
      <c r="A151" t="s">
        <v>1036</v>
      </c>
      <c r="B151" s="14">
        <v>3</v>
      </c>
      <c r="C151">
        <v>2</v>
      </c>
      <c r="D151" s="14">
        <v>2</v>
      </c>
      <c r="E151" s="4">
        <v>2</v>
      </c>
      <c r="F151" s="5">
        <v>2</v>
      </c>
      <c r="G151" s="14">
        <v>2</v>
      </c>
      <c r="H151" s="15">
        <v>0</v>
      </c>
      <c r="I151">
        <f t="shared" si="2"/>
        <v>13</v>
      </c>
    </row>
    <row r="152" spans="1:9">
      <c r="A152" t="s">
        <v>1037</v>
      </c>
      <c r="B152" s="14">
        <v>1</v>
      </c>
      <c r="C152">
        <v>2</v>
      </c>
      <c r="D152" s="14">
        <v>0</v>
      </c>
      <c r="E152" s="4">
        <v>3</v>
      </c>
      <c r="F152" s="5">
        <v>1</v>
      </c>
      <c r="G152" s="14">
        <v>3</v>
      </c>
      <c r="H152" s="15">
        <v>3</v>
      </c>
      <c r="I152">
        <f t="shared" si="2"/>
        <v>13</v>
      </c>
    </row>
    <row r="153" spans="1:9">
      <c r="A153" t="s">
        <v>1038</v>
      </c>
      <c r="B153" s="14">
        <v>2</v>
      </c>
      <c r="C153">
        <v>1</v>
      </c>
      <c r="D153" s="14">
        <v>3</v>
      </c>
      <c r="E153" s="4">
        <v>1</v>
      </c>
      <c r="F153" s="5">
        <v>3</v>
      </c>
      <c r="G153" s="14">
        <v>2</v>
      </c>
      <c r="H153" s="15">
        <v>1</v>
      </c>
      <c r="I153">
        <f t="shared" si="2"/>
        <v>13</v>
      </c>
    </row>
    <row r="154" spans="1:9">
      <c r="A154" t="s">
        <v>1039</v>
      </c>
      <c r="B154" s="14">
        <v>1</v>
      </c>
      <c r="C154">
        <v>3</v>
      </c>
      <c r="D154" s="14">
        <v>0</v>
      </c>
      <c r="E154" s="4">
        <v>3</v>
      </c>
      <c r="F154" s="5">
        <v>4</v>
      </c>
      <c r="G154" s="14">
        <v>3</v>
      </c>
      <c r="H154" s="15">
        <v>2</v>
      </c>
      <c r="I154">
        <f t="shared" si="2"/>
        <v>16</v>
      </c>
    </row>
    <row r="155" spans="1:9">
      <c r="A155" t="s">
        <v>1040</v>
      </c>
      <c r="B155" s="14">
        <v>1</v>
      </c>
      <c r="C155">
        <v>3</v>
      </c>
      <c r="D155" s="14">
        <v>3</v>
      </c>
      <c r="E155" s="4">
        <v>3</v>
      </c>
      <c r="F155" s="5">
        <v>3</v>
      </c>
      <c r="G155" s="14">
        <v>1</v>
      </c>
      <c r="H155" s="15">
        <v>1</v>
      </c>
      <c r="I155">
        <f t="shared" si="2"/>
        <v>15</v>
      </c>
    </row>
    <row r="156" spans="1:9">
      <c r="A156" t="s">
        <v>1041</v>
      </c>
      <c r="B156" s="14">
        <v>3</v>
      </c>
      <c r="C156">
        <v>1</v>
      </c>
      <c r="D156" s="14">
        <v>4</v>
      </c>
      <c r="E156" s="4">
        <v>2</v>
      </c>
      <c r="F156" s="5">
        <v>4</v>
      </c>
      <c r="G156" s="14">
        <v>3</v>
      </c>
      <c r="H156" s="15">
        <v>1</v>
      </c>
      <c r="I156">
        <f t="shared" si="2"/>
        <v>18</v>
      </c>
    </row>
    <row r="157" spans="1:9">
      <c r="A157" t="s">
        <v>1042</v>
      </c>
      <c r="B157" s="14">
        <v>4</v>
      </c>
      <c r="C157">
        <v>4</v>
      </c>
      <c r="D157" s="14">
        <v>4</v>
      </c>
      <c r="E157" s="4">
        <v>3</v>
      </c>
      <c r="F157" s="5">
        <v>4</v>
      </c>
      <c r="G157" s="14">
        <v>2</v>
      </c>
      <c r="H157" s="15">
        <v>0</v>
      </c>
      <c r="I157">
        <f t="shared" si="2"/>
        <v>21</v>
      </c>
    </row>
    <row r="158" spans="1:9">
      <c r="A158" t="s">
        <v>1043</v>
      </c>
      <c r="B158" s="14">
        <v>0</v>
      </c>
      <c r="C158">
        <v>0</v>
      </c>
      <c r="D158" s="14">
        <v>2</v>
      </c>
      <c r="E158" s="4">
        <v>4</v>
      </c>
      <c r="F158" s="5">
        <v>3</v>
      </c>
      <c r="G158" s="14">
        <v>4</v>
      </c>
      <c r="H158" s="15">
        <v>1</v>
      </c>
      <c r="I158">
        <f t="shared" si="2"/>
        <v>14</v>
      </c>
    </row>
    <row r="159" spans="1:9">
      <c r="A159" t="s">
        <v>1044</v>
      </c>
      <c r="B159" s="14">
        <v>3</v>
      </c>
      <c r="C159">
        <v>2</v>
      </c>
      <c r="D159" s="14">
        <v>2</v>
      </c>
      <c r="E159" s="4">
        <v>4</v>
      </c>
      <c r="F159" s="5">
        <v>3</v>
      </c>
      <c r="G159" s="14">
        <v>3</v>
      </c>
      <c r="H159" s="15">
        <v>2</v>
      </c>
      <c r="I159">
        <f t="shared" si="2"/>
        <v>19</v>
      </c>
    </row>
    <row r="160" spans="1:9">
      <c r="A160" t="s">
        <v>1045</v>
      </c>
      <c r="B160" s="14">
        <v>4</v>
      </c>
      <c r="C160">
        <v>3</v>
      </c>
      <c r="D160" s="14">
        <v>2</v>
      </c>
      <c r="E160" s="4">
        <v>1</v>
      </c>
      <c r="F160" s="5">
        <v>4</v>
      </c>
      <c r="G160" s="14">
        <v>3</v>
      </c>
      <c r="H160" s="15">
        <v>2</v>
      </c>
      <c r="I160">
        <f t="shared" si="2"/>
        <v>19</v>
      </c>
    </row>
    <row r="161" spans="1:9">
      <c r="A161" t="s">
        <v>1046</v>
      </c>
      <c r="B161" s="14">
        <v>1</v>
      </c>
      <c r="C161">
        <v>1</v>
      </c>
      <c r="D161" s="14">
        <v>2</v>
      </c>
      <c r="E161" s="4">
        <v>3</v>
      </c>
      <c r="F161" s="5">
        <v>4</v>
      </c>
      <c r="G161" s="14">
        <v>3</v>
      </c>
      <c r="H161" s="15">
        <v>2</v>
      </c>
      <c r="I161">
        <f t="shared" si="2"/>
        <v>16</v>
      </c>
    </row>
    <row r="162" spans="1:9">
      <c r="A162" t="s">
        <v>1047</v>
      </c>
      <c r="B162" s="14">
        <v>4</v>
      </c>
      <c r="C162">
        <v>0</v>
      </c>
      <c r="D162" s="14">
        <v>2</v>
      </c>
      <c r="E162" s="4">
        <v>4</v>
      </c>
      <c r="F162" s="5">
        <v>1</v>
      </c>
      <c r="G162" s="14">
        <v>2</v>
      </c>
      <c r="H162" s="15">
        <v>4</v>
      </c>
      <c r="I162">
        <f t="shared" si="2"/>
        <v>17</v>
      </c>
    </row>
    <row r="163" spans="1:9">
      <c r="A163" t="s">
        <v>1048</v>
      </c>
      <c r="B163" s="14">
        <v>1</v>
      </c>
      <c r="C163">
        <v>2</v>
      </c>
      <c r="D163" s="14">
        <v>3</v>
      </c>
      <c r="E163" s="4">
        <v>4</v>
      </c>
      <c r="F163" s="5">
        <v>4</v>
      </c>
      <c r="G163" s="14">
        <v>3</v>
      </c>
      <c r="H163" s="15">
        <v>0</v>
      </c>
      <c r="I163">
        <f t="shared" si="2"/>
        <v>17</v>
      </c>
    </row>
    <row r="164" spans="1:9">
      <c r="A164" t="s">
        <v>1049</v>
      </c>
      <c r="B164" s="14">
        <v>3</v>
      </c>
      <c r="C164">
        <v>0</v>
      </c>
      <c r="D164" s="14">
        <v>2</v>
      </c>
      <c r="E164" s="4">
        <v>3</v>
      </c>
      <c r="F164" s="5">
        <v>3</v>
      </c>
      <c r="G164" s="14">
        <v>3</v>
      </c>
      <c r="H164" s="15">
        <v>3</v>
      </c>
      <c r="I164">
        <f t="shared" si="2"/>
        <v>17</v>
      </c>
    </row>
    <row r="165" spans="1:9">
      <c r="A165" t="s">
        <v>1050</v>
      </c>
      <c r="B165" s="61">
        <v>5</v>
      </c>
      <c r="C165" s="100">
        <v>0</v>
      </c>
      <c r="D165" s="61">
        <v>5</v>
      </c>
      <c r="E165" s="101">
        <v>0</v>
      </c>
      <c r="F165" s="101">
        <v>4</v>
      </c>
      <c r="G165" s="61">
        <v>5</v>
      </c>
      <c r="H165" s="61">
        <v>4</v>
      </c>
      <c r="I165">
        <f t="shared" si="2"/>
        <v>23</v>
      </c>
    </row>
    <row r="166" spans="1:9">
      <c r="A166" t="s">
        <v>1051</v>
      </c>
      <c r="B166" s="61">
        <v>4</v>
      </c>
      <c r="C166" s="100">
        <v>0</v>
      </c>
      <c r="D166" s="61">
        <v>4</v>
      </c>
      <c r="E166" s="101">
        <v>0</v>
      </c>
      <c r="F166" s="101">
        <v>1</v>
      </c>
      <c r="G166" s="61">
        <v>5</v>
      </c>
      <c r="H166" s="61">
        <v>3</v>
      </c>
      <c r="I166">
        <f t="shared" si="2"/>
        <v>17</v>
      </c>
    </row>
    <row r="167" spans="1:9">
      <c r="A167" t="s">
        <v>1052</v>
      </c>
      <c r="B167" s="61">
        <v>3</v>
      </c>
      <c r="C167" s="100">
        <v>2</v>
      </c>
      <c r="D167" s="61">
        <v>3</v>
      </c>
      <c r="E167" s="101">
        <v>1</v>
      </c>
      <c r="F167" s="101">
        <v>1</v>
      </c>
      <c r="G167" s="61">
        <v>4</v>
      </c>
      <c r="H167" s="61">
        <v>4</v>
      </c>
      <c r="I167">
        <f t="shared" si="2"/>
        <v>18</v>
      </c>
    </row>
    <row r="168" spans="1:9">
      <c r="A168" t="s">
        <v>1053</v>
      </c>
      <c r="B168" s="61">
        <v>4</v>
      </c>
      <c r="C168" s="100">
        <v>1</v>
      </c>
      <c r="D168" s="61">
        <v>3</v>
      </c>
      <c r="E168" s="101">
        <v>3</v>
      </c>
      <c r="F168" s="101">
        <v>1</v>
      </c>
      <c r="G168" s="61">
        <v>2</v>
      </c>
      <c r="H168" s="61">
        <v>3</v>
      </c>
      <c r="I168">
        <f t="shared" si="2"/>
        <v>17</v>
      </c>
    </row>
    <row r="169" spans="1:9">
      <c r="A169" t="s">
        <v>1054</v>
      </c>
      <c r="B169" s="61">
        <v>4</v>
      </c>
      <c r="C169" s="100">
        <v>1</v>
      </c>
      <c r="D169" s="61">
        <v>3</v>
      </c>
      <c r="E169" s="101">
        <v>2</v>
      </c>
      <c r="F169" s="101">
        <v>1</v>
      </c>
      <c r="G169" s="61">
        <v>4</v>
      </c>
      <c r="H169" s="61">
        <v>3</v>
      </c>
      <c r="I169">
        <f t="shared" si="2"/>
        <v>18</v>
      </c>
    </row>
    <row r="170" spans="1:9">
      <c r="B170" s="61">
        <v>0</v>
      </c>
      <c r="C170">
        <v>2</v>
      </c>
      <c r="D170">
        <v>3</v>
      </c>
      <c r="E170">
        <v>4</v>
      </c>
      <c r="F170">
        <v>0</v>
      </c>
      <c r="G170" s="61">
        <v>1</v>
      </c>
      <c r="H170">
        <v>1</v>
      </c>
      <c r="I170">
        <f t="shared" si="2"/>
        <v>11</v>
      </c>
    </row>
    <row r="171" spans="1:9">
      <c r="B171" s="61">
        <v>0</v>
      </c>
      <c r="C171">
        <v>3</v>
      </c>
      <c r="D171">
        <v>3</v>
      </c>
      <c r="E171">
        <v>3</v>
      </c>
      <c r="F171">
        <v>0</v>
      </c>
      <c r="G171" s="61">
        <v>2</v>
      </c>
      <c r="H171">
        <v>3</v>
      </c>
      <c r="I171">
        <f t="shared" si="2"/>
        <v>14</v>
      </c>
    </row>
    <row r="172" spans="1:9">
      <c r="B172" s="61">
        <v>0</v>
      </c>
      <c r="C172">
        <v>1</v>
      </c>
      <c r="D172">
        <v>0</v>
      </c>
      <c r="E172">
        <v>1</v>
      </c>
      <c r="F172">
        <v>2</v>
      </c>
      <c r="G172" s="61">
        <v>2</v>
      </c>
      <c r="H172">
        <v>3</v>
      </c>
      <c r="I172">
        <f t="shared" si="2"/>
        <v>9</v>
      </c>
    </row>
    <row r="173" spans="1:9">
      <c r="B173" s="61">
        <v>0</v>
      </c>
      <c r="C173">
        <v>1</v>
      </c>
      <c r="D173">
        <v>2</v>
      </c>
      <c r="E173">
        <v>2</v>
      </c>
      <c r="F173">
        <v>1</v>
      </c>
      <c r="G173" s="61">
        <v>2</v>
      </c>
      <c r="H173">
        <v>2</v>
      </c>
      <c r="I173">
        <f t="shared" si="2"/>
        <v>10</v>
      </c>
    </row>
    <row r="174" spans="1:9">
      <c r="B174" s="61">
        <v>1</v>
      </c>
      <c r="C174">
        <v>0</v>
      </c>
      <c r="D174">
        <v>4</v>
      </c>
      <c r="E174">
        <v>3</v>
      </c>
      <c r="F174">
        <v>1</v>
      </c>
      <c r="G174" s="61">
        <v>3</v>
      </c>
      <c r="H174">
        <v>0</v>
      </c>
      <c r="I174">
        <f t="shared" si="2"/>
        <v>12</v>
      </c>
    </row>
    <row r="175" spans="1:9">
      <c r="B175" s="61">
        <v>2</v>
      </c>
      <c r="C175">
        <v>3</v>
      </c>
      <c r="D175">
        <v>2</v>
      </c>
      <c r="E175">
        <v>3</v>
      </c>
      <c r="F175">
        <v>1</v>
      </c>
      <c r="G175" s="61">
        <v>2</v>
      </c>
      <c r="H175">
        <v>2</v>
      </c>
      <c r="I175">
        <f t="shared" si="2"/>
        <v>15</v>
      </c>
    </row>
    <row r="176" spans="1:9">
      <c r="B176" s="61">
        <v>3</v>
      </c>
      <c r="C176">
        <v>3</v>
      </c>
      <c r="D176">
        <v>1</v>
      </c>
      <c r="E176">
        <v>3</v>
      </c>
      <c r="F176">
        <v>3</v>
      </c>
      <c r="G176" s="61">
        <v>2</v>
      </c>
      <c r="H176">
        <v>1</v>
      </c>
      <c r="I176">
        <f t="shared" si="2"/>
        <v>16</v>
      </c>
    </row>
    <row r="177" spans="2:9">
      <c r="B177" s="61">
        <v>1</v>
      </c>
      <c r="C177">
        <v>3</v>
      </c>
      <c r="D177">
        <v>0</v>
      </c>
      <c r="E177">
        <v>3</v>
      </c>
      <c r="F177">
        <v>2</v>
      </c>
      <c r="G177" s="61">
        <v>1</v>
      </c>
      <c r="H177">
        <v>1</v>
      </c>
      <c r="I177">
        <f t="shared" si="2"/>
        <v>11</v>
      </c>
    </row>
    <row r="178" spans="2:9">
      <c r="B178" s="61">
        <v>1</v>
      </c>
      <c r="C178">
        <v>2</v>
      </c>
      <c r="D178">
        <v>3</v>
      </c>
      <c r="E178">
        <v>3</v>
      </c>
      <c r="F178">
        <v>2</v>
      </c>
      <c r="G178" s="61">
        <v>1</v>
      </c>
      <c r="H178">
        <v>1</v>
      </c>
      <c r="I178">
        <f t="shared" si="2"/>
        <v>13</v>
      </c>
    </row>
    <row r="179" spans="2:9">
      <c r="B179" s="61">
        <v>0</v>
      </c>
      <c r="C179">
        <v>4</v>
      </c>
      <c r="D179">
        <v>1</v>
      </c>
      <c r="E179">
        <v>1</v>
      </c>
      <c r="F179">
        <v>1</v>
      </c>
      <c r="G179" s="61">
        <v>2</v>
      </c>
      <c r="H179">
        <v>2</v>
      </c>
      <c r="I179">
        <f t="shared" si="2"/>
        <v>11</v>
      </c>
    </row>
    <row r="180" spans="2:9">
      <c r="B180" s="61">
        <v>1</v>
      </c>
      <c r="C180">
        <v>4</v>
      </c>
      <c r="D180">
        <v>3</v>
      </c>
      <c r="E180">
        <v>2</v>
      </c>
      <c r="F180">
        <v>3</v>
      </c>
      <c r="G180" s="61">
        <v>2</v>
      </c>
      <c r="H180">
        <v>3</v>
      </c>
      <c r="I180">
        <f t="shared" si="2"/>
        <v>18</v>
      </c>
    </row>
    <row r="181" spans="2:9">
      <c r="B181" s="61">
        <v>0</v>
      </c>
      <c r="C181">
        <v>3</v>
      </c>
      <c r="D181">
        <v>1</v>
      </c>
      <c r="E181">
        <v>2</v>
      </c>
      <c r="F181">
        <v>1</v>
      </c>
      <c r="G181" s="61">
        <v>0</v>
      </c>
      <c r="H181">
        <v>1</v>
      </c>
      <c r="I181">
        <f t="shared" si="2"/>
        <v>8</v>
      </c>
    </row>
    <row r="182" spans="2:9">
      <c r="B182" s="61">
        <v>0</v>
      </c>
      <c r="C182">
        <v>2</v>
      </c>
      <c r="D182">
        <v>3</v>
      </c>
      <c r="E182">
        <v>3</v>
      </c>
      <c r="F182">
        <v>2</v>
      </c>
      <c r="G182" s="61">
        <v>3</v>
      </c>
      <c r="H182">
        <v>3</v>
      </c>
      <c r="I182">
        <f t="shared" si="2"/>
        <v>16</v>
      </c>
    </row>
    <row r="183" spans="2:9">
      <c r="B183" s="61">
        <v>0</v>
      </c>
      <c r="C183">
        <v>2</v>
      </c>
      <c r="D183">
        <v>2</v>
      </c>
      <c r="E183">
        <v>3</v>
      </c>
      <c r="F183">
        <v>4</v>
      </c>
      <c r="G183" s="61">
        <v>0</v>
      </c>
      <c r="H183">
        <v>1</v>
      </c>
      <c r="I183">
        <f t="shared" si="2"/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4AAF-3AE6-4701-A30C-BBE5778963A0}">
  <dimension ref="A1:I183"/>
  <sheetViews>
    <sheetView topLeftCell="I2" workbookViewId="0">
      <selection activeCell="K2" sqref="K2"/>
    </sheetView>
  </sheetViews>
  <sheetFormatPr defaultRowHeight="15"/>
  <sheetData>
    <row r="1" spans="1:9">
      <c r="B1" s="2" t="s">
        <v>19</v>
      </c>
      <c r="C1" s="2" t="s">
        <v>23</v>
      </c>
      <c r="D1" s="2" t="s">
        <v>26</v>
      </c>
      <c r="E1" s="2" t="s">
        <v>882</v>
      </c>
      <c r="F1" s="2" t="s">
        <v>884</v>
      </c>
      <c r="G1" s="2" t="s">
        <v>1072</v>
      </c>
      <c r="H1" s="2" t="s">
        <v>1075</v>
      </c>
    </row>
    <row r="2" spans="1:9">
      <c r="A2" t="s">
        <v>129</v>
      </c>
      <c r="B2" s="15">
        <v>2</v>
      </c>
      <c r="C2" s="15">
        <v>2</v>
      </c>
      <c r="D2" s="5">
        <v>4</v>
      </c>
      <c r="E2" s="15">
        <v>1</v>
      </c>
      <c r="F2" s="5">
        <v>2</v>
      </c>
      <c r="G2" s="15">
        <v>2</v>
      </c>
      <c r="H2" s="15">
        <v>1</v>
      </c>
      <c r="I2">
        <f>SUM(B2:H2)</f>
        <v>14</v>
      </c>
    </row>
    <row r="3" spans="1:9">
      <c r="A3" t="s">
        <v>156</v>
      </c>
      <c r="B3" s="15">
        <v>1</v>
      </c>
      <c r="C3" s="15">
        <v>1</v>
      </c>
      <c r="D3" s="5">
        <v>2</v>
      </c>
      <c r="E3" s="15">
        <v>1</v>
      </c>
      <c r="F3" s="5">
        <v>2</v>
      </c>
      <c r="G3" s="15">
        <v>2</v>
      </c>
      <c r="H3" s="15">
        <v>3</v>
      </c>
      <c r="I3">
        <f t="shared" ref="I3:I66" si="0">SUM(B3:H3)</f>
        <v>12</v>
      </c>
    </row>
    <row r="4" spans="1:9">
      <c r="A4" t="s">
        <v>160</v>
      </c>
      <c r="B4" s="15">
        <v>0</v>
      </c>
      <c r="C4" s="15">
        <v>2</v>
      </c>
      <c r="D4" s="5">
        <v>2</v>
      </c>
      <c r="E4" s="15">
        <v>1</v>
      </c>
      <c r="F4" s="5">
        <v>3</v>
      </c>
      <c r="G4" s="15">
        <v>2</v>
      </c>
      <c r="H4" s="15">
        <v>3</v>
      </c>
      <c r="I4">
        <f t="shared" si="0"/>
        <v>13</v>
      </c>
    </row>
    <row r="5" spans="1:9">
      <c r="A5" t="s">
        <v>170</v>
      </c>
      <c r="B5" s="15">
        <v>0</v>
      </c>
      <c r="C5" s="15">
        <v>2</v>
      </c>
      <c r="D5" s="5">
        <v>4</v>
      </c>
      <c r="E5" s="15">
        <v>1</v>
      </c>
      <c r="F5" s="5">
        <v>4</v>
      </c>
      <c r="G5" s="15">
        <v>4</v>
      </c>
      <c r="H5" s="15">
        <v>4</v>
      </c>
      <c r="I5">
        <f t="shared" si="0"/>
        <v>19</v>
      </c>
    </row>
    <row r="6" spans="1:9">
      <c r="A6" t="s">
        <v>175</v>
      </c>
      <c r="B6" s="15">
        <v>4</v>
      </c>
      <c r="C6" s="15">
        <v>2</v>
      </c>
      <c r="D6" s="5">
        <v>1</v>
      </c>
      <c r="E6" s="15">
        <v>2</v>
      </c>
      <c r="F6" s="5">
        <v>3</v>
      </c>
      <c r="G6" s="15">
        <v>1</v>
      </c>
      <c r="H6" s="15">
        <v>2</v>
      </c>
      <c r="I6">
        <f t="shared" si="0"/>
        <v>15</v>
      </c>
    </row>
    <row r="7" spans="1:9">
      <c r="A7" t="s">
        <v>180</v>
      </c>
      <c r="B7" s="15">
        <v>0</v>
      </c>
      <c r="C7" s="15">
        <v>2</v>
      </c>
      <c r="D7" s="5">
        <v>2</v>
      </c>
      <c r="E7" s="15">
        <v>1</v>
      </c>
      <c r="F7" s="5">
        <v>3</v>
      </c>
      <c r="G7" s="15">
        <v>3</v>
      </c>
      <c r="H7" s="15">
        <v>3</v>
      </c>
      <c r="I7">
        <f t="shared" si="0"/>
        <v>14</v>
      </c>
    </row>
    <row r="8" spans="1:9">
      <c r="A8" t="s">
        <v>182</v>
      </c>
      <c r="B8" s="15">
        <v>0</v>
      </c>
      <c r="C8" s="15">
        <v>3</v>
      </c>
      <c r="D8" s="5">
        <v>0</v>
      </c>
      <c r="E8" s="15">
        <v>3</v>
      </c>
      <c r="F8" s="5">
        <v>4</v>
      </c>
      <c r="G8" s="15">
        <v>4</v>
      </c>
      <c r="H8" s="15">
        <v>4</v>
      </c>
      <c r="I8">
        <f t="shared" si="0"/>
        <v>18</v>
      </c>
    </row>
    <row r="9" spans="1:9">
      <c r="A9" t="s">
        <v>184</v>
      </c>
      <c r="B9" s="15">
        <v>2</v>
      </c>
      <c r="C9" s="15">
        <v>2</v>
      </c>
      <c r="D9" s="5">
        <v>1</v>
      </c>
      <c r="E9" s="15">
        <v>3</v>
      </c>
      <c r="F9" s="5">
        <v>3</v>
      </c>
      <c r="G9" s="15">
        <v>2</v>
      </c>
      <c r="H9" s="15">
        <v>3</v>
      </c>
      <c r="I9">
        <f t="shared" si="0"/>
        <v>16</v>
      </c>
    </row>
    <row r="10" spans="1:9">
      <c r="A10" t="s">
        <v>187</v>
      </c>
      <c r="B10" s="15">
        <v>0</v>
      </c>
      <c r="C10" s="15">
        <v>0</v>
      </c>
      <c r="D10" s="5">
        <v>0</v>
      </c>
      <c r="E10" s="15">
        <v>0</v>
      </c>
      <c r="F10" s="5">
        <v>0</v>
      </c>
      <c r="G10" s="15">
        <v>4</v>
      </c>
      <c r="H10" s="15">
        <v>4</v>
      </c>
      <c r="I10">
        <f t="shared" si="0"/>
        <v>8</v>
      </c>
    </row>
    <row r="11" spans="1:9">
      <c r="A11" t="s">
        <v>190</v>
      </c>
      <c r="B11" s="15">
        <v>0</v>
      </c>
      <c r="C11" s="15">
        <v>0</v>
      </c>
      <c r="D11" s="5">
        <v>1</v>
      </c>
      <c r="E11" s="15">
        <v>0</v>
      </c>
      <c r="F11" s="5">
        <v>4</v>
      </c>
      <c r="G11" s="15">
        <v>4</v>
      </c>
      <c r="H11" s="15">
        <v>4</v>
      </c>
      <c r="I11">
        <f t="shared" si="0"/>
        <v>13</v>
      </c>
    </row>
    <row r="12" spans="1:9">
      <c r="A12" t="s">
        <v>194</v>
      </c>
      <c r="B12" s="15">
        <v>1</v>
      </c>
      <c r="C12" s="15">
        <v>2</v>
      </c>
      <c r="D12" s="5">
        <v>1</v>
      </c>
      <c r="E12" s="15">
        <v>1</v>
      </c>
      <c r="F12" s="5">
        <v>3</v>
      </c>
      <c r="G12" s="15">
        <v>2</v>
      </c>
      <c r="H12" s="15">
        <v>3</v>
      </c>
      <c r="I12">
        <f t="shared" si="0"/>
        <v>13</v>
      </c>
    </row>
    <row r="13" spans="1:9">
      <c r="A13" t="s">
        <v>199</v>
      </c>
      <c r="B13" s="15">
        <v>4</v>
      </c>
      <c r="C13" s="15">
        <v>0</v>
      </c>
      <c r="D13" s="5">
        <v>3</v>
      </c>
      <c r="E13" s="15">
        <v>1</v>
      </c>
      <c r="F13" s="5">
        <v>2</v>
      </c>
      <c r="G13" s="15">
        <v>1</v>
      </c>
      <c r="H13" s="15">
        <v>1</v>
      </c>
      <c r="I13">
        <f t="shared" si="0"/>
        <v>12</v>
      </c>
    </row>
    <row r="14" spans="1:9">
      <c r="A14" t="s">
        <v>205</v>
      </c>
      <c r="B14" s="15">
        <v>1</v>
      </c>
      <c r="C14" s="15">
        <v>2</v>
      </c>
      <c r="D14" s="5">
        <v>3</v>
      </c>
      <c r="E14" s="15">
        <v>1</v>
      </c>
      <c r="F14" s="5">
        <v>0</v>
      </c>
      <c r="G14" s="15">
        <v>3</v>
      </c>
      <c r="H14" s="15">
        <v>4</v>
      </c>
      <c r="I14">
        <f t="shared" si="0"/>
        <v>14</v>
      </c>
    </row>
    <row r="15" spans="1:9">
      <c r="A15" t="s">
        <v>209</v>
      </c>
      <c r="B15" s="15">
        <v>2</v>
      </c>
      <c r="C15" s="15">
        <v>1</v>
      </c>
      <c r="D15" s="5">
        <v>2</v>
      </c>
      <c r="E15" s="15">
        <v>1</v>
      </c>
      <c r="F15" s="5">
        <v>2</v>
      </c>
      <c r="G15" s="15">
        <v>2</v>
      </c>
      <c r="H15" s="15">
        <v>2</v>
      </c>
      <c r="I15">
        <f t="shared" si="0"/>
        <v>12</v>
      </c>
    </row>
    <row r="16" spans="1:9">
      <c r="A16" t="s">
        <v>213</v>
      </c>
      <c r="B16" s="15">
        <v>2</v>
      </c>
      <c r="C16" s="15">
        <v>2</v>
      </c>
      <c r="D16" s="5">
        <v>3</v>
      </c>
      <c r="E16" s="15">
        <v>1</v>
      </c>
      <c r="F16" s="5">
        <v>2</v>
      </c>
      <c r="G16" s="15">
        <v>2</v>
      </c>
      <c r="H16" s="15">
        <v>4</v>
      </c>
      <c r="I16">
        <f t="shared" si="0"/>
        <v>16</v>
      </c>
    </row>
    <row r="17" spans="1:9">
      <c r="A17" t="s">
        <v>215</v>
      </c>
      <c r="B17" s="15">
        <v>2</v>
      </c>
      <c r="C17" s="15">
        <v>4</v>
      </c>
      <c r="D17" s="5">
        <v>2</v>
      </c>
      <c r="E17" s="15">
        <v>2</v>
      </c>
      <c r="F17" s="5">
        <v>2</v>
      </c>
      <c r="G17" s="15">
        <v>2</v>
      </c>
      <c r="H17" s="15">
        <v>3</v>
      </c>
      <c r="I17">
        <f t="shared" si="0"/>
        <v>17</v>
      </c>
    </row>
    <row r="18" spans="1:9">
      <c r="A18" t="s">
        <v>220</v>
      </c>
      <c r="B18" s="15">
        <v>1</v>
      </c>
      <c r="C18" s="15">
        <v>3</v>
      </c>
      <c r="D18" s="5">
        <v>2</v>
      </c>
      <c r="E18" s="15">
        <v>1</v>
      </c>
      <c r="F18" s="5">
        <v>3</v>
      </c>
      <c r="G18" s="15">
        <v>3</v>
      </c>
      <c r="H18" s="15">
        <v>3</v>
      </c>
      <c r="I18">
        <f t="shared" si="0"/>
        <v>16</v>
      </c>
    </row>
    <row r="19" spans="1:9">
      <c r="A19" t="s">
        <v>222</v>
      </c>
      <c r="B19" s="15">
        <v>4</v>
      </c>
      <c r="C19" s="15">
        <v>1</v>
      </c>
      <c r="D19" s="5">
        <v>2</v>
      </c>
      <c r="E19" s="15">
        <v>0</v>
      </c>
      <c r="F19" s="5">
        <v>3</v>
      </c>
      <c r="G19" s="15">
        <v>2</v>
      </c>
      <c r="H19" s="15">
        <v>3</v>
      </c>
      <c r="I19">
        <f t="shared" si="0"/>
        <v>15</v>
      </c>
    </row>
    <row r="20" spans="1:9">
      <c r="A20" t="s">
        <v>224</v>
      </c>
      <c r="B20" s="15">
        <v>0</v>
      </c>
      <c r="C20" s="15">
        <v>4</v>
      </c>
      <c r="D20" s="5">
        <v>4</v>
      </c>
      <c r="E20" s="15">
        <v>1</v>
      </c>
      <c r="F20" s="5">
        <v>4</v>
      </c>
      <c r="G20" s="15">
        <v>3</v>
      </c>
      <c r="H20" s="15">
        <v>4</v>
      </c>
      <c r="I20">
        <f t="shared" si="0"/>
        <v>20</v>
      </c>
    </row>
    <row r="21" spans="1:9">
      <c r="A21" t="s">
        <v>229</v>
      </c>
      <c r="B21" s="15">
        <v>0</v>
      </c>
      <c r="C21" s="15">
        <v>2</v>
      </c>
      <c r="D21" s="5">
        <v>3</v>
      </c>
      <c r="E21" s="15">
        <v>2</v>
      </c>
      <c r="F21" s="5">
        <v>2</v>
      </c>
      <c r="G21" s="15">
        <v>1</v>
      </c>
      <c r="H21" s="15">
        <v>2</v>
      </c>
      <c r="I21">
        <f t="shared" si="0"/>
        <v>12</v>
      </c>
    </row>
    <row r="22" spans="1:9">
      <c r="A22" t="s">
        <v>234</v>
      </c>
      <c r="B22" s="15">
        <v>1</v>
      </c>
      <c r="C22" s="15">
        <v>0</v>
      </c>
      <c r="D22" s="5">
        <v>2</v>
      </c>
      <c r="E22" s="15">
        <v>0</v>
      </c>
      <c r="F22" s="5">
        <v>3</v>
      </c>
      <c r="G22" s="15">
        <v>4</v>
      </c>
      <c r="H22" s="15">
        <v>3</v>
      </c>
      <c r="I22">
        <f t="shared" si="0"/>
        <v>13</v>
      </c>
    </row>
    <row r="23" spans="1:9">
      <c r="A23" t="s">
        <v>237</v>
      </c>
      <c r="B23" s="15">
        <v>2</v>
      </c>
      <c r="C23" s="15">
        <v>0</v>
      </c>
      <c r="D23" s="5">
        <v>2</v>
      </c>
      <c r="E23" s="15">
        <v>1</v>
      </c>
      <c r="F23" s="5">
        <v>2</v>
      </c>
      <c r="G23" s="15">
        <v>1</v>
      </c>
      <c r="H23" s="15">
        <v>3</v>
      </c>
      <c r="I23">
        <f t="shared" si="0"/>
        <v>11</v>
      </c>
    </row>
    <row r="24" spans="1:9">
      <c r="A24" t="s">
        <v>240</v>
      </c>
      <c r="B24" s="15">
        <v>2</v>
      </c>
      <c r="C24" s="15">
        <v>3</v>
      </c>
      <c r="D24" s="5">
        <v>2</v>
      </c>
      <c r="E24" s="15">
        <v>1</v>
      </c>
      <c r="F24" s="5">
        <v>3</v>
      </c>
      <c r="G24" s="15">
        <v>3</v>
      </c>
      <c r="H24" s="15">
        <v>3</v>
      </c>
      <c r="I24">
        <f t="shared" si="0"/>
        <v>17</v>
      </c>
    </row>
    <row r="25" spans="1:9">
      <c r="A25" t="s">
        <v>245</v>
      </c>
      <c r="B25" s="15">
        <v>0</v>
      </c>
      <c r="C25" s="15">
        <v>0</v>
      </c>
      <c r="D25" s="5">
        <v>2</v>
      </c>
      <c r="E25" s="15">
        <v>0</v>
      </c>
      <c r="F25" s="5">
        <v>1</v>
      </c>
      <c r="G25" s="15">
        <v>3</v>
      </c>
      <c r="H25" s="15">
        <v>2</v>
      </c>
      <c r="I25">
        <f t="shared" si="0"/>
        <v>8</v>
      </c>
    </row>
    <row r="26" spans="1:9">
      <c r="A26" t="s">
        <v>249</v>
      </c>
      <c r="B26" s="15">
        <v>1</v>
      </c>
      <c r="C26" s="15">
        <v>2</v>
      </c>
      <c r="D26" s="5">
        <v>3</v>
      </c>
      <c r="E26" s="15">
        <v>0</v>
      </c>
      <c r="F26" s="5">
        <v>0</v>
      </c>
      <c r="G26" s="15">
        <v>3</v>
      </c>
      <c r="H26" s="15">
        <v>4</v>
      </c>
      <c r="I26">
        <f t="shared" si="0"/>
        <v>13</v>
      </c>
    </row>
    <row r="27" spans="1:9">
      <c r="A27" t="s">
        <v>252</v>
      </c>
      <c r="B27" s="15">
        <v>4</v>
      </c>
      <c r="C27" s="15">
        <v>0</v>
      </c>
      <c r="D27" s="5">
        <v>3</v>
      </c>
      <c r="E27" s="15">
        <v>1</v>
      </c>
      <c r="F27" s="5">
        <v>2</v>
      </c>
      <c r="G27" s="15">
        <v>1</v>
      </c>
      <c r="H27" s="15">
        <v>3</v>
      </c>
      <c r="I27">
        <f t="shared" si="0"/>
        <v>14</v>
      </c>
    </row>
    <row r="28" spans="1:9">
      <c r="A28" t="s">
        <v>255</v>
      </c>
      <c r="B28" s="15">
        <v>1</v>
      </c>
      <c r="C28" s="15">
        <v>1</v>
      </c>
      <c r="D28" s="5">
        <v>3</v>
      </c>
      <c r="E28" s="15">
        <v>0</v>
      </c>
      <c r="F28" s="5">
        <v>3</v>
      </c>
      <c r="G28" s="15">
        <v>4</v>
      </c>
      <c r="H28" s="15">
        <v>4</v>
      </c>
      <c r="I28">
        <f t="shared" si="0"/>
        <v>16</v>
      </c>
    </row>
    <row r="29" spans="1:9">
      <c r="A29" t="s">
        <v>257</v>
      </c>
      <c r="B29" s="15">
        <v>2</v>
      </c>
      <c r="C29" s="15">
        <v>4</v>
      </c>
      <c r="D29" s="5">
        <v>2</v>
      </c>
      <c r="E29" s="15">
        <v>4</v>
      </c>
      <c r="F29" s="5">
        <v>2</v>
      </c>
      <c r="G29" s="15">
        <v>3</v>
      </c>
      <c r="H29" s="15">
        <v>3</v>
      </c>
      <c r="I29">
        <f t="shared" si="0"/>
        <v>20</v>
      </c>
    </row>
    <row r="30" spans="1:9">
      <c r="A30" t="s">
        <v>260</v>
      </c>
      <c r="B30" s="15">
        <v>1</v>
      </c>
      <c r="C30" s="15">
        <v>0</v>
      </c>
      <c r="D30" s="5">
        <v>2</v>
      </c>
      <c r="E30" s="15">
        <v>0</v>
      </c>
      <c r="F30" s="5">
        <v>2</v>
      </c>
      <c r="G30" s="15">
        <v>2</v>
      </c>
      <c r="H30" s="15">
        <v>2</v>
      </c>
      <c r="I30">
        <f t="shared" si="0"/>
        <v>9</v>
      </c>
    </row>
    <row r="31" spans="1:9">
      <c r="A31" t="s">
        <v>265</v>
      </c>
      <c r="B31" s="15">
        <v>0</v>
      </c>
      <c r="C31" s="15">
        <v>1</v>
      </c>
      <c r="D31" s="5">
        <v>0</v>
      </c>
      <c r="E31" s="15">
        <v>1</v>
      </c>
      <c r="F31" s="5">
        <v>1</v>
      </c>
      <c r="G31" s="15">
        <v>1</v>
      </c>
      <c r="H31" s="15">
        <v>1</v>
      </c>
      <c r="I31">
        <f t="shared" si="0"/>
        <v>5</v>
      </c>
    </row>
    <row r="32" spans="1:9">
      <c r="A32" t="s">
        <v>269</v>
      </c>
      <c r="B32" s="15">
        <v>2</v>
      </c>
      <c r="C32" s="15">
        <v>0</v>
      </c>
      <c r="D32" s="5">
        <v>3</v>
      </c>
      <c r="E32" s="15">
        <v>0</v>
      </c>
      <c r="F32" s="5">
        <v>3</v>
      </c>
      <c r="G32" s="15">
        <v>3</v>
      </c>
      <c r="H32" s="15">
        <v>3</v>
      </c>
      <c r="I32">
        <f t="shared" si="0"/>
        <v>14</v>
      </c>
    </row>
    <row r="33" spans="1:9">
      <c r="A33" t="s">
        <v>274</v>
      </c>
      <c r="B33" s="15">
        <v>2</v>
      </c>
      <c r="C33" s="15">
        <v>3</v>
      </c>
      <c r="D33" s="5">
        <v>3</v>
      </c>
      <c r="E33" s="15">
        <v>1</v>
      </c>
      <c r="F33" s="5">
        <v>3</v>
      </c>
      <c r="G33" s="15">
        <v>3</v>
      </c>
      <c r="H33" s="15">
        <v>3</v>
      </c>
      <c r="I33">
        <f t="shared" si="0"/>
        <v>18</v>
      </c>
    </row>
    <row r="34" spans="1:9">
      <c r="A34" t="s">
        <v>277</v>
      </c>
      <c r="B34" s="15">
        <v>1</v>
      </c>
      <c r="C34" s="15">
        <v>0</v>
      </c>
      <c r="D34" s="5">
        <v>2</v>
      </c>
      <c r="E34" s="15">
        <v>0</v>
      </c>
      <c r="F34" s="5">
        <v>3</v>
      </c>
      <c r="G34" s="15">
        <v>1</v>
      </c>
      <c r="H34" s="15">
        <v>3</v>
      </c>
      <c r="I34">
        <f t="shared" si="0"/>
        <v>10</v>
      </c>
    </row>
    <row r="35" spans="1:9">
      <c r="A35" t="s">
        <v>280</v>
      </c>
      <c r="B35" s="15">
        <v>1</v>
      </c>
      <c r="C35" s="15">
        <v>1</v>
      </c>
      <c r="D35" s="5">
        <v>2</v>
      </c>
      <c r="E35" s="15">
        <v>2</v>
      </c>
      <c r="F35" s="5">
        <v>4</v>
      </c>
      <c r="G35" s="15">
        <v>2</v>
      </c>
      <c r="H35" s="15">
        <v>4</v>
      </c>
      <c r="I35">
        <f t="shared" si="0"/>
        <v>16</v>
      </c>
    </row>
    <row r="36" spans="1:9">
      <c r="A36" t="s">
        <v>285</v>
      </c>
      <c r="B36" s="15">
        <v>2</v>
      </c>
      <c r="C36" s="15">
        <v>1</v>
      </c>
      <c r="D36" s="5">
        <v>1</v>
      </c>
      <c r="E36" s="15">
        <v>0</v>
      </c>
      <c r="F36" s="5">
        <v>3</v>
      </c>
      <c r="G36" s="15">
        <v>1</v>
      </c>
      <c r="H36" s="15">
        <v>0</v>
      </c>
      <c r="I36">
        <f t="shared" si="0"/>
        <v>8</v>
      </c>
    </row>
    <row r="37" spans="1:9">
      <c r="A37" t="s">
        <v>288</v>
      </c>
      <c r="B37" s="15">
        <v>3</v>
      </c>
      <c r="C37" s="15">
        <v>0</v>
      </c>
      <c r="D37" s="5">
        <v>2</v>
      </c>
      <c r="E37" s="15">
        <v>2</v>
      </c>
      <c r="F37" s="5">
        <v>2</v>
      </c>
      <c r="G37" s="15">
        <v>4</v>
      </c>
      <c r="H37" s="15">
        <v>3</v>
      </c>
      <c r="I37">
        <f t="shared" si="0"/>
        <v>16</v>
      </c>
    </row>
    <row r="38" spans="1:9">
      <c r="A38" t="s">
        <v>291</v>
      </c>
      <c r="B38" s="15">
        <v>1</v>
      </c>
      <c r="C38" s="15">
        <v>0</v>
      </c>
      <c r="D38" s="5">
        <v>1</v>
      </c>
      <c r="E38" s="15">
        <v>1</v>
      </c>
      <c r="F38" s="5">
        <v>2</v>
      </c>
      <c r="G38" s="15">
        <v>1</v>
      </c>
      <c r="H38" s="15">
        <v>2</v>
      </c>
      <c r="I38">
        <f t="shared" si="0"/>
        <v>8</v>
      </c>
    </row>
    <row r="39" spans="1:9">
      <c r="A39" t="s">
        <v>294</v>
      </c>
      <c r="B39" s="15">
        <v>0</v>
      </c>
      <c r="C39" s="15">
        <v>0</v>
      </c>
      <c r="D39" s="5">
        <v>4</v>
      </c>
      <c r="E39" s="15">
        <v>1</v>
      </c>
      <c r="F39" s="5">
        <v>4</v>
      </c>
      <c r="G39" s="15">
        <v>3</v>
      </c>
      <c r="H39" s="15">
        <v>3</v>
      </c>
      <c r="I39">
        <f t="shared" si="0"/>
        <v>15</v>
      </c>
    </row>
    <row r="40" spans="1:9">
      <c r="A40" t="s">
        <v>297</v>
      </c>
      <c r="B40" s="15">
        <v>2</v>
      </c>
      <c r="C40" s="15">
        <v>2</v>
      </c>
      <c r="D40" s="5">
        <v>3</v>
      </c>
      <c r="E40" s="15">
        <v>1</v>
      </c>
      <c r="F40" s="5">
        <v>2</v>
      </c>
      <c r="G40" s="15">
        <v>3</v>
      </c>
      <c r="H40" s="15">
        <v>3</v>
      </c>
      <c r="I40">
        <f t="shared" si="0"/>
        <v>16</v>
      </c>
    </row>
    <row r="41" spans="1:9">
      <c r="A41" t="s">
        <v>301</v>
      </c>
      <c r="B41" s="15">
        <v>0</v>
      </c>
      <c r="C41" s="15">
        <v>0</v>
      </c>
      <c r="D41" s="5">
        <v>3</v>
      </c>
      <c r="E41" s="15">
        <v>0</v>
      </c>
      <c r="F41" s="5">
        <v>2</v>
      </c>
      <c r="G41" s="15">
        <v>2</v>
      </c>
      <c r="H41" s="15">
        <v>4</v>
      </c>
      <c r="I41">
        <f t="shared" si="0"/>
        <v>11</v>
      </c>
    </row>
    <row r="42" spans="1:9">
      <c r="A42" t="s">
        <v>303</v>
      </c>
      <c r="B42" s="15">
        <v>2</v>
      </c>
      <c r="C42" s="15">
        <v>2</v>
      </c>
      <c r="D42" s="5">
        <v>2</v>
      </c>
      <c r="E42" s="15">
        <v>4</v>
      </c>
      <c r="F42" s="5">
        <v>3</v>
      </c>
      <c r="G42" s="15">
        <v>3</v>
      </c>
      <c r="H42" s="15">
        <v>2</v>
      </c>
      <c r="I42">
        <f t="shared" si="0"/>
        <v>18</v>
      </c>
    </row>
    <row r="43" spans="1:9">
      <c r="A43" t="s">
        <v>308</v>
      </c>
      <c r="B43" s="15">
        <v>4</v>
      </c>
      <c r="C43" s="15">
        <v>1</v>
      </c>
      <c r="D43" s="5">
        <v>1</v>
      </c>
      <c r="E43" s="15">
        <v>0</v>
      </c>
      <c r="F43" s="5">
        <v>2</v>
      </c>
      <c r="G43" s="15">
        <v>0</v>
      </c>
      <c r="H43" s="15">
        <v>0</v>
      </c>
      <c r="I43">
        <f t="shared" si="0"/>
        <v>8</v>
      </c>
    </row>
    <row r="44" spans="1:9">
      <c r="A44" t="s">
        <v>311</v>
      </c>
      <c r="B44" s="15">
        <v>1</v>
      </c>
      <c r="C44" s="15">
        <v>0</v>
      </c>
      <c r="D44" s="5">
        <v>3</v>
      </c>
      <c r="E44" s="15">
        <v>0</v>
      </c>
      <c r="F44" s="5">
        <v>3</v>
      </c>
      <c r="G44" s="15">
        <v>2</v>
      </c>
      <c r="H44" s="15">
        <v>4</v>
      </c>
      <c r="I44">
        <f t="shared" si="0"/>
        <v>13</v>
      </c>
    </row>
    <row r="45" spans="1:9">
      <c r="A45" t="s">
        <v>315</v>
      </c>
      <c r="B45" s="15">
        <v>3</v>
      </c>
      <c r="C45" s="15">
        <v>0</v>
      </c>
      <c r="D45" s="5">
        <v>2</v>
      </c>
      <c r="E45" s="15">
        <v>0</v>
      </c>
      <c r="F45" s="5">
        <v>3</v>
      </c>
      <c r="G45" s="15">
        <v>2</v>
      </c>
      <c r="H45" s="15">
        <v>4</v>
      </c>
      <c r="I45">
        <f t="shared" si="0"/>
        <v>14</v>
      </c>
    </row>
    <row r="46" spans="1:9">
      <c r="A46" t="s">
        <v>319</v>
      </c>
      <c r="B46" s="15">
        <v>1</v>
      </c>
      <c r="C46" s="15">
        <v>1</v>
      </c>
      <c r="D46" s="5">
        <v>3</v>
      </c>
      <c r="E46" s="15">
        <v>1</v>
      </c>
      <c r="F46" s="5">
        <v>2</v>
      </c>
      <c r="G46" s="15">
        <v>4</v>
      </c>
      <c r="H46" s="15">
        <v>3</v>
      </c>
      <c r="I46">
        <f t="shared" si="0"/>
        <v>15</v>
      </c>
    </row>
    <row r="47" spans="1:9">
      <c r="A47" t="s">
        <v>324</v>
      </c>
      <c r="B47" s="15">
        <v>0</v>
      </c>
      <c r="C47" s="15">
        <v>2</v>
      </c>
      <c r="D47" s="5">
        <v>2</v>
      </c>
      <c r="E47" s="15">
        <v>2</v>
      </c>
      <c r="F47" s="5">
        <v>3</v>
      </c>
      <c r="G47" s="15">
        <v>2</v>
      </c>
      <c r="H47" s="15">
        <v>3</v>
      </c>
      <c r="I47">
        <f t="shared" si="0"/>
        <v>14</v>
      </c>
    </row>
    <row r="48" spans="1:9">
      <c r="A48" t="s">
        <v>329</v>
      </c>
      <c r="B48" s="15">
        <v>4</v>
      </c>
      <c r="C48" s="15">
        <v>0</v>
      </c>
      <c r="D48" s="5">
        <v>1</v>
      </c>
      <c r="E48" s="15">
        <v>1</v>
      </c>
      <c r="F48" s="5">
        <v>2</v>
      </c>
      <c r="G48" s="15">
        <v>1</v>
      </c>
      <c r="H48" s="15">
        <v>1</v>
      </c>
      <c r="I48">
        <f t="shared" si="0"/>
        <v>10</v>
      </c>
    </row>
    <row r="49" spans="1:9">
      <c r="A49" t="s">
        <v>332</v>
      </c>
      <c r="B49" s="15">
        <v>2</v>
      </c>
      <c r="C49" s="15">
        <v>3</v>
      </c>
      <c r="D49" s="5">
        <v>3</v>
      </c>
      <c r="E49" s="15">
        <v>2</v>
      </c>
      <c r="F49" s="5">
        <v>3</v>
      </c>
      <c r="G49" s="15">
        <v>3</v>
      </c>
      <c r="H49" s="15">
        <v>3</v>
      </c>
      <c r="I49">
        <f t="shared" si="0"/>
        <v>19</v>
      </c>
    </row>
    <row r="50" spans="1:9">
      <c r="A50" t="s">
        <v>336</v>
      </c>
      <c r="B50" s="15">
        <v>2</v>
      </c>
      <c r="C50" s="15">
        <v>2</v>
      </c>
      <c r="D50" s="5">
        <v>1</v>
      </c>
      <c r="E50" s="15">
        <v>2</v>
      </c>
      <c r="F50" s="5">
        <v>2</v>
      </c>
      <c r="G50" s="15">
        <v>2</v>
      </c>
      <c r="H50" s="15">
        <v>2</v>
      </c>
      <c r="I50">
        <f t="shared" si="0"/>
        <v>13</v>
      </c>
    </row>
    <row r="51" spans="1:9">
      <c r="A51" t="s">
        <v>341</v>
      </c>
      <c r="B51" s="15">
        <v>3</v>
      </c>
      <c r="C51" s="15">
        <v>0</v>
      </c>
      <c r="D51" s="5">
        <v>3</v>
      </c>
      <c r="E51" s="15">
        <v>0</v>
      </c>
      <c r="F51" s="5">
        <v>3</v>
      </c>
      <c r="G51" s="15">
        <v>1</v>
      </c>
      <c r="H51" s="15">
        <v>3</v>
      </c>
      <c r="I51">
        <f t="shared" si="0"/>
        <v>13</v>
      </c>
    </row>
    <row r="52" spans="1:9">
      <c r="A52" t="s">
        <v>344</v>
      </c>
      <c r="B52" s="15">
        <v>2</v>
      </c>
      <c r="C52" s="15">
        <v>2</v>
      </c>
      <c r="D52" s="5">
        <v>1</v>
      </c>
      <c r="E52" s="15">
        <v>2</v>
      </c>
      <c r="F52" s="5">
        <v>0</v>
      </c>
      <c r="G52" s="15">
        <v>3</v>
      </c>
      <c r="H52" s="15">
        <v>4</v>
      </c>
      <c r="I52">
        <f t="shared" si="0"/>
        <v>14</v>
      </c>
    </row>
    <row r="53" spans="1:9">
      <c r="A53" t="s">
        <v>346</v>
      </c>
      <c r="B53" s="15">
        <v>2</v>
      </c>
      <c r="C53" s="15">
        <v>4</v>
      </c>
      <c r="D53" s="5">
        <v>2</v>
      </c>
      <c r="E53" s="15">
        <v>4</v>
      </c>
      <c r="F53" s="5">
        <v>1</v>
      </c>
      <c r="G53" s="15">
        <v>1</v>
      </c>
      <c r="H53" s="15">
        <v>2</v>
      </c>
      <c r="I53">
        <f t="shared" si="0"/>
        <v>16</v>
      </c>
    </row>
    <row r="54" spans="1:9">
      <c r="A54" t="s">
        <v>349</v>
      </c>
      <c r="B54" s="15">
        <v>3</v>
      </c>
      <c r="C54" s="15">
        <v>2</v>
      </c>
      <c r="D54" s="5">
        <v>3</v>
      </c>
      <c r="E54" s="15">
        <v>0</v>
      </c>
      <c r="F54" s="5">
        <v>1</v>
      </c>
      <c r="G54" s="15">
        <v>2</v>
      </c>
      <c r="H54" s="15">
        <v>1</v>
      </c>
      <c r="I54">
        <f t="shared" si="0"/>
        <v>12</v>
      </c>
    </row>
    <row r="55" spans="1:9">
      <c r="A55" t="s">
        <v>353</v>
      </c>
      <c r="B55" s="15">
        <v>3</v>
      </c>
      <c r="C55" s="15">
        <v>3</v>
      </c>
      <c r="D55" s="5">
        <v>1</v>
      </c>
      <c r="E55" s="15">
        <v>4</v>
      </c>
      <c r="F55" s="5">
        <v>2</v>
      </c>
      <c r="G55" s="15">
        <v>4</v>
      </c>
      <c r="H55" s="15">
        <v>3</v>
      </c>
      <c r="I55">
        <f t="shared" si="0"/>
        <v>20</v>
      </c>
    </row>
    <row r="56" spans="1:9">
      <c r="A56" t="s">
        <v>357</v>
      </c>
      <c r="B56" s="15">
        <v>3</v>
      </c>
      <c r="C56" s="15">
        <v>0</v>
      </c>
      <c r="D56" s="5">
        <v>3</v>
      </c>
      <c r="E56" s="15">
        <v>0</v>
      </c>
      <c r="F56" s="5">
        <v>1</v>
      </c>
      <c r="G56" s="15">
        <v>0</v>
      </c>
      <c r="H56" s="15">
        <v>0</v>
      </c>
      <c r="I56">
        <f t="shared" si="0"/>
        <v>7</v>
      </c>
    </row>
    <row r="57" spans="1:9">
      <c r="A57" t="s">
        <v>361</v>
      </c>
      <c r="B57" s="15">
        <v>1</v>
      </c>
      <c r="C57" s="15">
        <v>2</v>
      </c>
      <c r="D57" s="5">
        <v>1</v>
      </c>
      <c r="E57" s="15">
        <v>1</v>
      </c>
      <c r="F57" s="5">
        <v>3</v>
      </c>
      <c r="G57" s="15">
        <v>3</v>
      </c>
      <c r="H57" s="15">
        <v>4</v>
      </c>
      <c r="I57">
        <f t="shared" si="0"/>
        <v>15</v>
      </c>
    </row>
    <row r="58" spans="1:9">
      <c r="A58" t="s">
        <v>363</v>
      </c>
      <c r="B58" s="15">
        <v>1</v>
      </c>
      <c r="C58" s="15">
        <v>1</v>
      </c>
      <c r="D58" s="5">
        <v>2</v>
      </c>
      <c r="E58" s="15">
        <v>2</v>
      </c>
      <c r="F58" s="5">
        <v>1</v>
      </c>
      <c r="G58" s="15">
        <v>2</v>
      </c>
      <c r="H58" s="15">
        <v>1</v>
      </c>
      <c r="I58">
        <f t="shared" si="0"/>
        <v>10</v>
      </c>
    </row>
    <row r="59" spans="1:9">
      <c r="A59" t="s">
        <v>368</v>
      </c>
      <c r="B59" s="15">
        <v>3</v>
      </c>
      <c r="C59" s="15">
        <v>0</v>
      </c>
      <c r="D59" s="5">
        <v>2</v>
      </c>
      <c r="E59" s="15">
        <v>0</v>
      </c>
      <c r="F59" s="5">
        <v>4</v>
      </c>
      <c r="G59" s="15">
        <v>1</v>
      </c>
      <c r="H59" s="15">
        <v>4</v>
      </c>
      <c r="I59">
        <f t="shared" si="0"/>
        <v>14</v>
      </c>
    </row>
    <row r="60" spans="1:9">
      <c r="A60" t="s">
        <v>372</v>
      </c>
      <c r="B60" s="15">
        <v>2</v>
      </c>
      <c r="C60" s="15">
        <v>1</v>
      </c>
      <c r="D60" s="5">
        <v>1</v>
      </c>
      <c r="E60" s="15">
        <v>1</v>
      </c>
      <c r="F60" s="5">
        <v>3</v>
      </c>
      <c r="G60" s="15">
        <v>3</v>
      </c>
      <c r="H60" s="15">
        <v>3</v>
      </c>
      <c r="I60">
        <f t="shared" si="0"/>
        <v>14</v>
      </c>
    </row>
    <row r="61" spans="1:9">
      <c r="A61" t="s">
        <v>375</v>
      </c>
      <c r="B61" s="15">
        <v>3</v>
      </c>
      <c r="C61" s="15">
        <v>2</v>
      </c>
      <c r="D61" s="5">
        <v>3</v>
      </c>
      <c r="E61" s="15">
        <v>0</v>
      </c>
      <c r="F61" s="5">
        <v>3</v>
      </c>
      <c r="G61" s="15">
        <v>1</v>
      </c>
      <c r="H61" s="15">
        <v>3</v>
      </c>
      <c r="I61">
        <f t="shared" si="0"/>
        <v>15</v>
      </c>
    </row>
    <row r="62" spans="1:9">
      <c r="A62" t="s">
        <v>379</v>
      </c>
      <c r="B62" s="15">
        <v>2</v>
      </c>
      <c r="C62" s="15">
        <v>2</v>
      </c>
      <c r="D62" s="5">
        <v>3</v>
      </c>
      <c r="E62" s="15">
        <v>2</v>
      </c>
      <c r="F62" s="5">
        <v>1</v>
      </c>
      <c r="G62" s="15">
        <v>3</v>
      </c>
      <c r="H62" s="15">
        <v>1</v>
      </c>
      <c r="I62">
        <f t="shared" si="0"/>
        <v>14</v>
      </c>
    </row>
    <row r="63" spans="1:9">
      <c r="A63" t="s">
        <v>384</v>
      </c>
      <c r="B63" s="15">
        <v>2</v>
      </c>
      <c r="C63" s="15">
        <v>1</v>
      </c>
      <c r="D63" s="5">
        <v>2</v>
      </c>
      <c r="E63" s="15">
        <v>1</v>
      </c>
      <c r="F63" s="5">
        <v>3</v>
      </c>
      <c r="G63" s="15">
        <v>1</v>
      </c>
      <c r="H63" s="15">
        <v>3</v>
      </c>
      <c r="I63">
        <f t="shared" si="0"/>
        <v>13</v>
      </c>
    </row>
    <row r="64" spans="1:9">
      <c r="A64" t="s">
        <v>388</v>
      </c>
      <c r="B64" s="15">
        <v>0</v>
      </c>
      <c r="C64" s="15">
        <v>0</v>
      </c>
      <c r="D64" s="5">
        <v>0</v>
      </c>
      <c r="E64" s="15">
        <v>0</v>
      </c>
      <c r="F64" s="5">
        <v>4</v>
      </c>
      <c r="G64" s="15">
        <v>4</v>
      </c>
      <c r="H64" s="15">
        <v>4</v>
      </c>
      <c r="I64">
        <f t="shared" si="0"/>
        <v>12</v>
      </c>
    </row>
    <row r="65" spans="1:9">
      <c r="A65" t="s">
        <v>392</v>
      </c>
      <c r="B65" s="15">
        <v>3</v>
      </c>
      <c r="C65" s="15">
        <v>2</v>
      </c>
      <c r="D65" s="5">
        <v>3</v>
      </c>
      <c r="E65" s="15">
        <v>3</v>
      </c>
      <c r="F65" s="5">
        <v>1</v>
      </c>
      <c r="G65" s="15">
        <v>1</v>
      </c>
      <c r="H65" s="15">
        <v>2</v>
      </c>
      <c r="I65">
        <f t="shared" si="0"/>
        <v>15</v>
      </c>
    </row>
    <row r="66" spans="1:9">
      <c r="A66" t="s">
        <v>395</v>
      </c>
      <c r="B66" s="15">
        <v>0</v>
      </c>
      <c r="C66" s="15">
        <v>0</v>
      </c>
      <c r="D66" s="5">
        <v>3</v>
      </c>
      <c r="E66" s="15">
        <v>0</v>
      </c>
      <c r="F66" s="5">
        <v>2</v>
      </c>
      <c r="G66" s="15">
        <v>2</v>
      </c>
      <c r="H66" s="15">
        <v>3</v>
      </c>
      <c r="I66">
        <f t="shared" si="0"/>
        <v>10</v>
      </c>
    </row>
    <row r="67" spans="1:9">
      <c r="A67" t="s">
        <v>400</v>
      </c>
      <c r="B67" s="15">
        <v>3</v>
      </c>
      <c r="C67" s="15">
        <v>1</v>
      </c>
      <c r="D67" s="5">
        <v>0</v>
      </c>
      <c r="E67" s="15">
        <v>1</v>
      </c>
      <c r="F67" s="5">
        <v>1</v>
      </c>
      <c r="G67" s="15">
        <v>0</v>
      </c>
      <c r="H67" s="15">
        <v>1</v>
      </c>
      <c r="I67">
        <f t="shared" ref="I67:I130" si="1">SUM(B67:H67)</f>
        <v>7</v>
      </c>
    </row>
    <row r="68" spans="1:9">
      <c r="A68" t="s">
        <v>404</v>
      </c>
      <c r="B68" s="15">
        <v>4</v>
      </c>
      <c r="C68" s="15">
        <v>0</v>
      </c>
      <c r="D68" s="5">
        <v>3</v>
      </c>
      <c r="E68" s="15">
        <v>0</v>
      </c>
      <c r="F68" s="5">
        <v>2</v>
      </c>
      <c r="G68" s="15">
        <v>2</v>
      </c>
      <c r="H68" s="15">
        <v>3</v>
      </c>
      <c r="I68">
        <f t="shared" si="1"/>
        <v>14</v>
      </c>
    </row>
    <row r="69" spans="1:9">
      <c r="A69" t="s">
        <v>407</v>
      </c>
      <c r="B69" s="15">
        <v>2</v>
      </c>
      <c r="C69" s="15">
        <v>0</v>
      </c>
      <c r="D69" s="5">
        <v>2</v>
      </c>
      <c r="E69" s="15">
        <v>0</v>
      </c>
      <c r="F69" s="5">
        <v>1</v>
      </c>
      <c r="G69" s="15">
        <v>3</v>
      </c>
      <c r="H69" s="15">
        <v>2</v>
      </c>
      <c r="I69">
        <f t="shared" si="1"/>
        <v>10</v>
      </c>
    </row>
    <row r="70" spans="1:9">
      <c r="A70" t="s">
        <v>412</v>
      </c>
      <c r="B70" s="15">
        <v>1</v>
      </c>
      <c r="C70" s="15">
        <v>3</v>
      </c>
      <c r="D70" s="5">
        <v>3</v>
      </c>
      <c r="E70" s="15">
        <v>4</v>
      </c>
      <c r="F70" s="5">
        <v>3</v>
      </c>
      <c r="G70" s="15">
        <v>2</v>
      </c>
      <c r="H70" s="15">
        <v>3</v>
      </c>
      <c r="I70">
        <f t="shared" si="1"/>
        <v>19</v>
      </c>
    </row>
    <row r="71" spans="1:9">
      <c r="A71" t="s">
        <v>415</v>
      </c>
      <c r="B71" s="15">
        <v>0</v>
      </c>
      <c r="C71" s="15">
        <v>4</v>
      </c>
      <c r="D71" s="5">
        <v>3</v>
      </c>
      <c r="E71" s="15">
        <v>4</v>
      </c>
      <c r="F71" s="5">
        <v>2</v>
      </c>
      <c r="G71" s="15">
        <v>4</v>
      </c>
      <c r="H71" s="15">
        <v>4</v>
      </c>
      <c r="I71">
        <f t="shared" si="1"/>
        <v>21</v>
      </c>
    </row>
    <row r="72" spans="1:9">
      <c r="A72" t="s">
        <v>418</v>
      </c>
      <c r="B72" s="15">
        <v>3</v>
      </c>
      <c r="C72" s="15">
        <v>3</v>
      </c>
      <c r="D72" s="5">
        <v>3</v>
      </c>
      <c r="E72" s="15">
        <v>3</v>
      </c>
      <c r="F72" s="5">
        <v>2</v>
      </c>
      <c r="G72" s="15">
        <v>1</v>
      </c>
      <c r="H72" s="15">
        <v>2</v>
      </c>
      <c r="I72">
        <f t="shared" si="1"/>
        <v>17</v>
      </c>
    </row>
    <row r="73" spans="1:9">
      <c r="A73" t="s">
        <v>421</v>
      </c>
      <c r="B73" s="15">
        <v>3</v>
      </c>
      <c r="C73" s="15">
        <v>0</v>
      </c>
      <c r="D73" s="5">
        <v>3</v>
      </c>
      <c r="E73" s="15">
        <v>0</v>
      </c>
      <c r="F73" s="5">
        <v>2</v>
      </c>
      <c r="G73" s="15">
        <v>2</v>
      </c>
      <c r="H73" s="15">
        <v>0</v>
      </c>
      <c r="I73">
        <f t="shared" si="1"/>
        <v>10</v>
      </c>
    </row>
    <row r="74" spans="1:9">
      <c r="A74" t="s">
        <v>424</v>
      </c>
      <c r="B74" s="15">
        <v>2</v>
      </c>
      <c r="C74" s="15">
        <v>4</v>
      </c>
      <c r="D74" s="5">
        <v>2</v>
      </c>
      <c r="E74" s="15">
        <v>3</v>
      </c>
      <c r="F74" s="5">
        <v>2</v>
      </c>
      <c r="G74" s="15">
        <v>1</v>
      </c>
      <c r="H74" s="15">
        <v>3</v>
      </c>
      <c r="I74">
        <f t="shared" si="1"/>
        <v>17</v>
      </c>
    </row>
    <row r="75" spans="1:9">
      <c r="A75" t="s">
        <v>428</v>
      </c>
      <c r="B75" s="15">
        <v>0</v>
      </c>
      <c r="C75" s="15">
        <v>1</v>
      </c>
      <c r="D75" s="5">
        <v>2</v>
      </c>
      <c r="E75" s="15">
        <v>1</v>
      </c>
      <c r="F75" s="5">
        <v>1</v>
      </c>
      <c r="G75" s="15">
        <v>1</v>
      </c>
      <c r="H75" s="15">
        <v>1</v>
      </c>
      <c r="I75">
        <f t="shared" si="1"/>
        <v>7</v>
      </c>
    </row>
    <row r="76" spans="1:9">
      <c r="A76" t="s">
        <v>433</v>
      </c>
      <c r="B76" s="15">
        <v>2</v>
      </c>
      <c r="C76" s="15">
        <v>4</v>
      </c>
      <c r="D76" s="5">
        <v>3</v>
      </c>
      <c r="E76" s="15">
        <v>1</v>
      </c>
      <c r="F76" s="5">
        <v>3</v>
      </c>
      <c r="G76" s="15">
        <v>4</v>
      </c>
      <c r="H76" s="15">
        <v>4</v>
      </c>
      <c r="I76">
        <f t="shared" si="1"/>
        <v>21</v>
      </c>
    </row>
    <row r="77" spans="1:9">
      <c r="A77" t="s">
        <v>438</v>
      </c>
      <c r="B77" s="15">
        <v>1</v>
      </c>
      <c r="C77" s="15">
        <v>2</v>
      </c>
      <c r="D77" s="5">
        <v>2</v>
      </c>
      <c r="E77" s="15">
        <v>2</v>
      </c>
      <c r="F77" s="5">
        <v>2</v>
      </c>
      <c r="G77" s="15">
        <v>2</v>
      </c>
      <c r="H77" s="15">
        <v>2</v>
      </c>
      <c r="I77">
        <f t="shared" si="1"/>
        <v>13</v>
      </c>
    </row>
    <row r="78" spans="1:9">
      <c r="A78" t="s">
        <v>442</v>
      </c>
      <c r="B78" s="15">
        <v>3</v>
      </c>
      <c r="C78" s="15">
        <v>2</v>
      </c>
      <c r="D78" s="5">
        <v>2</v>
      </c>
      <c r="E78" s="15">
        <v>2</v>
      </c>
      <c r="F78" s="5">
        <v>1</v>
      </c>
      <c r="G78" s="15">
        <v>2</v>
      </c>
      <c r="H78" s="15">
        <v>1</v>
      </c>
      <c r="I78">
        <f t="shared" si="1"/>
        <v>13</v>
      </c>
    </row>
    <row r="79" spans="1:9">
      <c r="A79" t="s">
        <v>447</v>
      </c>
      <c r="B79" s="15">
        <v>1</v>
      </c>
      <c r="C79" s="15">
        <v>3</v>
      </c>
      <c r="D79" s="5">
        <v>2</v>
      </c>
      <c r="E79" s="15">
        <v>1</v>
      </c>
      <c r="F79" s="5">
        <v>3</v>
      </c>
      <c r="G79" s="15">
        <v>2</v>
      </c>
      <c r="H79" s="15">
        <v>2</v>
      </c>
      <c r="I79">
        <f t="shared" si="1"/>
        <v>14</v>
      </c>
    </row>
    <row r="80" spans="1:9">
      <c r="A80" t="s">
        <v>449</v>
      </c>
      <c r="B80" s="15">
        <v>3</v>
      </c>
      <c r="C80" s="15">
        <v>0</v>
      </c>
      <c r="D80" s="5">
        <v>1</v>
      </c>
      <c r="E80" s="15">
        <v>0</v>
      </c>
      <c r="F80" s="5">
        <v>3</v>
      </c>
      <c r="G80" s="15">
        <v>3</v>
      </c>
      <c r="H80" s="15">
        <v>3</v>
      </c>
      <c r="I80">
        <f t="shared" si="1"/>
        <v>13</v>
      </c>
    </row>
    <row r="81" spans="1:9">
      <c r="A81" t="s">
        <v>452</v>
      </c>
      <c r="B81" s="15">
        <v>3</v>
      </c>
      <c r="C81" s="15">
        <v>3</v>
      </c>
      <c r="D81" s="5">
        <v>2</v>
      </c>
      <c r="E81" s="15">
        <v>4</v>
      </c>
      <c r="F81" s="5">
        <v>2</v>
      </c>
      <c r="G81" s="15">
        <v>3</v>
      </c>
      <c r="H81" s="15">
        <v>2</v>
      </c>
      <c r="I81">
        <f t="shared" si="1"/>
        <v>19</v>
      </c>
    </row>
    <row r="82" spans="1:9">
      <c r="A82" t="s">
        <v>457</v>
      </c>
      <c r="B82" s="15">
        <v>3</v>
      </c>
      <c r="C82" s="15">
        <v>0</v>
      </c>
      <c r="D82" s="5">
        <v>1</v>
      </c>
      <c r="E82" s="15">
        <v>0</v>
      </c>
      <c r="F82" s="5">
        <v>2</v>
      </c>
      <c r="G82" s="15">
        <v>3</v>
      </c>
      <c r="H82" s="15">
        <v>3</v>
      </c>
      <c r="I82">
        <f t="shared" si="1"/>
        <v>12</v>
      </c>
    </row>
    <row r="83" spans="1:9">
      <c r="A83" t="s">
        <v>461</v>
      </c>
      <c r="B83" s="15">
        <v>1</v>
      </c>
      <c r="C83" s="15">
        <v>1</v>
      </c>
      <c r="D83" s="5">
        <v>2</v>
      </c>
      <c r="E83" s="15">
        <v>2</v>
      </c>
      <c r="F83" s="5">
        <v>2</v>
      </c>
      <c r="G83" s="15">
        <v>2</v>
      </c>
      <c r="H83" s="15">
        <v>2</v>
      </c>
      <c r="I83">
        <f t="shared" si="1"/>
        <v>12</v>
      </c>
    </row>
    <row r="84" spans="1:9">
      <c r="A84" t="s">
        <v>463</v>
      </c>
      <c r="B84" s="15">
        <v>3</v>
      </c>
      <c r="C84" s="15">
        <v>2</v>
      </c>
      <c r="D84" s="5">
        <v>3</v>
      </c>
      <c r="E84" s="15">
        <v>1</v>
      </c>
      <c r="F84" s="5">
        <v>3</v>
      </c>
      <c r="G84" s="15">
        <v>2</v>
      </c>
      <c r="H84" s="15">
        <v>3</v>
      </c>
      <c r="I84">
        <f t="shared" si="1"/>
        <v>17</v>
      </c>
    </row>
    <row r="85" spans="1:9">
      <c r="A85" t="s">
        <v>466</v>
      </c>
      <c r="B85" s="15">
        <v>1</v>
      </c>
      <c r="C85" s="15">
        <v>2</v>
      </c>
      <c r="D85" s="5">
        <v>3</v>
      </c>
      <c r="E85" s="15">
        <v>1</v>
      </c>
      <c r="F85" s="5">
        <v>4</v>
      </c>
      <c r="G85" s="15">
        <v>4</v>
      </c>
      <c r="H85" s="15">
        <v>4</v>
      </c>
      <c r="I85">
        <f t="shared" si="1"/>
        <v>19</v>
      </c>
    </row>
    <row r="86" spans="1:9">
      <c r="A86" t="s">
        <v>468</v>
      </c>
      <c r="B86" s="15">
        <v>3</v>
      </c>
      <c r="C86" s="15">
        <v>3</v>
      </c>
      <c r="D86" s="5">
        <v>4</v>
      </c>
      <c r="E86" s="15">
        <v>1</v>
      </c>
      <c r="F86" s="5">
        <v>3</v>
      </c>
      <c r="G86" s="15">
        <v>4</v>
      </c>
      <c r="H86" s="15">
        <v>3</v>
      </c>
      <c r="I86">
        <f t="shared" si="1"/>
        <v>21</v>
      </c>
    </row>
    <row r="87" spans="1:9">
      <c r="A87" t="s">
        <v>473</v>
      </c>
      <c r="B87" s="15">
        <v>1</v>
      </c>
      <c r="C87" s="15">
        <v>1</v>
      </c>
      <c r="D87" s="5">
        <v>2</v>
      </c>
      <c r="E87" s="15">
        <v>4</v>
      </c>
      <c r="F87" s="5">
        <v>1</v>
      </c>
      <c r="G87" s="15">
        <v>1</v>
      </c>
      <c r="H87" s="15">
        <v>1</v>
      </c>
      <c r="I87">
        <f t="shared" si="1"/>
        <v>11</v>
      </c>
    </row>
    <row r="88" spans="1:9">
      <c r="A88" t="s">
        <v>478</v>
      </c>
      <c r="B88" s="15">
        <v>3</v>
      </c>
      <c r="C88" s="15">
        <v>4</v>
      </c>
      <c r="D88" s="5">
        <v>3</v>
      </c>
      <c r="E88" s="15">
        <v>4</v>
      </c>
      <c r="F88" s="5">
        <v>2</v>
      </c>
      <c r="G88" s="15">
        <v>3</v>
      </c>
      <c r="H88" s="15">
        <v>4</v>
      </c>
      <c r="I88">
        <f t="shared" si="1"/>
        <v>23</v>
      </c>
    </row>
    <row r="89" spans="1:9">
      <c r="A89" t="s">
        <v>483</v>
      </c>
      <c r="B89" s="15">
        <v>2</v>
      </c>
      <c r="C89" s="15">
        <v>1</v>
      </c>
      <c r="D89" s="5">
        <v>4</v>
      </c>
      <c r="E89" s="15">
        <v>0</v>
      </c>
      <c r="F89" s="5">
        <v>1</v>
      </c>
      <c r="G89" s="15">
        <v>0</v>
      </c>
      <c r="H89" s="15">
        <v>3</v>
      </c>
      <c r="I89">
        <f t="shared" si="1"/>
        <v>11</v>
      </c>
    </row>
    <row r="90" spans="1:9">
      <c r="A90" t="s">
        <v>488</v>
      </c>
      <c r="B90" s="15">
        <v>1</v>
      </c>
      <c r="C90" s="15">
        <v>2</v>
      </c>
      <c r="D90" s="5">
        <v>3</v>
      </c>
      <c r="E90" s="15">
        <v>3</v>
      </c>
      <c r="F90" s="5">
        <v>2</v>
      </c>
      <c r="G90" s="15">
        <v>1</v>
      </c>
      <c r="H90" s="15">
        <v>4</v>
      </c>
      <c r="I90">
        <f t="shared" si="1"/>
        <v>16</v>
      </c>
    </row>
    <row r="91" spans="1:9">
      <c r="A91" t="s">
        <v>491</v>
      </c>
      <c r="B91" s="15">
        <v>4</v>
      </c>
      <c r="C91" s="15">
        <v>0</v>
      </c>
      <c r="D91" s="5">
        <v>1</v>
      </c>
      <c r="E91" s="15">
        <v>0</v>
      </c>
      <c r="F91" s="5">
        <v>1</v>
      </c>
      <c r="G91" s="15">
        <v>0</v>
      </c>
      <c r="H91" s="15">
        <v>1</v>
      </c>
      <c r="I91">
        <f t="shared" si="1"/>
        <v>7</v>
      </c>
    </row>
    <row r="92" spans="1:9">
      <c r="A92" t="s">
        <v>493</v>
      </c>
      <c r="B92" s="15">
        <v>3</v>
      </c>
      <c r="C92" s="15">
        <v>3</v>
      </c>
      <c r="D92" s="5">
        <v>3</v>
      </c>
      <c r="E92" s="15">
        <v>1</v>
      </c>
      <c r="F92" s="5">
        <v>4</v>
      </c>
      <c r="G92" s="15">
        <v>3</v>
      </c>
      <c r="H92" s="15">
        <v>4</v>
      </c>
      <c r="I92">
        <f t="shared" si="1"/>
        <v>21</v>
      </c>
    </row>
    <row r="93" spans="1:9">
      <c r="A93" t="s">
        <v>497</v>
      </c>
      <c r="B93" s="15">
        <v>4</v>
      </c>
      <c r="C93" s="15">
        <v>3</v>
      </c>
      <c r="D93" s="5">
        <v>4</v>
      </c>
      <c r="E93" s="15">
        <v>4</v>
      </c>
      <c r="F93" s="5">
        <v>3</v>
      </c>
      <c r="G93" s="15">
        <v>4</v>
      </c>
      <c r="H93" s="15">
        <v>4</v>
      </c>
      <c r="I93">
        <f t="shared" si="1"/>
        <v>26</v>
      </c>
    </row>
    <row r="94" spans="1:9">
      <c r="A94" t="s">
        <v>502</v>
      </c>
      <c r="B94" s="15">
        <v>2</v>
      </c>
      <c r="C94" s="15">
        <v>0</v>
      </c>
      <c r="D94" s="5">
        <v>1</v>
      </c>
      <c r="E94" s="15">
        <v>2</v>
      </c>
      <c r="F94" s="5">
        <v>3</v>
      </c>
      <c r="G94" s="15">
        <v>2</v>
      </c>
      <c r="H94" s="15">
        <v>3</v>
      </c>
      <c r="I94">
        <f t="shared" si="1"/>
        <v>13</v>
      </c>
    </row>
    <row r="95" spans="1:9">
      <c r="A95" t="s">
        <v>505</v>
      </c>
      <c r="B95" s="15">
        <v>2</v>
      </c>
      <c r="C95" s="15">
        <v>1</v>
      </c>
      <c r="D95" s="5">
        <v>3</v>
      </c>
      <c r="E95" s="15">
        <v>0</v>
      </c>
      <c r="F95" s="5">
        <v>1</v>
      </c>
      <c r="G95" s="15">
        <v>2</v>
      </c>
      <c r="H95" s="15">
        <v>1</v>
      </c>
      <c r="I95">
        <f t="shared" si="1"/>
        <v>10</v>
      </c>
    </row>
    <row r="96" spans="1:9">
      <c r="A96" t="s">
        <v>509</v>
      </c>
      <c r="B96" s="15">
        <v>2</v>
      </c>
      <c r="C96" s="15">
        <v>0</v>
      </c>
      <c r="D96" s="5">
        <v>0</v>
      </c>
      <c r="E96" s="15">
        <v>0</v>
      </c>
      <c r="F96" s="5">
        <v>2</v>
      </c>
      <c r="G96" s="15">
        <v>2</v>
      </c>
      <c r="H96" s="15">
        <v>3</v>
      </c>
      <c r="I96">
        <f t="shared" si="1"/>
        <v>9</v>
      </c>
    </row>
    <row r="97" spans="1:9">
      <c r="A97" t="s">
        <v>512</v>
      </c>
      <c r="B97" s="15">
        <v>2</v>
      </c>
      <c r="C97" s="15">
        <v>2</v>
      </c>
      <c r="D97" s="5">
        <v>3</v>
      </c>
      <c r="E97" s="15">
        <v>2</v>
      </c>
      <c r="F97" s="5">
        <v>4</v>
      </c>
      <c r="G97" s="15">
        <v>0</v>
      </c>
      <c r="H97" s="15">
        <v>0</v>
      </c>
      <c r="I97">
        <f t="shared" si="1"/>
        <v>13</v>
      </c>
    </row>
    <row r="98" spans="1:9">
      <c r="A98" t="s">
        <v>515</v>
      </c>
      <c r="B98" s="15">
        <v>2</v>
      </c>
      <c r="C98" s="15">
        <v>1</v>
      </c>
      <c r="D98" s="5">
        <v>2</v>
      </c>
      <c r="E98" s="15">
        <v>2</v>
      </c>
      <c r="F98" s="5">
        <v>1</v>
      </c>
      <c r="G98" s="15">
        <v>0</v>
      </c>
      <c r="H98" s="15">
        <v>3</v>
      </c>
      <c r="I98">
        <f t="shared" si="1"/>
        <v>11</v>
      </c>
    </row>
    <row r="99" spans="1:9">
      <c r="A99" t="s">
        <v>519</v>
      </c>
      <c r="B99" s="15">
        <v>4</v>
      </c>
      <c r="C99" s="15">
        <v>0</v>
      </c>
      <c r="D99" s="5">
        <v>3</v>
      </c>
      <c r="E99" s="15">
        <v>0</v>
      </c>
      <c r="F99" s="5">
        <v>1</v>
      </c>
      <c r="G99" s="15">
        <v>2</v>
      </c>
      <c r="H99" s="15">
        <v>1</v>
      </c>
      <c r="I99">
        <f t="shared" si="1"/>
        <v>11</v>
      </c>
    </row>
    <row r="100" spans="1:9">
      <c r="A100" t="s">
        <v>524</v>
      </c>
      <c r="B100" s="15">
        <v>0</v>
      </c>
      <c r="C100" s="15">
        <v>2</v>
      </c>
      <c r="D100" s="5">
        <v>0</v>
      </c>
      <c r="E100" s="15">
        <v>1</v>
      </c>
      <c r="F100" s="5">
        <v>0</v>
      </c>
      <c r="G100" s="15">
        <v>3</v>
      </c>
      <c r="H100" s="15">
        <v>4</v>
      </c>
      <c r="I100">
        <f t="shared" si="1"/>
        <v>10</v>
      </c>
    </row>
    <row r="101" spans="1:9">
      <c r="A101" t="s">
        <v>527</v>
      </c>
      <c r="B101" s="15">
        <v>0</v>
      </c>
      <c r="C101" s="15">
        <v>1</v>
      </c>
      <c r="D101" s="5">
        <v>3</v>
      </c>
      <c r="E101" s="15">
        <v>1</v>
      </c>
      <c r="F101" s="5">
        <v>3</v>
      </c>
      <c r="G101" s="15">
        <v>2</v>
      </c>
      <c r="H101" s="15">
        <v>1</v>
      </c>
      <c r="I101">
        <f t="shared" si="1"/>
        <v>11</v>
      </c>
    </row>
    <row r="102" spans="1:9">
      <c r="A102" t="s">
        <v>532</v>
      </c>
      <c r="B102" s="15">
        <v>0</v>
      </c>
      <c r="C102" s="15">
        <v>1</v>
      </c>
      <c r="D102" s="5">
        <v>4</v>
      </c>
      <c r="E102" s="15">
        <v>1</v>
      </c>
      <c r="F102" s="5">
        <v>4</v>
      </c>
      <c r="G102" s="15">
        <v>1</v>
      </c>
      <c r="H102" s="15">
        <v>2</v>
      </c>
      <c r="I102">
        <f t="shared" si="1"/>
        <v>13</v>
      </c>
    </row>
    <row r="103" spans="1:9">
      <c r="A103" t="s">
        <v>534</v>
      </c>
      <c r="B103" s="15">
        <v>1</v>
      </c>
      <c r="C103" s="15">
        <v>0</v>
      </c>
      <c r="D103" s="5">
        <v>0</v>
      </c>
      <c r="E103" s="15">
        <v>0</v>
      </c>
      <c r="F103" s="5">
        <v>1</v>
      </c>
      <c r="G103" s="15">
        <v>1</v>
      </c>
      <c r="H103" s="15">
        <v>3</v>
      </c>
      <c r="I103">
        <f t="shared" si="1"/>
        <v>6</v>
      </c>
    </row>
    <row r="104" spans="1:9">
      <c r="A104" t="s">
        <v>537</v>
      </c>
      <c r="B104" s="15">
        <v>2</v>
      </c>
      <c r="C104" s="15">
        <v>0</v>
      </c>
      <c r="D104" s="5">
        <v>2</v>
      </c>
      <c r="E104" s="15">
        <v>0</v>
      </c>
      <c r="F104" s="5">
        <v>1</v>
      </c>
      <c r="G104" s="15">
        <v>3</v>
      </c>
      <c r="H104" s="15">
        <v>3</v>
      </c>
      <c r="I104">
        <f t="shared" si="1"/>
        <v>11</v>
      </c>
    </row>
    <row r="105" spans="1:9">
      <c r="A105" t="s">
        <v>540</v>
      </c>
      <c r="B105" s="15">
        <v>2</v>
      </c>
      <c r="C105" s="15">
        <v>2</v>
      </c>
      <c r="D105" s="5">
        <v>1</v>
      </c>
      <c r="E105" s="15">
        <v>2</v>
      </c>
      <c r="F105" s="5">
        <v>2</v>
      </c>
      <c r="G105" s="15">
        <v>2</v>
      </c>
      <c r="H105" s="15">
        <v>2</v>
      </c>
      <c r="I105">
        <f t="shared" si="1"/>
        <v>13</v>
      </c>
    </row>
    <row r="106" spans="1:9">
      <c r="A106" t="s">
        <v>543</v>
      </c>
      <c r="B106" s="15">
        <v>2</v>
      </c>
      <c r="C106" s="15">
        <v>3</v>
      </c>
      <c r="D106" s="5">
        <v>2</v>
      </c>
      <c r="E106" s="15">
        <v>3</v>
      </c>
      <c r="F106" s="5">
        <v>2</v>
      </c>
      <c r="G106" s="15">
        <v>2</v>
      </c>
      <c r="H106" s="15">
        <v>2</v>
      </c>
      <c r="I106">
        <f t="shared" si="1"/>
        <v>16</v>
      </c>
    </row>
    <row r="107" spans="1:9">
      <c r="A107" t="s">
        <v>547</v>
      </c>
      <c r="B107" s="15">
        <v>1</v>
      </c>
      <c r="C107" s="15">
        <v>2</v>
      </c>
      <c r="D107" s="5">
        <v>1</v>
      </c>
      <c r="E107" s="15">
        <v>1</v>
      </c>
      <c r="F107" s="5">
        <v>3</v>
      </c>
      <c r="G107" s="15">
        <v>3</v>
      </c>
      <c r="H107" s="15">
        <v>3</v>
      </c>
      <c r="I107">
        <f t="shared" si="1"/>
        <v>14</v>
      </c>
    </row>
    <row r="108" spans="1:9">
      <c r="A108" t="s">
        <v>550</v>
      </c>
      <c r="B108" s="15">
        <v>2</v>
      </c>
      <c r="C108" s="15">
        <v>2</v>
      </c>
      <c r="D108" s="5">
        <v>3</v>
      </c>
      <c r="E108" s="15">
        <v>2</v>
      </c>
      <c r="F108" s="5">
        <v>3</v>
      </c>
      <c r="G108" s="15">
        <v>3</v>
      </c>
      <c r="H108" s="15">
        <v>3</v>
      </c>
      <c r="I108">
        <f t="shared" si="1"/>
        <v>18</v>
      </c>
    </row>
    <row r="109" spans="1:9">
      <c r="A109" t="s">
        <v>553</v>
      </c>
      <c r="B109" s="15">
        <v>0</v>
      </c>
      <c r="C109" s="15">
        <v>1</v>
      </c>
      <c r="D109" s="5">
        <v>3</v>
      </c>
      <c r="E109" s="15">
        <v>0</v>
      </c>
      <c r="F109" s="5">
        <v>3</v>
      </c>
      <c r="G109" s="15">
        <v>2</v>
      </c>
      <c r="H109" s="15">
        <v>3</v>
      </c>
      <c r="I109">
        <f t="shared" si="1"/>
        <v>12</v>
      </c>
    </row>
    <row r="110" spans="1:9">
      <c r="A110" t="s">
        <v>557</v>
      </c>
      <c r="B110" s="15">
        <v>2</v>
      </c>
      <c r="C110" s="15">
        <v>1</v>
      </c>
      <c r="D110" s="5">
        <v>3</v>
      </c>
      <c r="E110" s="15">
        <v>1</v>
      </c>
      <c r="F110" s="5">
        <v>4</v>
      </c>
      <c r="G110" s="15">
        <v>2</v>
      </c>
      <c r="H110" s="15">
        <v>3</v>
      </c>
      <c r="I110">
        <f t="shared" si="1"/>
        <v>16</v>
      </c>
    </row>
    <row r="111" spans="1:9">
      <c r="A111" t="s">
        <v>561</v>
      </c>
      <c r="B111" s="15">
        <v>3</v>
      </c>
      <c r="C111" s="15">
        <v>1</v>
      </c>
      <c r="D111" s="5">
        <v>1</v>
      </c>
      <c r="E111" s="15">
        <v>2</v>
      </c>
      <c r="F111" s="5">
        <v>2</v>
      </c>
      <c r="G111" s="15">
        <v>2</v>
      </c>
      <c r="H111" s="15">
        <v>3</v>
      </c>
      <c r="I111">
        <f t="shared" si="1"/>
        <v>14</v>
      </c>
    </row>
    <row r="112" spans="1:9">
      <c r="A112" t="s">
        <v>563</v>
      </c>
      <c r="B112" s="15">
        <v>3</v>
      </c>
      <c r="C112" s="15">
        <v>3</v>
      </c>
      <c r="D112" s="5">
        <v>2</v>
      </c>
      <c r="E112" s="15">
        <v>3</v>
      </c>
      <c r="F112" s="5">
        <v>1</v>
      </c>
      <c r="G112" s="15">
        <v>2</v>
      </c>
      <c r="H112" s="15">
        <v>2</v>
      </c>
      <c r="I112">
        <f t="shared" si="1"/>
        <v>16</v>
      </c>
    </row>
    <row r="113" spans="1:9">
      <c r="A113" t="s">
        <v>567</v>
      </c>
      <c r="B113" s="15">
        <v>3</v>
      </c>
      <c r="C113" s="15">
        <v>1</v>
      </c>
      <c r="D113" s="5">
        <v>2</v>
      </c>
      <c r="E113" s="15">
        <v>1</v>
      </c>
      <c r="F113" s="5">
        <v>1</v>
      </c>
      <c r="G113" s="15">
        <v>2</v>
      </c>
      <c r="H113" s="15">
        <v>2</v>
      </c>
      <c r="I113">
        <f t="shared" si="1"/>
        <v>12</v>
      </c>
    </row>
    <row r="114" spans="1:9">
      <c r="A114" t="s">
        <v>571</v>
      </c>
      <c r="B114" s="15">
        <v>4</v>
      </c>
      <c r="C114" s="15">
        <v>1</v>
      </c>
      <c r="D114" s="5">
        <v>0</v>
      </c>
      <c r="E114" s="15">
        <v>2</v>
      </c>
      <c r="F114" s="5">
        <v>1</v>
      </c>
      <c r="G114" s="15">
        <v>0</v>
      </c>
      <c r="H114" s="15">
        <v>2</v>
      </c>
      <c r="I114">
        <f t="shared" si="1"/>
        <v>10</v>
      </c>
    </row>
    <row r="115" spans="1:9">
      <c r="A115" t="s">
        <v>575</v>
      </c>
      <c r="B115" s="15">
        <v>4</v>
      </c>
      <c r="C115" s="15">
        <v>0</v>
      </c>
      <c r="D115" s="5">
        <v>1</v>
      </c>
      <c r="E115" s="15">
        <v>0</v>
      </c>
      <c r="F115" s="5">
        <v>4</v>
      </c>
      <c r="G115" s="15">
        <v>4</v>
      </c>
      <c r="H115" s="15">
        <v>1</v>
      </c>
      <c r="I115">
        <f t="shared" si="1"/>
        <v>14</v>
      </c>
    </row>
    <row r="116" spans="1:9">
      <c r="A116" t="s">
        <v>580</v>
      </c>
      <c r="B116" s="15">
        <v>2</v>
      </c>
      <c r="C116" s="15">
        <v>2</v>
      </c>
      <c r="D116" s="5">
        <v>2</v>
      </c>
      <c r="E116" s="15">
        <v>2</v>
      </c>
      <c r="F116" s="5">
        <v>3</v>
      </c>
      <c r="G116" s="15">
        <v>1</v>
      </c>
      <c r="H116" s="15">
        <v>2</v>
      </c>
      <c r="I116">
        <f t="shared" si="1"/>
        <v>14</v>
      </c>
    </row>
    <row r="117" spans="1:9">
      <c r="A117" t="s">
        <v>583</v>
      </c>
      <c r="B117" s="15">
        <v>4</v>
      </c>
      <c r="C117" s="15">
        <v>1</v>
      </c>
      <c r="D117" s="5">
        <v>1</v>
      </c>
      <c r="E117" s="15">
        <v>1</v>
      </c>
      <c r="F117" s="5">
        <v>1</v>
      </c>
      <c r="G117" s="15">
        <v>1</v>
      </c>
      <c r="H117" s="15">
        <v>1</v>
      </c>
      <c r="I117">
        <f t="shared" si="1"/>
        <v>10</v>
      </c>
    </row>
    <row r="118" spans="1:9">
      <c r="A118" t="s">
        <v>585</v>
      </c>
      <c r="B118" s="15">
        <v>3</v>
      </c>
      <c r="C118" s="15">
        <v>0</v>
      </c>
      <c r="D118" s="5">
        <v>2</v>
      </c>
      <c r="E118" s="15">
        <v>0</v>
      </c>
      <c r="F118" s="5">
        <v>2</v>
      </c>
      <c r="G118" s="15">
        <v>2</v>
      </c>
      <c r="H118" s="15">
        <v>3</v>
      </c>
      <c r="I118">
        <f t="shared" si="1"/>
        <v>12</v>
      </c>
    </row>
    <row r="119" spans="1:9">
      <c r="A119" t="s">
        <v>589</v>
      </c>
      <c r="B119" s="15">
        <v>2</v>
      </c>
      <c r="C119" s="15">
        <v>1</v>
      </c>
      <c r="D119" s="5">
        <v>1</v>
      </c>
      <c r="E119" s="15">
        <v>1</v>
      </c>
      <c r="F119" s="5">
        <v>2</v>
      </c>
      <c r="G119" s="15">
        <v>2</v>
      </c>
      <c r="H119" s="15">
        <v>2</v>
      </c>
      <c r="I119">
        <f t="shared" si="1"/>
        <v>11</v>
      </c>
    </row>
    <row r="120" spans="1:9">
      <c r="A120" t="s">
        <v>593</v>
      </c>
      <c r="B120" s="15">
        <v>1</v>
      </c>
      <c r="C120" s="15">
        <v>2</v>
      </c>
      <c r="D120" s="5">
        <v>1</v>
      </c>
      <c r="E120" s="15">
        <v>1</v>
      </c>
      <c r="F120" s="5">
        <v>4</v>
      </c>
      <c r="G120" s="15">
        <v>2</v>
      </c>
      <c r="H120" s="15">
        <v>3</v>
      </c>
      <c r="I120">
        <f t="shared" si="1"/>
        <v>14</v>
      </c>
    </row>
    <row r="121" spans="1:9">
      <c r="A121" t="s">
        <v>598</v>
      </c>
      <c r="B121" s="15">
        <v>1</v>
      </c>
      <c r="C121" s="15">
        <v>0</v>
      </c>
      <c r="D121" s="5">
        <v>3</v>
      </c>
      <c r="E121" s="15">
        <v>1</v>
      </c>
      <c r="F121" s="5">
        <v>1</v>
      </c>
      <c r="G121" s="15">
        <v>1</v>
      </c>
      <c r="H121" s="15">
        <v>1</v>
      </c>
      <c r="I121">
        <f t="shared" si="1"/>
        <v>8</v>
      </c>
    </row>
    <row r="122" spans="1:9">
      <c r="A122" t="s">
        <v>603</v>
      </c>
      <c r="B122" s="15">
        <v>1</v>
      </c>
      <c r="C122" s="15">
        <v>1</v>
      </c>
      <c r="D122" s="5">
        <v>3</v>
      </c>
      <c r="E122" s="15">
        <v>1</v>
      </c>
      <c r="F122" s="5">
        <v>2</v>
      </c>
      <c r="G122" s="15">
        <v>2</v>
      </c>
      <c r="H122" s="15">
        <v>2</v>
      </c>
      <c r="I122">
        <f t="shared" si="1"/>
        <v>12</v>
      </c>
    </row>
    <row r="123" spans="1:9">
      <c r="A123" t="s">
        <v>606</v>
      </c>
      <c r="B123" s="15">
        <v>0</v>
      </c>
      <c r="C123" s="15">
        <v>0</v>
      </c>
      <c r="D123" s="5">
        <v>4</v>
      </c>
      <c r="E123" s="15">
        <v>0</v>
      </c>
      <c r="F123" s="5">
        <v>3</v>
      </c>
      <c r="G123" s="15">
        <v>1</v>
      </c>
      <c r="H123" s="15">
        <v>4</v>
      </c>
      <c r="I123">
        <f t="shared" si="1"/>
        <v>12</v>
      </c>
    </row>
    <row r="124" spans="1:9">
      <c r="A124" t="s">
        <v>611</v>
      </c>
      <c r="B124" s="15">
        <v>1</v>
      </c>
      <c r="C124" s="15">
        <v>3</v>
      </c>
      <c r="D124" s="5">
        <v>3</v>
      </c>
      <c r="E124" s="15">
        <v>2</v>
      </c>
      <c r="F124" s="5">
        <v>2</v>
      </c>
      <c r="G124" s="15">
        <v>1</v>
      </c>
      <c r="H124" s="15">
        <v>3</v>
      </c>
      <c r="I124">
        <f t="shared" si="1"/>
        <v>15</v>
      </c>
    </row>
    <row r="125" spans="1:9">
      <c r="A125" t="s">
        <v>613</v>
      </c>
      <c r="B125" s="15">
        <v>2</v>
      </c>
      <c r="C125" s="15">
        <v>3</v>
      </c>
      <c r="D125" s="5">
        <v>3</v>
      </c>
      <c r="E125" s="15">
        <v>2</v>
      </c>
      <c r="F125" s="5">
        <v>3</v>
      </c>
      <c r="G125" s="15">
        <v>2</v>
      </c>
      <c r="H125" s="15">
        <v>3</v>
      </c>
      <c r="I125">
        <f t="shared" si="1"/>
        <v>18</v>
      </c>
    </row>
    <row r="126" spans="1:9">
      <c r="A126" t="s">
        <v>617</v>
      </c>
      <c r="B126" s="15">
        <v>2</v>
      </c>
      <c r="C126" s="15">
        <v>1</v>
      </c>
      <c r="D126" s="5">
        <v>1</v>
      </c>
      <c r="E126" s="15">
        <v>2</v>
      </c>
      <c r="F126" s="5">
        <v>2</v>
      </c>
      <c r="G126" s="15">
        <v>1</v>
      </c>
      <c r="H126" s="15">
        <v>4</v>
      </c>
      <c r="I126">
        <f t="shared" si="1"/>
        <v>13</v>
      </c>
    </row>
    <row r="127" spans="1:9">
      <c r="A127" t="s">
        <v>622</v>
      </c>
      <c r="B127" s="17">
        <v>1</v>
      </c>
      <c r="C127" s="17">
        <v>1</v>
      </c>
      <c r="D127" s="5">
        <v>2</v>
      </c>
      <c r="E127" s="17">
        <v>1</v>
      </c>
      <c r="F127" s="5">
        <v>3</v>
      </c>
      <c r="G127" s="15">
        <v>3</v>
      </c>
      <c r="H127" s="15">
        <v>4</v>
      </c>
      <c r="I127">
        <f t="shared" si="1"/>
        <v>15</v>
      </c>
    </row>
    <row r="128" spans="1:9">
      <c r="A128" t="s">
        <v>625</v>
      </c>
      <c r="B128" s="14">
        <v>1</v>
      </c>
      <c r="C128" s="14">
        <v>0</v>
      </c>
      <c r="D128">
        <v>0</v>
      </c>
      <c r="E128" s="14">
        <v>2</v>
      </c>
      <c r="F128">
        <v>3</v>
      </c>
      <c r="G128" s="14">
        <v>1</v>
      </c>
      <c r="H128" s="14">
        <v>1</v>
      </c>
      <c r="I128">
        <f t="shared" si="1"/>
        <v>8</v>
      </c>
    </row>
    <row r="129" spans="1:9">
      <c r="A129" t="s">
        <v>630</v>
      </c>
      <c r="B129" s="14">
        <v>1</v>
      </c>
      <c r="C129" s="14">
        <v>1</v>
      </c>
      <c r="D129" s="5">
        <v>1</v>
      </c>
      <c r="E129" s="14">
        <v>3</v>
      </c>
      <c r="F129" s="5">
        <v>3</v>
      </c>
      <c r="G129" s="14">
        <v>1</v>
      </c>
      <c r="H129" s="14">
        <v>1</v>
      </c>
      <c r="I129">
        <f t="shared" si="1"/>
        <v>11</v>
      </c>
    </row>
    <row r="130" spans="1:9">
      <c r="A130" t="s">
        <v>635</v>
      </c>
      <c r="B130" s="14">
        <v>2</v>
      </c>
      <c r="C130" s="14">
        <v>3</v>
      </c>
      <c r="D130" s="5">
        <v>2</v>
      </c>
      <c r="E130" s="14">
        <v>1</v>
      </c>
      <c r="F130" s="5">
        <v>1</v>
      </c>
      <c r="G130" s="14">
        <v>3</v>
      </c>
      <c r="H130" s="14">
        <v>1</v>
      </c>
      <c r="I130">
        <f t="shared" si="1"/>
        <v>13</v>
      </c>
    </row>
    <row r="131" spans="1:9">
      <c r="A131" t="s">
        <v>638</v>
      </c>
      <c r="B131" s="14">
        <v>3</v>
      </c>
      <c r="C131" s="14">
        <v>2</v>
      </c>
      <c r="D131" s="5">
        <v>2</v>
      </c>
      <c r="E131" s="14">
        <v>3</v>
      </c>
      <c r="F131" s="5">
        <v>3</v>
      </c>
      <c r="G131" s="14">
        <v>3</v>
      </c>
      <c r="H131" s="14">
        <v>1</v>
      </c>
      <c r="I131">
        <f t="shared" ref="I131:I183" si="2">SUM(B131:H131)</f>
        <v>17</v>
      </c>
    </row>
    <row r="132" spans="1:9">
      <c r="A132" t="s">
        <v>642</v>
      </c>
      <c r="B132" s="14">
        <v>3</v>
      </c>
      <c r="C132" s="14">
        <v>1</v>
      </c>
      <c r="D132" s="5">
        <v>1</v>
      </c>
      <c r="E132" s="14">
        <v>4</v>
      </c>
      <c r="F132" s="5">
        <v>4</v>
      </c>
      <c r="G132" s="14">
        <v>3</v>
      </c>
      <c r="H132" s="14">
        <v>1</v>
      </c>
      <c r="I132">
        <f t="shared" si="2"/>
        <v>17</v>
      </c>
    </row>
    <row r="133" spans="1:9">
      <c r="A133" t="s">
        <v>645</v>
      </c>
      <c r="B133" s="14">
        <v>1</v>
      </c>
      <c r="C133" s="14">
        <v>0</v>
      </c>
      <c r="D133" s="5">
        <v>3</v>
      </c>
      <c r="E133" s="14">
        <v>2</v>
      </c>
      <c r="F133" s="5">
        <v>2</v>
      </c>
      <c r="G133" s="14">
        <v>2</v>
      </c>
      <c r="H133" s="14">
        <v>1</v>
      </c>
      <c r="I133">
        <f t="shared" si="2"/>
        <v>11</v>
      </c>
    </row>
    <row r="134" spans="1:9">
      <c r="A134" t="s">
        <v>649</v>
      </c>
      <c r="B134" s="14">
        <v>2</v>
      </c>
      <c r="C134" s="14">
        <v>3</v>
      </c>
      <c r="D134" s="5">
        <v>1</v>
      </c>
      <c r="E134" s="14">
        <v>1</v>
      </c>
      <c r="F134" s="5">
        <v>2</v>
      </c>
      <c r="G134" s="14">
        <v>3</v>
      </c>
      <c r="H134" s="14">
        <v>2</v>
      </c>
      <c r="I134">
        <f t="shared" si="2"/>
        <v>14</v>
      </c>
    </row>
    <row r="135" spans="1:9">
      <c r="A135" t="s">
        <v>654</v>
      </c>
      <c r="B135" s="14">
        <v>3</v>
      </c>
      <c r="C135" s="14">
        <v>0</v>
      </c>
      <c r="D135" s="5">
        <v>1</v>
      </c>
      <c r="E135" s="14">
        <v>1</v>
      </c>
      <c r="F135" s="5">
        <v>3</v>
      </c>
      <c r="G135" s="14">
        <v>4</v>
      </c>
      <c r="H135" s="14">
        <v>0</v>
      </c>
      <c r="I135">
        <f t="shared" si="2"/>
        <v>12</v>
      </c>
    </row>
    <row r="136" spans="1:9">
      <c r="A136" t="s">
        <v>657</v>
      </c>
      <c r="B136" s="14">
        <v>2</v>
      </c>
      <c r="C136" s="14">
        <v>0</v>
      </c>
      <c r="D136" s="5">
        <v>1</v>
      </c>
      <c r="E136" s="14">
        <v>2</v>
      </c>
      <c r="F136" s="5">
        <v>2</v>
      </c>
      <c r="G136" s="15">
        <v>1</v>
      </c>
      <c r="H136" s="15">
        <v>2</v>
      </c>
      <c r="I136">
        <f t="shared" si="2"/>
        <v>10</v>
      </c>
    </row>
    <row r="137" spans="1:9">
      <c r="A137" t="s">
        <v>660</v>
      </c>
      <c r="B137" s="14">
        <v>2</v>
      </c>
      <c r="C137" s="14">
        <v>2</v>
      </c>
      <c r="D137" s="5">
        <v>2</v>
      </c>
      <c r="E137" s="14">
        <v>2</v>
      </c>
      <c r="F137" s="5">
        <v>2</v>
      </c>
      <c r="G137" s="15">
        <v>2</v>
      </c>
      <c r="H137" s="15">
        <v>2</v>
      </c>
      <c r="I137">
        <f t="shared" si="2"/>
        <v>14</v>
      </c>
    </row>
    <row r="138" spans="1:9">
      <c r="A138" t="s">
        <v>664</v>
      </c>
      <c r="B138" s="14">
        <v>1</v>
      </c>
      <c r="C138" s="14">
        <v>2</v>
      </c>
      <c r="D138" s="5">
        <v>2</v>
      </c>
      <c r="E138" s="14">
        <v>3</v>
      </c>
      <c r="F138" s="5">
        <v>3</v>
      </c>
      <c r="G138" s="15">
        <v>3</v>
      </c>
      <c r="H138" s="15">
        <v>1</v>
      </c>
      <c r="I138">
        <f t="shared" si="2"/>
        <v>15</v>
      </c>
    </row>
    <row r="139" spans="1:9">
      <c r="A139" t="s">
        <v>667</v>
      </c>
      <c r="B139" s="14">
        <v>0</v>
      </c>
      <c r="C139" s="14">
        <v>2</v>
      </c>
      <c r="D139" s="5">
        <v>3</v>
      </c>
      <c r="E139" s="14">
        <v>3</v>
      </c>
      <c r="F139" s="5">
        <v>4</v>
      </c>
      <c r="G139" s="15">
        <v>1</v>
      </c>
      <c r="H139" s="15">
        <v>0</v>
      </c>
      <c r="I139">
        <f t="shared" si="2"/>
        <v>13</v>
      </c>
    </row>
    <row r="140" spans="1:9">
      <c r="A140" t="s">
        <v>672</v>
      </c>
      <c r="B140" s="14">
        <v>1</v>
      </c>
      <c r="C140" s="14">
        <v>0</v>
      </c>
      <c r="D140" s="5">
        <v>1</v>
      </c>
      <c r="E140" s="14">
        <v>3</v>
      </c>
      <c r="F140" s="5">
        <v>4</v>
      </c>
      <c r="G140" s="15">
        <v>1</v>
      </c>
      <c r="H140" s="15">
        <v>0</v>
      </c>
      <c r="I140">
        <f t="shared" si="2"/>
        <v>10</v>
      </c>
    </row>
    <row r="141" spans="1:9">
      <c r="A141" t="s">
        <v>676</v>
      </c>
      <c r="B141" s="14">
        <v>2</v>
      </c>
      <c r="C141" s="14">
        <v>1</v>
      </c>
      <c r="D141" s="5">
        <v>0</v>
      </c>
      <c r="E141" s="14">
        <v>4</v>
      </c>
      <c r="F141" s="5">
        <v>4</v>
      </c>
      <c r="G141" s="15">
        <v>0</v>
      </c>
      <c r="H141" s="15">
        <v>2</v>
      </c>
      <c r="I141">
        <f t="shared" si="2"/>
        <v>13</v>
      </c>
    </row>
    <row r="142" spans="1:9">
      <c r="A142" t="s">
        <v>681</v>
      </c>
      <c r="B142" s="14">
        <v>4</v>
      </c>
      <c r="C142" s="14">
        <v>1</v>
      </c>
      <c r="D142" s="5">
        <v>1</v>
      </c>
      <c r="E142" s="14">
        <v>4</v>
      </c>
      <c r="F142" s="5">
        <v>3</v>
      </c>
      <c r="G142" s="15">
        <v>3</v>
      </c>
      <c r="H142" s="15">
        <v>0</v>
      </c>
      <c r="I142">
        <f t="shared" si="2"/>
        <v>16</v>
      </c>
    </row>
    <row r="143" spans="1:9">
      <c r="A143" t="s">
        <v>685</v>
      </c>
      <c r="B143" s="14">
        <v>1</v>
      </c>
      <c r="C143" s="14">
        <v>1</v>
      </c>
      <c r="D143" s="5">
        <v>1</v>
      </c>
      <c r="E143" s="14">
        <v>1</v>
      </c>
      <c r="F143" s="5">
        <v>1</v>
      </c>
      <c r="G143" s="15">
        <v>2</v>
      </c>
      <c r="H143" s="15">
        <v>0</v>
      </c>
      <c r="I143">
        <f t="shared" si="2"/>
        <v>7</v>
      </c>
    </row>
    <row r="144" spans="1:9">
      <c r="A144" t="s">
        <v>689</v>
      </c>
      <c r="B144" s="14">
        <v>2</v>
      </c>
      <c r="C144" s="14">
        <v>1</v>
      </c>
      <c r="D144" s="5">
        <v>1</v>
      </c>
      <c r="E144" s="14">
        <v>2</v>
      </c>
      <c r="F144" s="5">
        <v>2</v>
      </c>
      <c r="G144" s="15">
        <v>2</v>
      </c>
      <c r="H144" s="15">
        <v>1</v>
      </c>
      <c r="I144">
        <f t="shared" si="2"/>
        <v>11</v>
      </c>
    </row>
    <row r="145" spans="1:9">
      <c r="A145" t="s">
        <v>694</v>
      </c>
      <c r="B145" s="14">
        <v>0</v>
      </c>
      <c r="C145" s="14">
        <v>0</v>
      </c>
      <c r="D145" s="5">
        <v>2</v>
      </c>
      <c r="E145" s="14">
        <v>3</v>
      </c>
      <c r="F145" s="5">
        <v>2</v>
      </c>
      <c r="G145" s="15">
        <v>4</v>
      </c>
      <c r="H145" s="15">
        <v>4</v>
      </c>
      <c r="I145">
        <f t="shared" si="2"/>
        <v>15</v>
      </c>
    </row>
    <row r="146" spans="1:9">
      <c r="A146" t="s">
        <v>698</v>
      </c>
      <c r="B146" s="14">
        <v>2</v>
      </c>
      <c r="C146" s="14">
        <v>2</v>
      </c>
      <c r="D146" s="5">
        <v>4</v>
      </c>
      <c r="E146" s="14">
        <v>3</v>
      </c>
      <c r="F146" s="5">
        <v>2</v>
      </c>
      <c r="G146" s="15">
        <v>3</v>
      </c>
      <c r="H146" s="15">
        <v>1</v>
      </c>
      <c r="I146">
        <f t="shared" si="2"/>
        <v>17</v>
      </c>
    </row>
    <row r="147" spans="1:9">
      <c r="A147" t="s">
        <v>703</v>
      </c>
      <c r="B147" s="14">
        <v>2</v>
      </c>
      <c r="C147" s="14">
        <v>1</v>
      </c>
      <c r="D147" s="5">
        <v>0</v>
      </c>
      <c r="E147" s="14">
        <v>4</v>
      </c>
      <c r="F147" s="5">
        <v>4</v>
      </c>
      <c r="G147" s="15">
        <v>4</v>
      </c>
      <c r="H147" s="15">
        <v>2</v>
      </c>
      <c r="I147">
        <f t="shared" si="2"/>
        <v>17</v>
      </c>
    </row>
    <row r="148" spans="1:9">
      <c r="A148" t="s">
        <v>705</v>
      </c>
      <c r="B148" s="14">
        <v>0</v>
      </c>
      <c r="C148" s="14">
        <v>2</v>
      </c>
      <c r="D148" s="5">
        <v>3</v>
      </c>
      <c r="E148" s="14">
        <v>4</v>
      </c>
      <c r="F148" s="5">
        <v>4</v>
      </c>
      <c r="G148" s="15">
        <v>4</v>
      </c>
      <c r="H148" s="15">
        <v>0</v>
      </c>
      <c r="I148">
        <f t="shared" si="2"/>
        <v>17</v>
      </c>
    </row>
    <row r="149" spans="1:9">
      <c r="A149" t="s">
        <v>710</v>
      </c>
      <c r="B149" s="14">
        <v>2</v>
      </c>
      <c r="C149" s="14">
        <v>0</v>
      </c>
      <c r="D149" s="5">
        <v>0</v>
      </c>
      <c r="E149" s="14">
        <v>4</v>
      </c>
      <c r="F149" s="5">
        <v>3</v>
      </c>
      <c r="G149" s="15">
        <v>1</v>
      </c>
      <c r="H149" s="15">
        <v>2</v>
      </c>
      <c r="I149">
        <f t="shared" si="2"/>
        <v>12</v>
      </c>
    </row>
    <row r="150" spans="1:9">
      <c r="A150" t="s">
        <v>712</v>
      </c>
      <c r="B150" s="14">
        <v>4</v>
      </c>
      <c r="C150" s="14">
        <v>3</v>
      </c>
      <c r="D150" s="5">
        <v>0</v>
      </c>
      <c r="E150" s="14">
        <v>4</v>
      </c>
      <c r="F150" s="5">
        <v>3</v>
      </c>
      <c r="G150" s="15">
        <v>3</v>
      </c>
      <c r="H150" s="15">
        <v>3</v>
      </c>
      <c r="I150">
        <f t="shared" si="2"/>
        <v>20</v>
      </c>
    </row>
    <row r="151" spans="1:9">
      <c r="A151" t="s">
        <v>715</v>
      </c>
      <c r="B151" s="14">
        <v>4</v>
      </c>
      <c r="C151" s="14">
        <v>3</v>
      </c>
      <c r="D151" s="5">
        <v>1</v>
      </c>
      <c r="E151" s="14">
        <v>1</v>
      </c>
      <c r="F151" s="5">
        <v>2</v>
      </c>
      <c r="G151" s="15">
        <v>1</v>
      </c>
      <c r="H151" s="15">
        <v>3</v>
      </c>
      <c r="I151">
        <f t="shared" si="2"/>
        <v>15</v>
      </c>
    </row>
    <row r="152" spans="1:9">
      <c r="A152" t="s">
        <v>718</v>
      </c>
      <c r="B152" s="14">
        <v>1</v>
      </c>
      <c r="C152" s="14">
        <v>3</v>
      </c>
      <c r="D152" s="5">
        <v>2</v>
      </c>
      <c r="E152" s="14">
        <v>2</v>
      </c>
      <c r="F152" s="5">
        <v>2</v>
      </c>
      <c r="G152" s="15">
        <v>3</v>
      </c>
      <c r="H152" s="15">
        <v>1</v>
      </c>
      <c r="I152">
        <f t="shared" si="2"/>
        <v>14</v>
      </c>
    </row>
    <row r="153" spans="1:9">
      <c r="A153" t="s">
        <v>721</v>
      </c>
      <c r="B153" s="14">
        <v>2</v>
      </c>
      <c r="C153" s="14">
        <v>1</v>
      </c>
      <c r="D153" s="5">
        <v>0</v>
      </c>
      <c r="E153" s="14">
        <v>4</v>
      </c>
      <c r="F153" s="5">
        <v>3</v>
      </c>
      <c r="G153" s="15">
        <v>2</v>
      </c>
      <c r="H153" s="15">
        <v>1</v>
      </c>
      <c r="I153">
        <f t="shared" si="2"/>
        <v>13</v>
      </c>
    </row>
    <row r="154" spans="1:9">
      <c r="A154" t="s">
        <v>726</v>
      </c>
      <c r="B154" s="14">
        <v>1</v>
      </c>
      <c r="C154" s="14">
        <v>4</v>
      </c>
      <c r="D154" s="5">
        <v>1</v>
      </c>
      <c r="E154" s="14">
        <v>2</v>
      </c>
      <c r="F154" s="5">
        <v>4</v>
      </c>
      <c r="G154" s="15">
        <v>3</v>
      </c>
      <c r="H154" s="15">
        <v>0</v>
      </c>
      <c r="I154">
        <f t="shared" si="2"/>
        <v>15</v>
      </c>
    </row>
    <row r="155" spans="1:9">
      <c r="A155" t="s">
        <v>730</v>
      </c>
      <c r="B155" s="14">
        <v>1</v>
      </c>
      <c r="C155" s="14">
        <v>1</v>
      </c>
      <c r="D155" s="5">
        <v>1</v>
      </c>
      <c r="E155" s="14">
        <v>3</v>
      </c>
      <c r="F155" s="5">
        <v>1</v>
      </c>
      <c r="G155" s="15">
        <v>1</v>
      </c>
      <c r="H155" s="15">
        <v>2</v>
      </c>
      <c r="I155">
        <f t="shared" si="2"/>
        <v>10</v>
      </c>
    </row>
    <row r="156" spans="1:9">
      <c r="A156" t="s">
        <v>735</v>
      </c>
      <c r="B156" s="14">
        <v>3</v>
      </c>
      <c r="C156" s="14">
        <v>0</v>
      </c>
      <c r="D156" s="5">
        <v>2</v>
      </c>
      <c r="E156" s="14">
        <v>1</v>
      </c>
      <c r="F156" s="5">
        <v>4</v>
      </c>
      <c r="G156" s="15">
        <v>2</v>
      </c>
      <c r="H156" s="15">
        <v>2</v>
      </c>
      <c r="I156">
        <f t="shared" si="2"/>
        <v>14</v>
      </c>
    </row>
    <row r="157" spans="1:9">
      <c r="A157" t="s">
        <v>737</v>
      </c>
      <c r="B157" s="14">
        <v>0</v>
      </c>
      <c r="C157" s="14">
        <v>0</v>
      </c>
      <c r="D157" s="5">
        <v>4</v>
      </c>
      <c r="E157" s="14">
        <v>4</v>
      </c>
      <c r="F157" s="5">
        <v>4</v>
      </c>
      <c r="G157" s="15">
        <v>4</v>
      </c>
      <c r="H157" s="15">
        <v>0</v>
      </c>
      <c r="I157">
        <f t="shared" si="2"/>
        <v>16</v>
      </c>
    </row>
    <row r="158" spans="1:9">
      <c r="A158" t="s">
        <v>742</v>
      </c>
      <c r="B158" s="14">
        <v>0</v>
      </c>
      <c r="C158" s="14">
        <v>4</v>
      </c>
      <c r="D158" s="5">
        <v>0</v>
      </c>
      <c r="E158" s="14">
        <v>4</v>
      </c>
      <c r="F158" s="5">
        <v>4</v>
      </c>
      <c r="G158" s="15">
        <v>0</v>
      </c>
      <c r="H158" s="15">
        <v>3</v>
      </c>
      <c r="I158">
        <f t="shared" si="2"/>
        <v>15</v>
      </c>
    </row>
    <row r="159" spans="1:9">
      <c r="A159" t="s">
        <v>744</v>
      </c>
      <c r="B159" s="14">
        <v>4</v>
      </c>
      <c r="C159" s="14">
        <v>1</v>
      </c>
      <c r="D159" s="5">
        <v>2</v>
      </c>
      <c r="E159" s="14">
        <v>3</v>
      </c>
      <c r="F159" s="5">
        <v>3</v>
      </c>
      <c r="G159" s="15">
        <v>2</v>
      </c>
      <c r="H159" s="15">
        <v>0</v>
      </c>
      <c r="I159">
        <f t="shared" si="2"/>
        <v>15</v>
      </c>
    </row>
    <row r="160" spans="1:9">
      <c r="A160" t="s">
        <v>746</v>
      </c>
      <c r="B160" s="14">
        <v>2</v>
      </c>
      <c r="C160" s="14">
        <v>0</v>
      </c>
      <c r="D160" s="5">
        <v>0</v>
      </c>
      <c r="E160" s="14">
        <v>3</v>
      </c>
      <c r="F160" s="5">
        <v>4</v>
      </c>
      <c r="G160" s="15">
        <v>3</v>
      </c>
      <c r="H160" s="15">
        <v>0</v>
      </c>
      <c r="I160">
        <f t="shared" si="2"/>
        <v>12</v>
      </c>
    </row>
    <row r="161" spans="1:9">
      <c r="A161" t="s">
        <v>750</v>
      </c>
      <c r="B161" s="14">
        <v>1</v>
      </c>
      <c r="C161" s="14">
        <v>2</v>
      </c>
      <c r="D161" s="5">
        <v>0</v>
      </c>
      <c r="E161" s="14">
        <v>4</v>
      </c>
      <c r="F161" s="5">
        <v>4</v>
      </c>
      <c r="G161" s="15">
        <v>3</v>
      </c>
      <c r="H161" s="15">
        <v>3</v>
      </c>
      <c r="I161">
        <f t="shared" si="2"/>
        <v>17</v>
      </c>
    </row>
    <row r="162" spans="1:9">
      <c r="A162" t="s">
        <v>754</v>
      </c>
      <c r="B162" s="14">
        <v>3</v>
      </c>
      <c r="C162" s="14">
        <v>1</v>
      </c>
      <c r="D162" s="5">
        <v>0</v>
      </c>
      <c r="E162" s="14">
        <v>4</v>
      </c>
      <c r="F162" s="5">
        <v>4</v>
      </c>
      <c r="G162" s="15">
        <v>4</v>
      </c>
      <c r="H162" s="15">
        <v>2</v>
      </c>
      <c r="I162">
        <f t="shared" si="2"/>
        <v>18</v>
      </c>
    </row>
    <row r="163" spans="1:9">
      <c r="A163" t="s">
        <v>757</v>
      </c>
      <c r="B163" s="14">
        <v>3</v>
      </c>
      <c r="C163" s="14">
        <v>0</v>
      </c>
      <c r="D163" s="5">
        <v>1</v>
      </c>
      <c r="E163" s="14">
        <v>3</v>
      </c>
      <c r="F163" s="5">
        <v>4</v>
      </c>
      <c r="G163" s="15">
        <v>3</v>
      </c>
      <c r="H163" s="15">
        <v>0</v>
      </c>
      <c r="I163">
        <f t="shared" si="2"/>
        <v>14</v>
      </c>
    </row>
    <row r="164" spans="1:9">
      <c r="A164" t="s">
        <v>762</v>
      </c>
      <c r="B164" s="14">
        <v>3</v>
      </c>
      <c r="C164" s="14">
        <v>4</v>
      </c>
      <c r="D164" s="5">
        <v>1</v>
      </c>
      <c r="E164" s="14">
        <v>1</v>
      </c>
      <c r="F164" s="5">
        <v>3</v>
      </c>
      <c r="G164" s="15">
        <v>1</v>
      </c>
      <c r="H164" s="15">
        <v>2</v>
      </c>
      <c r="I164">
        <f t="shared" si="2"/>
        <v>15</v>
      </c>
    </row>
    <row r="165" spans="1:9">
      <c r="A165" t="s">
        <v>767</v>
      </c>
      <c r="B165" s="61">
        <v>5</v>
      </c>
      <c r="C165" s="61">
        <v>5</v>
      </c>
      <c r="D165" s="100">
        <v>4</v>
      </c>
      <c r="E165" s="61">
        <v>5</v>
      </c>
      <c r="F165" s="101">
        <v>0</v>
      </c>
      <c r="G165" s="61">
        <v>1</v>
      </c>
      <c r="H165" s="61">
        <v>1</v>
      </c>
      <c r="I165">
        <f t="shared" si="2"/>
        <v>21</v>
      </c>
    </row>
    <row r="166" spans="1:9">
      <c r="A166" t="s">
        <v>773</v>
      </c>
      <c r="B166" s="61">
        <v>5</v>
      </c>
      <c r="C166" s="61">
        <v>1</v>
      </c>
      <c r="D166" s="100">
        <v>3</v>
      </c>
      <c r="E166" s="61">
        <v>1</v>
      </c>
      <c r="F166" s="101">
        <v>0</v>
      </c>
      <c r="G166" s="61">
        <v>3</v>
      </c>
      <c r="H166" s="61">
        <v>2</v>
      </c>
      <c r="I166">
        <f t="shared" si="2"/>
        <v>15</v>
      </c>
    </row>
    <row r="167" spans="1:9">
      <c r="A167" t="s">
        <v>778</v>
      </c>
      <c r="B167" s="61">
        <v>4</v>
      </c>
      <c r="C167" s="61">
        <v>2</v>
      </c>
      <c r="D167" s="100">
        <v>2</v>
      </c>
      <c r="E167" s="61">
        <v>4</v>
      </c>
      <c r="F167" s="101">
        <v>0</v>
      </c>
      <c r="G167" s="61">
        <v>2</v>
      </c>
      <c r="H167" s="61">
        <v>3</v>
      </c>
      <c r="I167">
        <f t="shared" si="2"/>
        <v>17</v>
      </c>
    </row>
    <row r="168" spans="1:9">
      <c r="A168" t="s">
        <v>782</v>
      </c>
      <c r="B168" s="61">
        <v>3</v>
      </c>
      <c r="C168" s="61">
        <v>1</v>
      </c>
      <c r="D168" s="100">
        <v>3</v>
      </c>
      <c r="E168" s="61">
        <v>4</v>
      </c>
      <c r="F168" s="101">
        <v>1</v>
      </c>
      <c r="G168" s="61">
        <v>3</v>
      </c>
      <c r="H168" s="61">
        <v>1</v>
      </c>
      <c r="I168">
        <f t="shared" si="2"/>
        <v>16</v>
      </c>
    </row>
    <row r="169" spans="1:9">
      <c r="A169" t="s">
        <v>787</v>
      </c>
      <c r="B169" s="61">
        <v>4</v>
      </c>
      <c r="C169" s="61">
        <v>2</v>
      </c>
      <c r="D169" s="100">
        <v>2</v>
      </c>
      <c r="E169" s="61">
        <v>4</v>
      </c>
      <c r="F169" s="101">
        <v>1</v>
      </c>
      <c r="G169" s="61">
        <v>4</v>
      </c>
      <c r="H169" s="61">
        <v>2</v>
      </c>
      <c r="I169">
        <f t="shared" si="2"/>
        <v>19</v>
      </c>
    </row>
    <row r="170" spans="1:9">
      <c r="B170">
        <v>2</v>
      </c>
      <c r="C170" s="61">
        <v>1</v>
      </c>
      <c r="D170">
        <v>1</v>
      </c>
      <c r="E170" s="61">
        <v>0</v>
      </c>
      <c r="F170">
        <v>1</v>
      </c>
      <c r="G170" s="61">
        <v>2</v>
      </c>
      <c r="H170">
        <v>3</v>
      </c>
      <c r="I170">
        <f t="shared" si="2"/>
        <v>10</v>
      </c>
    </row>
    <row r="171" spans="1:9">
      <c r="B171">
        <v>2</v>
      </c>
      <c r="C171" s="61">
        <v>3</v>
      </c>
      <c r="D171">
        <v>1</v>
      </c>
      <c r="E171" s="61">
        <v>1</v>
      </c>
      <c r="F171">
        <v>0</v>
      </c>
      <c r="G171" s="61">
        <v>0</v>
      </c>
      <c r="H171">
        <v>4</v>
      </c>
      <c r="I171">
        <f t="shared" si="2"/>
        <v>11</v>
      </c>
    </row>
    <row r="172" spans="1:9">
      <c r="B172">
        <v>0</v>
      </c>
      <c r="C172" s="61">
        <v>1</v>
      </c>
      <c r="D172">
        <v>4</v>
      </c>
      <c r="E172" s="61">
        <v>1</v>
      </c>
      <c r="F172">
        <v>1</v>
      </c>
      <c r="G172" s="61">
        <v>2</v>
      </c>
      <c r="H172">
        <v>3</v>
      </c>
      <c r="I172">
        <f t="shared" si="2"/>
        <v>12</v>
      </c>
    </row>
    <row r="173" spans="1:9">
      <c r="B173">
        <v>3</v>
      </c>
      <c r="C173" s="61">
        <v>3</v>
      </c>
      <c r="D173">
        <v>4</v>
      </c>
      <c r="E173" s="61">
        <v>1</v>
      </c>
      <c r="F173">
        <v>1</v>
      </c>
      <c r="G173" s="61">
        <v>2</v>
      </c>
      <c r="H173">
        <v>3</v>
      </c>
      <c r="I173">
        <f t="shared" si="2"/>
        <v>17</v>
      </c>
    </row>
    <row r="174" spans="1:9">
      <c r="B174">
        <v>2</v>
      </c>
      <c r="C174" s="61">
        <v>0</v>
      </c>
      <c r="D174">
        <v>1</v>
      </c>
      <c r="E174" s="61">
        <v>1</v>
      </c>
      <c r="F174">
        <v>1</v>
      </c>
      <c r="G174" s="61">
        <v>2</v>
      </c>
      <c r="H174">
        <v>1</v>
      </c>
      <c r="I174">
        <f t="shared" si="2"/>
        <v>8</v>
      </c>
    </row>
    <row r="175" spans="1:9">
      <c r="B175">
        <v>2</v>
      </c>
      <c r="C175" s="61">
        <v>3</v>
      </c>
      <c r="D175">
        <v>2</v>
      </c>
      <c r="E175" s="61">
        <v>2</v>
      </c>
      <c r="F175">
        <v>1</v>
      </c>
      <c r="G175" s="61">
        <v>1</v>
      </c>
      <c r="H175">
        <v>2</v>
      </c>
      <c r="I175">
        <f t="shared" si="2"/>
        <v>13</v>
      </c>
    </row>
    <row r="176" spans="1:9">
      <c r="B176">
        <v>2</v>
      </c>
      <c r="C176" s="61">
        <v>1</v>
      </c>
      <c r="D176">
        <v>3</v>
      </c>
      <c r="E176" s="61">
        <v>2</v>
      </c>
      <c r="F176">
        <v>2</v>
      </c>
      <c r="G176" s="61">
        <v>1</v>
      </c>
      <c r="H176">
        <v>1</v>
      </c>
      <c r="I176">
        <f t="shared" si="2"/>
        <v>12</v>
      </c>
    </row>
    <row r="177" spans="2:9">
      <c r="B177">
        <v>1</v>
      </c>
      <c r="C177" s="61">
        <v>3</v>
      </c>
      <c r="D177">
        <v>2</v>
      </c>
      <c r="E177" s="61">
        <v>4</v>
      </c>
      <c r="F177">
        <v>0</v>
      </c>
      <c r="G177" s="61">
        <v>1</v>
      </c>
      <c r="H177">
        <v>1</v>
      </c>
      <c r="I177">
        <f t="shared" si="2"/>
        <v>12</v>
      </c>
    </row>
    <row r="178" spans="2:9">
      <c r="B178">
        <v>1</v>
      </c>
      <c r="C178" s="61">
        <v>1</v>
      </c>
      <c r="D178">
        <v>3</v>
      </c>
      <c r="E178" s="61">
        <v>1</v>
      </c>
      <c r="F178">
        <v>2</v>
      </c>
      <c r="G178" s="61">
        <v>1</v>
      </c>
      <c r="H178">
        <v>3</v>
      </c>
      <c r="I178">
        <f t="shared" si="2"/>
        <v>12</v>
      </c>
    </row>
    <row r="179" spans="2:9">
      <c r="B179">
        <v>2</v>
      </c>
      <c r="C179" s="61">
        <v>3</v>
      </c>
      <c r="D179">
        <v>3</v>
      </c>
      <c r="E179" s="61">
        <v>1</v>
      </c>
      <c r="F179">
        <v>1</v>
      </c>
      <c r="G179" s="61">
        <v>2</v>
      </c>
      <c r="H179">
        <v>2</v>
      </c>
      <c r="I179">
        <f t="shared" si="2"/>
        <v>14</v>
      </c>
    </row>
    <row r="180" spans="2:9">
      <c r="B180">
        <v>1</v>
      </c>
      <c r="C180" s="61">
        <v>2</v>
      </c>
      <c r="D180">
        <v>2</v>
      </c>
      <c r="E180" s="61">
        <v>2</v>
      </c>
      <c r="F180">
        <v>2</v>
      </c>
      <c r="G180" s="61">
        <v>2</v>
      </c>
      <c r="H180">
        <v>3</v>
      </c>
      <c r="I180">
        <f t="shared" si="2"/>
        <v>14</v>
      </c>
    </row>
    <row r="181" spans="2:9">
      <c r="B181">
        <v>0</v>
      </c>
      <c r="C181" s="61">
        <v>2</v>
      </c>
      <c r="D181">
        <v>4</v>
      </c>
      <c r="E181" s="61">
        <v>1</v>
      </c>
      <c r="F181">
        <v>1</v>
      </c>
      <c r="G181" s="61">
        <v>1</v>
      </c>
      <c r="H181">
        <v>3</v>
      </c>
      <c r="I181">
        <f t="shared" si="2"/>
        <v>12</v>
      </c>
    </row>
    <row r="182" spans="2:9">
      <c r="B182">
        <v>0</v>
      </c>
      <c r="C182" s="61">
        <v>3</v>
      </c>
      <c r="D182">
        <v>4</v>
      </c>
      <c r="E182" s="61">
        <v>2</v>
      </c>
      <c r="F182">
        <v>1</v>
      </c>
      <c r="G182" s="61">
        <v>2</v>
      </c>
      <c r="H182">
        <v>3</v>
      </c>
      <c r="I182">
        <f t="shared" si="2"/>
        <v>15</v>
      </c>
    </row>
    <row r="183" spans="2:9">
      <c r="B183">
        <v>1</v>
      </c>
      <c r="C183" s="61">
        <v>1</v>
      </c>
      <c r="D183">
        <v>2</v>
      </c>
      <c r="E183" s="61">
        <v>1</v>
      </c>
      <c r="F183">
        <v>3</v>
      </c>
      <c r="G183" s="61">
        <v>2</v>
      </c>
      <c r="H183">
        <v>2</v>
      </c>
      <c r="I183">
        <f t="shared" si="2"/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6E7D-E5EE-4B13-A60B-8192BCCE0438}">
  <dimension ref="A1:E169"/>
  <sheetViews>
    <sheetView workbookViewId="0">
      <selection activeCell="E165" sqref="E165:E169"/>
    </sheetView>
  </sheetViews>
  <sheetFormatPr defaultRowHeight="15"/>
  <sheetData>
    <row r="1" spans="1:5">
      <c r="A1" t="s">
        <v>1084</v>
      </c>
      <c r="B1" t="s">
        <v>1085</v>
      </c>
      <c r="C1" t="s">
        <v>1086</v>
      </c>
      <c r="D1" t="s">
        <v>1087</v>
      </c>
      <c r="E1" t="s">
        <v>1088</v>
      </c>
    </row>
    <row r="2" spans="1:5">
      <c r="A2" t="s">
        <v>129</v>
      </c>
      <c r="B2">
        <v>53</v>
      </c>
      <c r="C2">
        <v>21</v>
      </c>
      <c r="D2">
        <v>15</v>
      </c>
      <c r="E2">
        <f>SUM(B2:D2)</f>
        <v>89</v>
      </c>
    </row>
    <row r="3" spans="1:5">
      <c r="A3" t="s">
        <v>156</v>
      </c>
      <c r="B3">
        <v>39</v>
      </c>
      <c r="C3">
        <v>23</v>
      </c>
      <c r="D3">
        <v>21</v>
      </c>
      <c r="E3">
        <f t="shared" ref="E3:E66" si="0">SUM(B3:D3)</f>
        <v>83</v>
      </c>
    </row>
    <row r="4" spans="1:5">
      <c r="A4" t="s">
        <v>160</v>
      </c>
      <c r="B4">
        <v>39</v>
      </c>
      <c r="C4">
        <v>27</v>
      </c>
      <c r="D4">
        <v>15</v>
      </c>
      <c r="E4">
        <f t="shared" si="0"/>
        <v>81</v>
      </c>
    </row>
    <row r="5" spans="1:5">
      <c r="A5" t="s">
        <v>170</v>
      </c>
      <c r="B5">
        <v>29</v>
      </c>
      <c r="C5">
        <v>27</v>
      </c>
      <c r="D5">
        <v>8</v>
      </c>
      <c r="E5">
        <f t="shared" si="0"/>
        <v>64</v>
      </c>
    </row>
    <row r="6" spans="1:5">
      <c r="A6" t="s">
        <v>175</v>
      </c>
      <c r="B6">
        <v>46</v>
      </c>
      <c r="C6">
        <v>25</v>
      </c>
      <c r="D6">
        <v>10</v>
      </c>
      <c r="E6">
        <f t="shared" si="0"/>
        <v>81</v>
      </c>
    </row>
    <row r="7" spans="1:5">
      <c r="A7" t="s">
        <v>180</v>
      </c>
      <c r="B7">
        <v>38</v>
      </c>
      <c r="C7">
        <v>24</v>
      </c>
      <c r="D7">
        <v>19</v>
      </c>
      <c r="E7">
        <f t="shared" si="0"/>
        <v>81</v>
      </c>
    </row>
    <row r="8" spans="1:5">
      <c r="A8" t="s">
        <v>175</v>
      </c>
      <c r="B8">
        <v>35</v>
      </c>
      <c r="C8">
        <v>28</v>
      </c>
      <c r="D8">
        <v>11</v>
      </c>
      <c r="E8">
        <f t="shared" si="0"/>
        <v>74</v>
      </c>
    </row>
    <row r="9" spans="1:5">
      <c r="A9" t="s">
        <v>184</v>
      </c>
      <c r="B9">
        <v>47</v>
      </c>
      <c r="C9">
        <v>28</v>
      </c>
      <c r="D9">
        <v>12</v>
      </c>
      <c r="E9">
        <f t="shared" si="0"/>
        <v>87</v>
      </c>
    </row>
    <row r="10" spans="1:5">
      <c r="A10" t="s">
        <v>187</v>
      </c>
      <c r="B10">
        <v>36</v>
      </c>
      <c r="C10">
        <v>34</v>
      </c>
      <c r="D10">
        <v>13</v>
      </c>
      <c r="E10">
        <f t="shared" si="0"/>
        <v>83</v>
      </c>
    </row>
    <row r="11" spans="1:5">
      <c r="A11" t="s">
        <v>190</v>
      </c>
      <c r="B11">
        <v>29</v>
      </c>
      <c r="C11">
        <v>25</v>
      </c>
      <c r="D11">
        <v>28</v>
      </c>
      <c r="E11">
        <f t="shared" si="0"/>
        <v>82</v>
      </c>
    </row>
    <row r="12" spans="1:5">
      <c r="A12" t="s">
        <v>194</v>
      </c>
      <c r="B12">
        <v>36</v>
      </c>
      <c r="C12">
        <v>20</v>
      </c>
      <c r="D12">
        <v>12</v>
      </c>
      <c r="E12">
        <f t="shared" si="0"/>
        <v>68</v>
      </c>
    </row>
    <row r="13" spans="1:5">
      <c r="A13" t="s">
        <v>199</v>
      </c>
      <c r="B13">
        <v>59</v>
      </c>
      <c r="C13">
        <v>20</v>
      </c>
      <c r="D13">
        <v>20</v>
      </c>
      <c r="E13">
        <f t="shared" si="0"/>
        <v>99</v>
      </c>
    </row>
    <row r="14" spans="1:5">
      <c r="A14" t="s">
        <v>205</v>
      </c>
      <c r="B14">
        <v>32</v>
      </c>
      <c r="C14">
        <v>29</v>
      </c>
      <c r="D14">
        <v>12</v>
      </c>
      <c r="E14">
        <f t="shared" si="0"/>
        <v>73</v>
      </c>
    </row>
    <row r="15" spans="1:5">
      <c r="A15" t="s">
        <v>209</v>
      </c>
      <c r="B15">
        <v>46</v>
      </c>
      <c r="C15">
        <v>25</v>
      </c>
      <c r="D15">
        <v>17</v>
      </c>
      <c r="E15">
        <f t="shared" si="0"/>
        <v>88</v>
      </c>
    </row>
    <row r="16" spans="1:5">
      <c r="A16" t="s">
        <v>213</v>
      </c>
      <c r="B16">
        <v>40</v>
      </c>
      <c r="C16">
        <v>32</v>
      </c>
      <c r="D16">
        <v>13</v>
      </c>
      <c r="E16">
        <f t="shared" si="0"/>
        <v>85</v>
      </c>
    </row>
    <row r="17" spans="1:5">
      <c r="A17" t="s">
        <v>215</v>
      </c>
      <c r="B17">
        <v>40</v>
      </c>
      <c r="C17">
        <v>27</v>
      </c>
      <c r="D17">
        <v>15</v>
      </c>
      <c r="E17">
        <f t="shared" si="0"/>
        <v>82</v>
      </c>
    </row>
    <row r="18" spans="1:5">
      <c r="A18" t="s">
        <v>213</v>
      </c>
      <c r="B18">
        <v>43</v>
      </c>
      <c r="C18">
        <v>19</v>
      </c>
      <c r="D18">
        <v>13</v>
      </c>
      <c r="E18">
        <f t="shared" si="0"/>
        <v>75</v>
      </c>
    </row>
    <row r="19" spans="1:5">
      <c r="A19" t="s">
        <v>222</v>
      </c>
      <c r="B19">
        <v>53</v>
      </c>
      <c r="C19">
        <v>33</v>
      </c>
      <c r="D19">
        <v>12</v>
      </c>
      <c r="E19">
        <f t="shared" si="0"/>
        <v>98</v>
      </c>
    </row>
    <row r="20" spans="1:5">
      <c r="A20" t="s">
        <v>224</v>
      </c>
      <c r="B20">
        <v>44</v>
      </c>
      <c r="C20">
        <v>27</v>
      </c>
      <c r="D20">
        <v>17</v>
      </c>
      <c r="E20">
        <f t="shared" si="0"/>
        <v>88</v>
      </c>
    </row>
    <row r="21" spans="1:5">
      <c r="A21" t="s">
        <v>229</v>
      </c>
      <c r="B21">
        <v>46</v>
      </c>
      <c r="C21">
        <v>31</v>
      </c>
      <c r="D21">
        <v>27</v>
      </c>
      <c r="E21">
        <f t="shared" si="0"/>
        <v>104</v>
      </c>
    </row>
    <row r="22" spans="1:5">
      <c r="A22" t="s">
        <v>234</v>
      </c>
      <c r="B22">
        <v>40</v>
      </c>
      <c r="C22">
        <v>27</v>
      </c>
      <c r="D22">
        <v>17</v>
      </c>
      <c r="E22">
        <f t="shared" si="0"/>
        <v>84</v>
      </c>
    </row>
    <row r="23" spans="1:5">
      <c r="A23" t="s">
        <v>237</v>
      </c>
      <c r="B23">
        <v>40</v>
      </c>
      <c r="C23">
        <v>24</v>
      </c>
      <c r="D23">
        <v>13</v>
      </c>
      <c r="E23">
        <f t="shared" si="0"/>
        <v>77</v>
      </c>
    </row>
    <row r="24" spans="1:5">
      <c r="A24" t="s">
        <v>240</v>
      </c>
      <c r="B24">
        <v>42</v>
      </c>
      <c r="C24">
        <v>26</v>
      </c>
      <c r="D24">
        <v>11</v>
      </c>
      <c r="E24">
        <f t="shared" si="0"/>
        <v>79</v>
      </c>
    </row>
    <row r="25" spans="1:5">
      <c r="A25" t="s">
        <v>245</v>
      </c>
      <c r="B25">
        <v>41</v>
      </c>
      <c r="C25">
        <v>31</v>
      </c>
      <c r="D25">
        <v>11</v>
      </c>
      <c r="E25">
        <f t="shared" si="0"/>
        <v>83</v>
      </c>
    </row>
    <row r="26" spans="1:5">
      <c r="A26" t="s">
        <v>249</v>
      </c>
      <c r="B26">
        <v>42</v>
      </c>
      <c r="C26">
        <v>21</v>
      </c>
      <c r="D26">
        <v>6</v>
      </c>
      <c r="E26">
        <f t="shared" si="0"/>
        <v>69</v>
      </c>
    </row>
    <row r="27" spans="1:5">
      <c r="A27" t="s">
        <v>252</v>
      </c>
      <c r="B27">
        <v>54</v>
      </c>
      <c r="C27">
        <v>23</v>
      </c>
      <c r="D27">
        <v>21</v>
      </c>
      <c r="E27">
        <f t="shared" si="0"/>
        <v>98</v>
      </c>
    </row>
    <row r="28" spans="1:5">
      <c r="A28" t="s">
        <v>249</v>
      </c>
      <c r="B28">
        <v>39</v>
      </c>
      <c r="C28">
        <v>22</v>
      </c>
      <c r="D28">
        <v>7</v>
      </c>
      <c r="E28">
        <f t="shared" si="0"/>
        <v>68</v>
      </c>
    </row>
    <row r="29" spans="1:5">
      <c r="A29" t="s">
        <v>257</v>
      </c>
      <c r="B29">
        <v>50</v>
      </c>
      <c r="C29">
        <v>26</v>
      </c>
      <c r="D29">
        <v>13</v>
      </c>
      <c r="E29">
        <f t="shared" si="0"/>
        <v>89</v>
      </c>
    </row>
    <row r="30" spans="1:5">
      <c r="A30" t="s">
        <v>260</v>
      </c>
      <c r="B30">
        <v>46</v>
      </c>
      <c r="C30">
        <v>28</v>
      </c>
      <c r="D30">
        <v>18</v>
      </c>
      <c r="E30">
        <f t="shared" si="0"/>
        <v>92</v>
      </c>
    </row>
    <row r="31" spans="1:5">
      <c r="A31" t="s">
        <v>265</v>
      </c>
      <c r="B31">
        <v>53</v>
      </c>
      <c r="C31">
        <v>21</v>
      </c>
      <c r="D31">
        <v>13</v>
      </c>
      <c r="E31">
        <f t="shared" si="0"/>
        <v>87</v>
      </c>
    </row>
    <row r="32" spans="1:5">
      <c r="A32" t="s">
        <v>269</v>
      </c>
      <c r="B32">
        <v>49</v>
      </c>
      <c r="C32">
        <v>26</v>
      </c>
      <c r="D32">
        <v>18</v>
      </c>
      <c r="E32">
        <f t="shared" si="0"/>
        <v>93</v>
      </c>
    </row>
    <row r="33" spans="1:5">
      <c r="A33" t="s">
        <v>274</v>
      </c>
      <c r="B33">
        <v>41</v>
      </c>
      <c r="C33">
        <v>25</v>
      </c>
      <c r="D33">
        <v>16</v>
      </c>
      <c r="E33">
        <f t="shared" si="0"/>
        <v>82</v>
      </c>
    </row>
    <row r="34" spans="1:5">
      <c r="A34" t="s">
        <v>277</v>
      </c>
      <c r="B34">
        <v>55</v>
      </c>
      <c r="C34">
        <v>23</v>
      </c>
      <c r="D34">
        <v>17</v>
      </c>
      <c r="E34">
        <f t="shared" si="0"/>
        <v>95</v>
      </c>
    </row>
    <row r="35" spans="1:5">
      <c r="A35" t="s">
        <v>280</v>
      </c>
      <c r="B35">
        <v>49</v>
      </c>
      <c r="C35">
        <v>26</v>
      </c>
      <c r="D35">
        <v>18</v>
      </c>
      <c r="E35">
        <f t="shared" si="0"/>
        <v>93</v>
      </c>
    </row>
    <row r="36" spans="1:5">
      <c r="A36" t="s">
        <v>285</v>
      </c>
      <c r="B36">
        <v>38</v>
      </c>
      <c r="C36">
        <v>17</v>
      </c>
      <c r="D36">
        <v>19</v>
      </c>
      <c r="E36">
        <f t="shared" si="0"/>
        <v>74</v>
      </c>
    </row>
    <row r="37" spans="1:5">
      <c r="A37" t="s">
        <v>288</v>
      </c>
      <c r="B37">
        <v>43</v>
      </c>
      <c r="C37">
        <v>27</v>
      </c>
      <c r="D37">
        <v>18</v>
      </c>
      <c r="E37">
        <f t="shared" si="0"/>
        <v>88</v>
      </c>
    </row>
    <row r="38" spans="1:5">
      <c r="A38" t="s">
        <v>285</v>
      </c>
      <c r="B38">
        <v>54</v>
      </c>
      <c r="C38">
        <v>29</v>
      </c>
      <c r="D38">
        <v>14</v>
      </c>
      <c r="E38">
        <f t="shared" si="0"/>
        <v>97</v>
      </c>
    </row>
    <row r="39" spans="1:5">
      <c r="A39" t="s">
        <v>294</v>
      </c>
      <c r="B39">
        <v>53</v>
      </c>
      <c r="C39">
        <v>34</v>
      </c>
      <c r="D39">
        <v>19</v>
      </c>
      <c r="E39">
        <f t="shared" si="0"/>
        <v>106</v>
      </c>
    </row>
    <row r="40" spans="1:5">
      <c r="A40" t="s">
        <v>297</v>
      </c>
      <c r="B40">
        <v>39</v>
      </c>
      <c r="C40">
        <v>26</v>
      </c>
      <c r="D40">
        <v>12</v>
      </c>
      <c r="E40">
        <f t="shared" si="0"/>
        <v>77</v>
      </c>
    </row>
    <row r="41" spans="1:5">
      <c r="A41" t="s">
        <v>301</v>
      </c>
      <c r="B41">
        <v>49</v>
      </c>
      <c r="C41">
        <v>24</v>
      </c>
      <c r="D41">
        <v>11</v>
      </c>
      <c r="E41">
        <f t="shared" si="0"/>
        <v>84</v>
      </c>
    </row>
    <row r="42" spans="1:5">
      <c r="A42" t="s">
        <v>303</v>
      </c>
      <c r="B42">
        <v>37</v>
      </c>
      <c r="C42">
        <v>29</v>
      </c>
      <c r="D42">
        <v>10</v>
      </c>
      <c r="E42">
        <f t="shared" si="0"/>
        <v>76</v>
      </c>
    </row>
    <row r="43" spans="1:5">
      <c r="A43" t="s">
        <v>308</v>
      </c>
      <c r="B43">
        <v>29</v>
      </c>
      <c r="C43">
        <v>11</v>
      </c>
      <c r="D43">
        <v>15</v>
      </c>
      <c r="E43">
        <f t="shared" si="0"/>
        <v>55</v>
      </c>
    </row>
    <row r="44" spans="1:5">
      <c r="A44" t="s">
        <v>311</v>
      </c>
      <c r="B44">
        <v>54</v>
      </c>
      <c r="C44">
        <v>27</v>
      </c>
      <c r="D44">
        <v>21</v>
      </c>
      <c r="E44">
        <f t="shared" si="0"/>
        <v>102</v>
      </c>
    </row>
    <row r="45" spans="1:5">
      <c r="A45" t="s">
        <v>315</v>
      </c>
      <c r="B45">
        <v>53</v>
      </c>
      <c r="C45">
        <v>25</v>
      </c>
      <c r="D45">
        <v>21</v>
      </c>
      <c r="E45">
        <f t="shared" si="0"/>
        <v>99</v>
      </c>
    </row>
    <row r="46" spans="1:5">
      <c r="A46" t="s">
        <v>319</v>
      </c>
      <c r="B46">
        <v>61</v>
      </c>
      <c r="C46">
        <v>24</v>
      </c>
      <c r="D46">
        <v>21</v>
      </c>
      <c r="E46">
        <f t="shared" si="0"/>
        <v>106</v>
      </c>
    </row>
    <row r="47" spans="1:5">
      <c r="A47" t="s">
        <v>324</v>
      </c>
      <c r="B47">
        <v>48</v>
      </c>
      <c r="C47">
        <v>26</v>
      </c>
      <c r="D47">
        <v>20</v>
      </c>
      <c r="E47">
        <f t="shared" si="0"/>
        <v>94</v>
      </c>
    </row>
    <row r="48" spans="1:5">
      <c r="A48" t="s">
        <v>319</v>
      </c>
      <c r="B48">
        <v>57</v>
      </c>
      <c r="C48">
        <v>28</v>
      </c>
      <c r="D48">
        <v>17</v>
      </c>
      <c r="E48">
        <f t="shared" si="0"/>
        <v>102</v>
      </c>
    </row>
    <row r="49" spans="1:5">
      <c r="A49" t="s">
        <v>332</v>
      </c>
      <c r="B49">
        <v>47</v>
      </c>
      <c r="C49">
        <v>23</v>
      </c>
      <c r="D49">
        <v>11</v>
      </c>
      <c r="E49">
        <f t="shared" si="0"/>
        <v>81</v>
      </c>
    </row>
    <row r="50" spans="1:5">
      <c r="A50" t="s">
        <v>336</v>
      </c>
      <c r="B50">
        <v>49</v>
      </c>
      <c r="C50">
        <v>26</v>
      </c>
      <c r="D50">
        <v>19</v>
      </c>
      <c r="E50">
        <f t="shared" si="0"/>
        <v>94</v>
      </c>
    </row>
    <row r="51" spans="1:5">
      <c r="A51" t="s">
        <v>341</v>
      </c>
      <c r="B51">
        <v>63</v>
      </c>
      <c r="C51">
        <v>30</v>
      </c>
      <c r="D51">
        <v>14</v>
      </c>
      <c r="E51">
        <f t="shared" si="0"/>
        <v>107</v>
      </c>
    </row>
    <row r="52" spans="1:5">
      <c r="A52" t="s">
        <v>344</v>
      </c>
      <c r="B52">
        <v>54</v>
      </c>
      <c r="C52">
        <v>16</v>
      </c>
      <c r="D52">
        <v>7</v>
      </c>
      <c r="E52">
        <f t="shared" si="0"/>
        <v>77</v>
      </c>
    </row>
    <row r="53" spans="1:5">
      <c r="A53" t="s">
        <v>346</v>
      </c>
      <c r="B53">
        <v>43</v>
      </c>
      <c r="C53">
        <v>24</v>
      </c>
      <c r="D53">
        <v>6</v>
      </c>
      <c r="E53">
        <f t="shared" si="0"/>
        <v>73</v>
      </c>
    </row>
    <row r="54" spans="1:5">
      <c r="A54" t="s">
        <v>349</v>
      </c>
      <c r="B54">
        <v>53</v>
      </c>
      <c r="C54">
        <v>27</v>
      </c>
      <c r="D54">
        <v>20</v>
      </c>
      <c r="E54">
        <f t="shared" si="0"/>
        <v>100</v>
      </c>
    </row>
    <row r="55" spans="1:5">
      <c r="A55" t="s">
        <v>353</v>
      </c>
      <c r="B55">
        <v>43</v>
      </c>
      <c r="C55">
        <v>17</v>
      </c>
      <c r="D55">
        <v>7</v>
      </c>
      <c r="E55">
        <f t="shared" si="0"/>
        <v>67</v>
      </c>
    </row>
    <row r="56" spans="1:5">
      <c r="A56" t="s">
        <v>357</v>
      </c>
      <c r="B56">
        <v>57</v>
      </c>
      <c r="C56">
        <v>28</v>
      </c>
      <c r="D56">
        <v>18</v>
      </c>
      <c r="E56">
        <f t="shared" si="0"/>
        <v>103</v>
      </c>
    </row>
    <row r="57" spans="1:5">
      <c r="A57" t="s">
        <v>361</v>
      </c>
      <c r="B57">
        <v>53</v>
      </c>
      <c r="C57">
        <v>30</v>
      </c>
      <c r="D57">
        <v>22</v>
      </c>
      <c r="E57">
        <f t="shared" si="0"/>
        <v>105</v>
      </c>
    </row>
    <row r="58" spans="1:5">
      <c r="A58" t="s">
        <v>357</v>
      </c>
      <c r="B58">
        <v>58</v>
      </c>
      <c r="C58">
        <v>29</v>
      </c>
      <c r="D58">
        <v>22</v>
      </c>
      <c r="E58">
        <f t="shared" si="0"/>
        <v>109</v>
      </c>
    </row>
    <row r="59" spans="1:5">
      <c r="A59" t="s">
        <v>368</v>
      </c>
      <c r="B59">
        <v>39</v>
      </c>
      <c r="C59">
        <v>32</v>
      </c>
      <c r="D59">
        <v>6</v>
      </c>
      <c r="E59">
        <f t="shared" si="0"/>
        <v>77</v>
      </c>
    </row>
    <row r="60" spans="1:5">
      <c r="A60" t="s">
        <v>372</v>
      </c>
      <c r="B60">
        <v>42</v>
      </c>
      <c r="C60">
        <v>22</v>
      </c>
      <c r="D60">
        <v>24</v>
      </c>
      <c r="E60">
        <f t="shared" si="0"/>
        <v>88</v>
      </c>
    </row>
    <row r="61" spans="1:5">
      <c r="A61" t="s">
        <v>375</v>
      </c>
      <c r="B61">
        <v>41</v>
      </c>
      <c r="C61">
        <v>26</v>
      </c>
      <c r="D61">
        <v>21</v>
      </c>
      <c r="E61">
        <f t="shared" si="0"/>
        <v>88</v>
      </c>
    </row>
    <row r="62" spans="1:5">
      <c r="A62" t="s">
        <v>379</v>
      </c>
      <c r="B62">
        <v>50</v>
      </c>
      <c r="C62">
        <v>29</v>
      </c>
      <c r="D62">
        <v>18</v>
      </c>
      <c r="E62">
        <f t="shared" si="0"/>
        <v>97</v>
      </c>
    </row>
    <row r="63" spans="1:5">
      <c r="A63" t="s">
        <v>384</v>
      </c>
      <c r="B63">
        <v>43</v>
      </c>
      <c r="C63">
        <v>26</v>
      </c>
      <c r="D63">
        <v>16</v>
      </c>
      <c r="E63">
        <f t="shared" si="0"/>
        <v>85</v>
      </c>
    </row>
    <row r="64" spans="1:5">
      <c r="A64" t="s">
        <v>388</v>
      </c>
      <c r="B64">
        <v>39</v>
      </c>
      <c r="C64">
        <v>29</v>
      </c>
      <c r="D64">
        <v>6</v>
      </c>
      <c r="E64">
        <f t="shared" si="0"/>
        <v>74</v>
      </c>
    </row>
    <row r="65" spans="1:5">
      <c r="A65" t="s">
        <v>392</v>
      </c>
      <c r="B65">
        <v>49</v>
      </c>
      <c r="C65">
        <v>28</v>
      </c>
      <c r="D65">
        <v>17</v>
      </c>
      <c r="E65">
        <f t="shared" si="0"/>
        <v>94</v>
      </c>
    </row>
    <row r="66" spans="1:5">
      <c r="A66" t="s">
        <v>395</v>
      </c>
      <c r="B66">
        <v>45</v>
      </c>
      <c r="C66">
        <v>24</v>
      </c>
      <c r="D66">
        <v>19</v>
      </c>
      <c r="E66">
        <f t="shared" si="0"/>
        <v>88</v>
      </c>
    </row>
    <row r="67" spans="1:5">
      <c r="A67" t="s">
        <v>400</v>
      </c>
      <c r="B67">
        <v>59</v>
      </c>
      <c r="C67">
        <v>25</v>
      </c>
      <c r="D67">
        <v>16</v>
      </c>
      <c r="E67">
        <f t="shared" ref="E67:E130" si="1">SUM(B67:D67)</f>
        <v>100</v>
      </c>
    </row>
    <row r="68" spans="1:5">
      <c r="A68" t="s">
        <v>395</v>
      </c>
      <c r="B68">
        <v>50</v>
      </c>
      <c r="C68">
        <v>17</v>
      </c>
      <c r="D68">
        <v>15</v>
      </c>
      <c r="E68">
        <f t="shared" si="1"/>
        <v>82</v>
      </c>
    </row>
    <row r="69" spans="1:5">
      <c r="A69" t="s">
        <v>407</v>
      </c>
      <c r="B69">
        <v>38</v>
      </c>
      <c r="C69">
        <v>24</v>
      </c>
      <c r="D69">
        <v>12</v>
      </c>
      <c r="E69">
        <f t="shared" si="1"/>
        <v>74</v>
      </c>
    </row>
    <row r="70" spans="1:5">
      <c r="A70" t="s">
        <v>412</v>
      </c>
      <c r="B70">
        <v>40</v>
      </c>
      <c r="C70">
        <v>25</v>
      </c>
      <c r="D70">
        <v>16</v>
      </c>
      <c r="E70">
        <f t="shared" si="1"/>
        <v>81</v>
      </c>
    </row>
    <row r="71" spans="1:5">
      <c r="A71" t="s">
        <v>341</v>
      </c>
      <c r="B71">
        <v>28</v>
      </c>
      <c r="C71">
        <v>27</v>
      </c>
      <c r="D71">
        <v>15</v>
      </c>
      <c r="E71">
        <f t="shared" si="1"/>
        <v>70</v>
      </c>
    </row>
    <row r="72" spans="1:5">
      <c r="A72" t="s">
        <v>344</v>
      </c>
      <c r="B72">
        <v>56</v>
      </c>
      <c r="C72">
        <v>24</v>
      </c>
      <c r="D72">
        <v>21</v>
      </c>
      <c r="E72">
        <f t="shared" si="1"/>
        <v>101</v>
      </c>
    </row>
    <row r="73" spans="1:5">
      <c r="A73" t="s">
        <v>346</v>
      </c>
      <c r="B73">
        <v>70</v>
      </c>
      <c r="C73">
        <v>15</v>
      </c>
      <c r="D73">
        <v>24</v>
      </c>
      <c r="E73">
        <f t="shared" si="1"/>
        <v>109</v>
      </c>
    </row>
    <row r="74" spans="1:5">
      <c r="A74" t="s">
        <v>349</v>
      </c>
      <c r="B74">
        <v>44</v>
      </c>
      <c r="C74">
        <v>30</v>
      </c>
      <c r="D74">
        <v>14</v>
      </c>
      <c r="E74">
        <f t="shared" si="1"/>
        <v>88</v>
      </c>
    </row>
    <row r="75" spans="1:5">
      <c r="A75" t="s">
        <v>353</v>
      </c>
      <c r="B75">
        <v>52</v>
      </c>
      <c r="C75">
        <v>26</v>
      </c>
      <c r="D75">
        <v>23</v>
      </c>
      <c r="E75">
        <f t="shared" si="1"/>
        <v>101</v>
      </c>
    </row>
    <row r="76" spans="1:5">
      <c r="A76" t="s">
        <v>357</v>
      </c>
      <c r="B76">
        <v>47</v>
      </c>
      <c r="C76">
        <v>28</v>
      </c>
      <c r="D76">
        <v>18</v>
      </c>
      <c r="E76">
        <f t="shared" si="1"/>
        <v>93</v>
      </c>
    </row>
    <row r="77" spans="1:5">
      <c r="A77" t="s">
        <v>361</v>
      </c>
      <c r="B77">
        <v>59</v>
      </c>
      <c r="C77">
        <v>31</v>
      </c>
      <c r="D77">
        <v>21</v>
      </c>
      <c r="E77">
        <f t="shared" si="1"/>
        <v>111</v>
      </c>
    </row>
    <row r="78" spans="1:5">
      <c r="A78" t="s">
        <v>357</v>
      </c>
      <c r="B78">
        <v>53</v>
      </c>
      <c r="C78">
        <v>20</v>
      </c>
      <c r="D78">
        <v>18</v>
      </c>
      <c r="E78">
        <f t="shared" si="1"/>
        <v>91</v>
      </c>
    </row>
    <row r="79" spans="1:5">
      <c r="A79" t="s">
        <v>368</v>
      </c>
      <c r="B79">
        <v>37</v>
      </c>
      <c r="C79">
        <v>23</v>
      </c>
      <c r="D79">
        <v>15</v>
      </c>
      <c r="E79">
        <f t="shared" si="1"/>
        <v>75</v>
      </c>
    </row>
    <row r="80" spans="1:5">
      <c r="A80" t="s">
        <v>372</v>
      </c>
      <c r="B80">
        <v>44</v>
      </c>
      <c r="C80">
        <v>32</v>
      </c>
      <c r="D80">
        <v>18</v>
      </c>
      <c r="E80">
        <f t="shared" si="1"/>
        <v>94</v>
      </c>
    </row>
    <row r="81" spans="1:5">
      <c r="A81" t="s">
        <v>452</v>
      </c>
      <c r="B81">
        <v>49</v>
      </c>
      <c r="C81">
        <v>25</v>
      </c>
      <c r="D81">
        <v>23</v>
      </c>
      <c r="E81">
        <f t="shared" si="1"/>
        <v>97</v>
      </c>
    </row>
    <row r="82" spans="1:5">
      <c r="A82" t="s">
        <v>457</v>
      </c>
      <c r="B82">
        <v>37</v>
      </c>
      <c r="C82">
        <v>17</v>
      </c>
      <c r="D82">
        <v>9</v>
      </c>
      <c r="E82">
        <f t="shared" si="1"/>
        <v>63</v>
      </c>
    </row>
    <row r="83" spans="1:5">
      <c r="A83" t="s">
        <v>461</v>
      </c>
      <c r="B83">
        <v>50</v>
      </c>
      <c r="C83">
        <v>27</v>
      </c>
      <c r="D83">
        <v>20</v>
      </c>
      <c r="E83">
        <f t="shared" si="1"/>
        <v>97</v>
      </c>
    </row>
    <row r="84" spans="1:5">
      <c r="A84" t="s">
        <v>463</v>
      </c>
      <c r="B84">
        <v>46</v>
      </c>
      <c r="C84">
        <v>20</v>
      </c>
      <c r="D84">
        <v>17</v>
      </c>
      <c r="E84">
        <f t="shared" si="1"/>
        <v>83</v>
      </c>
    </row>
    <row r="85" spans="1:5">
      <c r="A85" t="s">
        <v>466</v>
      </c>
      <c r="B85">
        <v>35</v>
      </c>
      <c r="C85">
        <v>28</v>
      </c>
      <c r="D85">
        <v>17</v>
      </c>
      <c r="E85">
        <f t="shared" si="1"/>
        <v>80</v>
      </c>
    </row>
    <row r="86" spans="1:5">
      <c r="A86" t="s">
        <v>468</v>
      </c>
      <c r="B86">
        <v>52</v>
      </c>
      <c r="C86">
        <v>24</v>
      </c>
      <c r="D86">
        <v>19</v>
      </c>
      <c r="E86">
        <f t="shared" si="1"/>
        <v>95</v>
      </c>
    </row>
    <row r="87" spans="1:5">
      <c r="A87" t="s">
        <v>473</v>
      </c>
      <c r="B87">
        <v>52</v>
      </c>
      <c r="C87">
        <v>15</v>
      </c>
      <c r="D87">
        <v>15</v>
      </c>
      <c r="E87">
        <f t="shared" si="1"/>
        <v>82</v>
      </c>
    </row>
    <row r="88" spans="1:5">
      <c r="A88" t="s">
        <v>468</v>
      </c>
      <c r="B88">
        <v>55</v>
      </c>
      <c r="C88">
        <v>31</v>
      </c>
      <c r="D88">
        <v>22</v>
      </c>
      <c r="E88">
        <f t="shared" si="1"/>
        <v>108</v>
      </c>
    </row>
    <row r="89" spans="1:5">
      <c r="A89" t="s">
        <v>483</v>
      </c>
      <c r="B89">
        <v>58</v>
      </c>
      <c r="C89">
        <v>30</v>
      </c>
      <c r="D89">
        <v>25</v>
      </c>
      <c r="E89">
        <f t="shared" si="1"/>
        <v>113</v>
      </c>
    </row>
    <row r="90" spans="1:5">
      <c r="A90" t="s">
        <v>488</v>
      </c>
      <c r="B90">
        <v>28</v>
      </c>
      <c r="C90">
        <v>30</v>
      </c>
      <c r="D90">
        <v>15</v>
      </c>
      <c r="E90">
        <f t="shared" si="1"/>
        <v>73</v>
      </c>
    </row>
    <row r="91" spans="1:5">
      <c r="A91" t="s">
        <v>491</v>
      </c>
      <c r="B91">
        <v>51</v>
      </c>
      <c r="C91">
        <v>28</v>
      </c>
      <c r="D91">
        <v>23</v>
      </c>
      <c r="E91">
        <f t="shared" si="1"/>
        <v>102</v>
      </c>
    </row>
    <row r="92" spans="1:5">
      <c r="A92" t="s">
        <v>493</v>
      </c>
      <c r="B92">
        <v>54</v>
      </c>
      <c r="C92">
        <v>31</v>
      </c>
      <c r="D92">
        <v>29</v>
      </c>
      <c r="E92">
        <f t="shared" si="1"/>
        <v>114</v>
      </c>
    </row>
    <row r="93" spans="1:5">
      <c r="A93" t="s">
        <v>497</v>
      </c>
      <c r="B93">
        <v>39</v>
      </c>
      <c r="C93">
        <v>25</v>
      </c>
      <c r="D93">
        <v>10</v>
      </c>
      <c r="E93">
        <f t="shared" si="1"/>
        <v>74</v>
      </c>
    </row>
    <row r="94" spans="1:5">
      <c r="A94" t="s">
        <v>502</v>
      </c>
      <c r="B94">
        <v>62</v>
      </c>
      <c r="C94">
        <v>32</v>
      </c>
      <c r="D94">
        <v>26</v>
      </c>
      <c r="E94">
        <f t="shared" si="1"/>
        <v>120</v>
      </c>
    </row>
    <row r="95" spans="1:5">
      <c r="A95" t="s">
        <v>505</v>
      </c>
      <c r="B95">
        <v>34</v>
      </c>
      <c r="C95">
        <v>15</v>
      </c>
      <c r="D95">
        <v>14</v>
      </c>
      <c r="E95">
        <f t="shared" si="1"/>
        <v>63</v>
      </c>
    </row>
    <row r="96" spans="1:5">
      <c r="A96" t="s">
        <v>509</v>
      </c>
      <c r="B96">
        <v>57</v>
      </c>
      <c r="C96">
        <v>27</v>
      </c>
      <c r="D96">
        <v>23</v>
      </c>
      <c r="E96">
        <f t="shared" si="1"/>
        <v>107</v>
      </c>
    </row>
    <row r="97" spans="1:5">
      <c r="A97" t="s">
        <v>512</v>
      </c>
      <c r="B97">
        <v>59</v>
      </c>
      <c r="C97">
        <v>28</v>
      </c>
      <c r="D97">
        <v>25</v>
      </c>
      <c r="E97">
        <f t="shared" si="1"/>
        <v>112</v>
      </c>
    </row>
    <row r="98" spans="1:5">
      <c r="A98" t="s">
        <v>509</v>
      </c>
      <c r="B98">
        <v>41</v>
      </c>
      <c r="C98">
        <v>14</v>
      </c>
      <c r="D98">
        <v>16</v>
      </c>
      <c r="E98">
        <f t="shared" si="1"/>
        <v>71</v>
      </c>
    </row>
    <row r="99" spans="1:5">
      <c r="A99" t="s">
        <v>519</v>
      </c>
      <c r="B99">
        <v>57</v>
      </c>
      <c r="C99">
        <v>29</v>
      </c>
      <c r="D99">
        <v>21</v>
      </c>
      <c r="E99">
        <f t="shared" si="1"/>
        <v>107</v>
      </c>
    </row>
    <row r="100" spans="1:5">
      <c r="A100" t="s">
        <v>524</v>
      </c>
      <c r="B100">
        <v>54</v>
      </c>
      <c r="C100">
        <v>18</v>
      </c>
      <c r="D100">
        <v>15</v>
      </c>
      <c r="E100">
        <f t="shared" si="1"/>
        <v>87</v>
      </c>
    </row>
    <row r="101" spans="1:5">
      <c r="A101" t="s">
        <v>527</v>
      </c>
      <c r="B101">
        <v>44</v>
      </c>
      <c r="C101">
        <v>26</v>
      </c>
      <c r="D101">
        <v>26</v>
      </c>
      <c r="E101">
        <f t="shared" si="1"/>
        <v>96</v>
      </c>
    </row>
    <row r="102" spans="1:5">
      <c r="A102" t="s">
        <v>532</v>
      </c>
      <c r="B102">
        <v>44</v>
      </c>
      <c r="C102">
        <v>32</v>
      </c>
      <c r="D102">
        <v>21</v>
      </c>
      <c r="E102">
        <f t="shared" si="1"/>
        <v>97</v>
      </c>
    </row>
    <row r="103" spans="1:5">
      <c r="A103" t="s">
        <v>534</v>
      </c>
      <c r="B103">
        <v>53</v>
      </c>
      <c r="C103">
        <v>27</v>
      </c>
      <c r="D103">
        <v>22</v>
      </c>
      <c r="E103">
        <f t="shared" si="1"/>
        <v>102</v>
      </c>
    </row>
    <row r="104" spans="1:5">
      <c r="A104" t="s">
        <v>537</v>
      </c>
      <c r="B104">
        <v>42</v>
      </c>
      <c r="C104">
        <v>22</v>
      </c>
      <c r="D104">
        <v>17</v>
      </c>
      <c r="E104">
        <f t="shared" si="1"/>
        <v>81</v>
      </c>
    </row>
    <row r="105" spans="1:5">
      <c r="A105" t="s">
        <v>540</v>
      </c>
      <c r="B105">
        <v>17</v>
      </c>
      <c r="C105">
        <v>8</v>
      </c>
      <c r="D105">
        <v>9</v>
      </c>
      <c r="E105">
        <f t="shared" si="1"/>
        <v>34</v>
      </c>
    </row>
    <row r="106" spans="1:5">
      <c r="A106" t="s">
        <v>543</v>
      </c>
      <c r="B106">
        <v>42</v>
      </c>
      <c r="C106">
        <v>21</v>
      </c>
      <c r="D106">
        <v>19</v>
      </c>
      <c r="E106">
        <f t="shared" si="1"/>
        <v>82</v>
      </c>
    </row>
    <row r="107" spans="1:5">
      <c r="A107" t="s">
        <v>547</v>
      </c>
      <c r="B107">
        <v>45</v>
      </c>
      <c r="C107">
        <v>28</v>
      </c>
      <c r="D107">
        <v>16</v>
      </c>
      <c r="E107">
        <f t="shared" si="1"/>
        <v>89</v>
      </c>
    </row>
    <row r="108" spans="1:5">
      <c r="A108" t="s">
        <v>543</v>
      </c>
      <c r="B108">
        <v>49</v>
      </c>
      <c r="C108">
        <v>23</v>
      </c>
      <c r="D108">
        <v>14</v>
      </c>
      <c r="E108">
        <f t="shared" si="1"/>
        <v>86</v>
      </c>
    </row>
    <row r="109" spans="1:5">
      <c r="A109" t="s">
        <v>553</v>
      </c>
      <c r="B109">
        <v>36</v>
      </c>
      <c r="C109">
        <v>22</v>
      </c>
      <c r="D109">
        <v>16</v>
      </c>
      <c r="E109">
        <f t="shared" si="1"/>
        <v>74</v>
      </c>
    </row>
    <row r="110" spans="1:5">
      <c r="A110" t="s">
        <v>557</v>
      </c>
      <c r="B110">
        <v>50</v>
      </c>
      <c r="C110">
        <v>27</v>
      </c>
      <c r="D110">
        <v>17</v>
      </c>
      <c r="E110">
        <f t="shared" si="1"/>
        <v>94</v>
      </c>
    </row>
    <row r="111" spans="1:5">
      <c r="A111" t="s">
        <v>561</v>
      </c>
      <c r="B111">
        <v>33</v>
      </c>
      <c r="C111">
        <v>25</v>
      </c>
      <c r="D111">
        <v>21</v>
      </c>
      <c r="E111">
        <f t="shared" si="1"/>
        <v>79</v>
      </c>
    </row>
    <row r="112" spans="1:5">
      <c r="A112" t="s">
        <v>563</v>
      </c>
      <c r="B112">
        <v>41</v>
      </c>
      <c r="C112">
        <v>19</v>
      </c>
      <c r="D112">
        <v>15</v>
      </c>
      <c r="E112">
        <f t="shared" si="1"/>
        <v>75</v>
      </c>
    </row>
    <row r="113" spans="1:5">
      <c r="A113" t="s">
        <v>567</v>
      </c>
      <c r="B113">
        <v>59</v>
      </c>
      <c r="C113">
        <v>27</v>
      </c>
      <c r="D113">
        <v>26</v>
      </c>
      <c r="E113">
        <f t="shared" si="1"/>
        <v>112</v>
      </c>
    </row>
    <row r="114" spans="1:5">
      <c r="A114" t="s">
        <v>571</v>
      </c>
      <c r="B114">
        <v>39</v>
      </c>
      <c r="C114">
        <v>21</v>
      </c>
      <c r="D114">
        <v>17</v>
      </c>
      <c r="E114">
        <f t="shared" si="1"/>
        <v>77</v>
      </c>
    </row>
    <row r="115" spans="1:5">
      <c r="A115" t="s">
        <v>575</v>
      </c>
      <c r="B115">
        <v>46</v>
      </c>
      <c r="C115">
        <v>24</v>
      </c>
      <c r="D115">
        <v>6</v>
      </c>
      <c r="E115">
        <f t="shared" si="1"/>
        <v>76</v>
      </c>
    </row>
    <row r="116" spans="1:5">
      <c r="A116" t="s">
        <v>580</v>
      </c>
      <c r="B116">
        <v>44</v>
      </c>
      <c r="C116">
        <v>16</v>
      </c>
      <c r="D116">
        <v>16</v>
      </c>
      <c r="E116">
        <f t="shared" si="1"/>
        <v>76</v>
      </c>
    </row>
    <row r="117" spans="1:5">
      <c r="A117" t="s">
        <v>583</v>
      </c>
      <c r="B117">
        <v>36</v>
      </c>
      <c r="C117">
        <v>13</v>
      </c>
      <c r="D117">
        <v>13</v>
      </c>
      <c r="E117">
        <f t="shared" si="1"/>
        <v>62</v>
      </c>
    </row>
    <row r="118" spans="1:5">
      <c r="A118" t="s">
        <v>580</v>
      </c>
      <c r="B118">
        <v>56</v>
      </c>
      <c r="C118">
        <v>22</v>
      </c>
      <c r="D118">
        <v>17</v>
      </c>
      <c r="E118">
        <f t="shared" si="1"/>
        <v>95</v>
      </c>
    </row>
    <row r="119" spans="1:5">
      <c r="A119" t="s">
        <v>589</v>
      </c>
      <c r="B119">
        <v>55</v>
      </c>
      <c r="C119">
        <v>25</v>
      </c>
      <c r="D119">
        <v>20</v>
      </c>
      <c r="E119">
        <f t="shared" si="1"/>
        <v>100</v>
      </c>
    </row>
    <row r="120" spans="1:5">
      <c r="A120" t="s">
        <v>593</v>
      </c>
      <c r="B120">
        <v>36</v>
      </c>
      <c r="C120">
        <v>29</v>
      </c>
      <c r="D120">
        <v>10</v>
      </c>
      <c r="E120">
        <f t="shared" si="1"/>
        <v>75</v>
      </c>
    </row>
    <row r="121" spans="1:5">
      <c r="A121" t="s">
        <v>598</v>
      </c>
      <c r="B121">
        <v>57</v>
      </c>
      <c r="C121">
        <v>26</v>
      </c>
      <c r="D121">
        <v>22</v>
      </c>
      <c r="E121">
        <f t="shared" si="1"/>
        <v>105</v>
      </c>
    </row>
    <row r="122" spans="1:5">
      <c r="A122" t="s">
        <v>603</v>
      </c>
      <c r="B122">
        <v>47</v>
      </c>
      <c r="C122">
        <v>21</v>
      </c>
      <c r="D122">
        <v>12</v>
      </c>
      <c r="E122">
        <f t="shared" si="1"/>
        <v>80</v>
      </c>
    </row>
    <row r="123" spans="1:5">
      <c r="A123" t="s">
        <v>606</v>
      </c>
      <c r="B123">
        <v>63</v>
      </c>
      <c r="C123">
        <v>34</v>
      </c>
      <c r="D123">
        <v>19</v>
      </c>
      <c r="E123">
        <f t="shared" si="1"/>
        <v>116</v>
      </c>
    </row>
    <row r="124" spans="1:5">
      <c r="A124" t="s">
        <v>611</v>
      </c>
      <c r="B124">
        <v>45</v>
      </c>
      <c r="C124">
        <v>26</v>
      </c>
      <c r="D124">
        <v>21</v>
      </c>
      <c r="E124">
        <f t="shared" si="1"/>
        <v>92</v>
      </c>
    </row>
    <row r="125" spans="1:5">
      <c r="A125" t="s">
        <v>613</v>
      </c>
      <c r="B125">
        <v>39</v>
      </c>
      <c r="C125">
        <v>27</v>
      </c>
      <c r="D125">
        <v>13</v>
      </c>
      <c r="E125">
        <f t="shared" si="1"/>
        <v>79</v>
      </c>
    </row>
    <row r="126" spans="1:5">
      <c r="A126" t="s">
        <v>617</v>
      </c>
      <c r="B126">
        <v>46</v>
      </c>
      <c r="C126">
        <v>23</v>
      </c>
      <c r="D126">
        <v>24</v>
      </c>
      <c r="E126">
        <f t="shared" si="1"/>
        <v>93</v>
      </c>
    </row>
    <row r="127" spans="1:5">
      <c r="A127" t="s">
        <v>622</v>
      </c>
      <c r="B127">
        <v>38</v>
      </c>
      <c r="C127">
        <v>18</v>
      </c>
      <c r="D127">
        <v>14</v>
      </c>
      <c r="E127">
        <f t="shared" si="1"/>
        <v>70</v>
      </c>
    </row>
    <row r="128" spans="1:5">
      <c r="A128" t="s">
        <v>625</v>
      </c>
      <c r="B128">
        <v>49</v>
      </c>
      <c r="C128">
        <v>28</v>
      </c>
      <c r="D128">
        <v>14</v>
      </c>
      <c r="E128">
        <f t="shared" si="1"/>
        <v>91</v>
      </c>
    </row>
    <row r="129" spans="1:5">
      <c r="A129" t="s">
        <v>630</v>
      </c>
      <c r="B129">
        <v>48</v>
      </c>
      <c r="C129">
        <v>23</v>
      </c>
      <c r="D129">
        <v>19</v>
      </c>
      <c r="E129">
        <f t="shared" si="1"/>
        <v>90</v>
      </c>
    </row>
    <row r="130" spans="1:5">
      <c r="A130" t="s">
        <v>635</v>
      </c>
      <c r="B130">
        <v>48</v>
      </c>
      <c r="C130">
        <v>27</v>
      </c>
      <c r="D130">
        <v>18</v>
      </c>
      <c r="E130">
        <f t="shared" si="1"/>
        <v>93</v>
      </c>
    </row>
    <row r="131" spans="1:5">
      <c r="A131" t="s">
        <v>638</v>
      </c>
      <c r="B131">
        <v>45</v>
      </c>
      <c r="C131">
        <v>20</v>
      </c>
      <c r="D131">
        <v>18</v>
      </c>
      <c r="E131">
        <f t="shared" ref="E131:E169" si="2">SUM(B131:D131)</f>
        <v>83</v>
      </c>
    </row>
    <row r="132" spans="1:5">
      <c r="A132" t="s">
        <v>642</v>
      </c>
      <c r="B132">
        <v>40</v>
      </c>
      <c r="C132">
        <v>27</v>
      </c>
      <c r="D132">
        <v>14</v>
      </c>
      <c r="E132">
        <f t="shared" si="2"/>
        <v>81</v>
      </c>
    </row>
    <row r="133" spans="1:5">
      <c r="A133" t="s">
        <v>645</v>
      </c>
      <c r="B133">
        <v>47</v>
      </c>
      <c r="C133">
        <v>17</v>
      </c>
      <c r="D133">
        <v>14</v>
      </c>
      <c r="E133">
        <f t="shared" si="2"/>
        <v>78</v>
      </c>
    </row>
    <row r="134" spans="1:5">
      <c r="A134" t="s">
        <v>649</v>
      </c>
      <c r="B134">
        <v>55</v>
      </c>
      <c r="C134">
        <v>20</v>
      </c>
      <c r="D134">
        <v>22</v>
      </c>
      <c r="E134">
        <f t="shared" si="2"/>
        <v>97</v>
      </c>
    </row>
    <row r="135" spans="1:5">
      <c r="A135" t="s">
        <v>654</v>
      </c>
      <c r="B135">
        <v>48</v>
      </c>
      <c r="C135">
        <v>28</v>
      </c>
      <c r="D135">
        <v>20</v>
      </c>
      <c r="E135">
        <f t="shared" si="2"/>
        <v>96</v>
      </c>
    </row>
    <row r="136" spans="1:5">
      <c r="A136" t="s">
        <v>657</v>
      </c>
      <c r="B136">
        <v>45</v>
      </c>
      <c r="C136">
        <v>24</v>
      </c>
      <c r="D136">
        <v>17</v>
      </c>
      <c r="E136">
        <f t="shared" si="2"/>
        <v>86</v>
      </c>
    </row>
    <row r="137" spans="1:5">
      <c r="A137" t="s">
        <v>660</v>
      </c>
      <c r="B137">
        <v>42</v>
      </c>
      <c r="C137">
        <v>21</v>
      </c>
      <c r="D137">
        <v>18</v>
      </c>
      <c r="E137">
        <f t="shared" si="2"/>
        <v>81</v>
      </c>
    </row>
    <row r="138" spans="1:5">
      <c r="A138" t="s">
        <v>664</v>
      </c>
      <c r="B138">
        <v>43</v>
      </c>
      <c r="C138">
        <v>23</v>
      </c>
      <c r="D138">
        <v>17</v>
      </c>
      <c r="E138">
        <f t="shared" si="2"/>
        <v>83</v>
      </c>
    </row>
    <row r="139" spans="1:5">
      <c r="A139" t="s">
        <v>667</v>
      </c>
      <c r="B139">
        <v>48</v>
      </c>
      <c r="C139">
        <v>25</v>
      </c>
      <c r="D139">
        <v>15</v>
      </c>
      <c r="E139">
        <f t="shared" si="2"/>
        <v>88</v>
      </c>
    </row>
    <row r="140" spans="1:5">
      <c r="A140" t="s">
        <v>672</v>
      </c>
      <c r="B140">
        <v>47</v>
      </c>
      <c r="C140">
        <v>26</v>
      </c>
      <c r="D140">
        <v>17</v>
      </c>
      <c r="E140">
        <f t="shared" si="2"/>
        <v>90</v>
      </c>
    </row>
    <row r="141" spans="1:5">
      <c r="A141" t="s">
        <v>676</v>
      </c>
      <c r="B141">
        <v>60</v>
      </c>
      <c r="C141">
        <v>24</v>
      </c>
      <c r="D141">
        <v>26</v>
      </c>
      <c r="E141">
        <f t="shared" si="2"/>
        <v>110</v>
      </c>
    </row>
    <row r="142" spans="1:5">
      <c r="A142" t="s">
        <v>681</v>
      </c>
      <c r="B142">
        <v>49</v>
      </c>
      <c r="C142">
        <v>24</v>
      </c>
      <c r="D142">
        <v>18</v>
      </c>
      <c r="E142">
        <f t="shared" si="2"/>
        <v>91</v>
      </c>
    </row>
    <row r="143" spans="1:5">
      <c r="A143" t="s">
        <v>685</v>
      </c>
      <c r="B143">
        <v>46</v>
      </c>
      <c r="C143">
        <v>17</v>
      </c>
      <c r="D143">
        <v>22</v>
      </c>
      <c r="E143">
        <f t="shared" si="2"/>
        <v>85</v>
      </c>
    </row>
    <row r="144" spans="1:5">
      <c r="A144" t="s">
        <v>689</v>
      </c>
      <c r="B144">
        <v>53</v>
      </c>
      <c r="C144">
        <v>31</v>
      </c>
      <c r="D144">
        <v>25</v>
      </c>
      <c r="E144">
        <f t="shared" si="2"/>
        <v>109</v>
      </c>
    </row>
    <row r="145" spans="1:5">
      <c r="A145" t="s">
        <v>694</v>
      </c>
      <c r="B145">
        <v>56</v>
      </c>
      <c r="C145">
        <v>25</v>
      </c>
      <c r="D145">
        <v>21</v>
      </c>
      <c r="E145">
        <f t="shared" si="2"/>
        <v>102</v>
      </c>
    </row>
    <row r="146" spans="1:5">
      <c r="A146" t="s">
        <v>698</v>
      </c>
      <c r="B146">
        <v>41</v>
      </c>
      <c r="C146">
        <v>17</v>
      </c>
      <c r="D146">
        <v>12</v>
      </c>
      <c r="E146">
        <f t="shared" si="2"/>
        <v>70</v>
      </c>
    </row>
    <row r="147" spans="1:5">
      <c r="A147" t="s">
        <v>703</v>
      </c>
      <c r="B147">
        <v>42</v>
      </c>
      <c r="C147">
        <v>21</v>
      </c>
      <c r="D147">
        <v>18</v>
      </c>
      <c r="E147">
        <f t="shared" si="2"/>
        <v>81</v>
      </c>
    </row>
    <row r="148" spans="1:5">
      <c r="A148" t="s">
        <v>705</v>
      </c>
      <c r="B148">
        <v>39</v>
      </c>
      <c r="C148">
        <v>21</v>
      </c>
      <c r="D148">
        <v>17</v>
      </c>
      <c r="E148">
        <f t="shared" si="2"/>
        <v>77</v>
      </c>
    </row>
    <row r="149" spans="1:5">
      <c r="A149" t="s">
        <v>710</v>
      </c>
      <c r="B149">
        <v>43</v>
      </c>
      <c r="C149">
        <v>26</v>
      </c>
      <c r="D149">
        <v>14</v>
      </c>
      <c r="E149">
        <f t="shared" si="2"/>
        <v>83</v>
      </c>
    </row>
    <row r="150" spans="1:5">
      <c r="A150" t="s">
        <v>712</v>
      </c>
      <c r="B150">
        <v>58</v>
      </c>
      <c r="C150">
        <v>30</v>
      </c>
      <c r="D150">
        <v>21</v>
      </c>
      <c r="E150">
        <f t="shared" si="2"/>
        <v>109</v>
      </c>
    </row>
    <row r="151" spans="1:5">
      <c r="A151" t="s">
        <v>715</v>
      </c>
      <c r="B151">
        <v>49</v>
      </c>
      <c r="C151">
        <v>26</v>
      </c>
      <c r="D151">
        <v>13</v>
      </c>
      <c r="E151">
        <f t="shared" si="2"/>
        <v>88</v>
      </c>
    </row>
    <row r="152" spans="1:5">
      <c r="A152" t="s">
        <v>718</v>
      </c>
      <c r="B152">
        <v>49</v>
      </c>
      <c r="C152">
        <v>27</v>
      </c>
      <c r="D152">
        <v>20</v>
      </c>
      <c r="E152">
        <f t="shared" si="2"/>
        <v>96</v>
      </c>
    </row>
    <row r="153" spans="1:5">
      <c r="A153" t="s">
        <v>721</v>
      </c>
      <c r="B153">
        <v>35</v>
      </c>
      <c r="C153">
        <v>25</v>
      </c>
      <c r="D153">
        <v>13</v>
      </c>
      <c r="E153">
        <f t="shared" si="2"/>
        <v>73</v>
      </c>
    </row>
    <row r="154" spans="1:5">
      <c r="A154" t="s">
        <v>726</v>
      </c>
      <c r="B154">
        <v>48</v>
      </c>
      <c r="C154">
        <v>18</v>
      </c>
      <c r="D154">
        <v>16</v>
      </c>
      <c r="E154">
        <f t="shared" si="2"/>
        <v>82</v>
      </c>
    </row>
    <row r="155" spans="1:5">
      <c r="A155" t="s">
        <v>730</v>
      </c>
      <c r="B155">
        <v>29</v>
      </c>
      <c r="C155">
        <v>19</v>
      </c>
      <c r="D155">
        <v>15</v>
      </c>
      <c r="E155">
        <f t="shared" si="2"/>
        <v>63</v>
      </c>
    </row>
    <row r="156" spans="1:5">
      <c r="A156" t="s">
        <v>735</v>
      </c>
      <c r="B156">
        <v>24</v>
      </c>
      <c r="C156">
        <v>29</v>
      </c>
      <c r="D156">
        <v>15</v>
      </c>
      <c r="E156">
        <f t="shared" si="2"/>
        <v>68</v>
      </c>
    </row>
    <row r="157" spans="1:5">
      <c r="A157" t="s">
        <v>737</v>
      </c>
      <c r="B157">
        <v>34</v>
      </c>
      <c r="C157">
        <v>24</v>
      </c>
      <c r="D157">
        <v>10</v>
      </c>
      <c r="E157">
        <f t="shared" si="2"/>
        <v>68</v>
      </c>
    </row>
    <row r="158" spans="1:5">
      <c r="A158" t="s">
        <v>742</v>
      </c>
      <c r="B158">
        <v>48</v>
      </c>
      <c r="C158">
        <v>25</v>
      </c>
      <c r="D158">
        <v>16</v>
      </c>
      <c r="E158">
        <f t="shared" si="2"/>
        <v>89</v>
      </c>
    </row>
    <row r="159" spans="1:5">
      <c r="A159" t="s">
        <v>744</v>
      </c>
      <c r="B159">
        <v>51</v>
      </c>
      <c r="C159">
        <v>28</v>
      </c>
      <c r="D159">
        <v>17</v>
      </c>
      <c r="E159">
        <f t="shared" si="2"/>
        <v>96</v>
      </c>
    </row>
    <row r="160" spans="1:5">
      <c r="A160" t="s">
        <v>746</v>
      </c>
      <c r="B160">
        <v>41</v>
      </c>
      <c r="C160">
        <v>29</v>
      </c>
      <c r="D160">
        <v>16</v>
      </c>
      <c r="E160">
        <f t="shared" si="2"/>
        <v>86</v>
      </c>
    </row>
    <row r="161" spans="1:5">
      <c r="A161" t="s">
        <v>750</v>
      </c>
      <c r="B161">
        <v>48</v>
      </c>
      <c r="C161">
        <v>20</v>
      </c>
      <c r="D161">
        <v>8</v>
      </c>
      <c r="E161">
        <f t="shared" si="2"/>
        <v>76</v>
      </c>
    </row>
    <row r="162" spans="1:5">
      <c r="A162" t="s">
        <v>754</v>
      </c>
      <c r="B162">
        <v>56</v>
      </c>
      <c r="C162">
        <v>27</v>
      </c>
      <c r="D162">
        <v>23</v>
      </c>
      <c r="E162">
        <f t="shared" si="2"/>
        <v>106</v>
      </c>
    </row>
    <row r="163" spans="1:5">
      <c r="A163" t="s">
        <v>757</v>
      </c>
      <c r="B163">
        <v>34</v>
      </c>
      <c r="C163">
        <v>31</v>
      </c>
      <c r="D163">
        <v>7</v>
      </c>
      <c r="E163">
        <f t="shared" si="2"/>
        <v>72</v>
      </c>
    </row>
    <row r="164" spans="1:5">
      <c r="A164" t="s">
        <v>762</v>
      </c>
      <c r="B164">
        <v>54</v>
      </c>
      <c r="C164">
        <v>32</v>
      </c>
      <c r="D164">
        <v>28</v>
      </c>
      <c r="E164">
        <f t="shared" si="2"/>
        <v>114</v>
      </c>
    </row>
    <row r="165" spans="1:5">
      <c r="A165" t="s">
        <v>767</v>
      </c>
      <c r="B165">
        <v>54</v>
      </c>
      <c r="C165">
        <v>34</v>
      </c>
      <c r="D165">
        <v>27</v>
      </c>
      <c r="E165">
        <f t="shared" si="2"/>
        <v>115</v>
      </c>
    </row>
    <row r="166" spans="1:5">
      <c r="A166" t="s">
        <v>773</v>
      </c>
      <c r="B166">
        <v>50</v>
      </c>
      <c r="C166">
        <v>26</v>
      </c>
      <c r="D166">
        <v>16</v>
      </c>
      <c r="E166">
        <f t="shared" si="2"/>
        <v>92</v>
      </c>
    </row>
    <row r="167" spans="1:5">
      <c r="A167" t="s">
        <v>778</v>
      </c>
      <c r="B167">
        <v>63</v>
      </c>
      <c r="C167">
        <v>25</v>
      </c>
      <c r="D167">
        <v>24</v>
      </c>
      <c r="E167">
        <f t="shared" si="2"/>
        <v>112</v>
      </c>
    </row>
    <row r="168" spans="1:5">
      <c r="A168" t="s">
        <v>782</v>
      </c>
      <c r="B168">
        <v>41</v>
      </c>
      <c r="C168">
        <v>19</v>
      </c>
      <c r="D168">
        <v>13</v>
      </c>
      <c r="E168">
        <f t="shared" si="2"/>
        <v>73</v>
      </c>
    </row>
    <row r="169" spans="1:5">
      <c r="A169" t="s">
        <v>787</v>
      </c>
      <c r="B169">
        <v>44</v>
      </c>
      <c r="C169">
        <v>25</v>
      </c>
      <c r="D169">
        <v>14</v>
      </c>
      <c r="E169">
        <f t="shared" si="2"/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B2BF-9965-4203-8B66-45E8930DFFD1}">
  <dimension ref="A1:P227"/>
  <sheetViews>
    <sheetView topLeftCell="A180" workbookViewId="0">
      <selection activeCell="B183" sqref="B183:O183"/>
    </sheetView>
  </sheetViews>
  <sheetFormatPr defaultRowHeight="15"/>
  <cols>
    <col min="1" max="1" width="25.5703125" customWidth="1"/>
  </cols>
  <sheetData>
    <row r="1" spans="1:16">
      <c r="B1" s="103" t="s">
        <v>1089</v>
      </c>
      <c r="C1" s="2" t="s">
        <v>1090</v>
      </c>
      <c r="D1" s="2" t="s">
        <v>1091</v>
      </c>
      <c r="E1" s="2" t="s">
        <v>1092</v>
      </c>
      <c r="F1" s="2" t="s">
        <v>1093</v>
      </c>
      <c r="G1" s="2" t="s">
        <v>1094</v>
      </c>
      <c r="H1" s="2" t="s">
        <v>1095</v>
      </c>
      <c r="I1" s="2" t="s">
        <v>1096</v>
      </c>
      <c r="J1" s="2" t="s">
        <v>1097</v>
      </c>
      <c r="K1" s="2" t="s">
        <v>1098</v>
      </c>
      <c r="L1" s="2" t="s">
        <v>1099</v>
      </c>
      <c r="M1" s="2" t="s">
        <v>1100</v>
      </c>
      <c r="N1" s="2" t="s">
        <v>1101</v>
      </c>
      <c r="O1" s="3" t="s">
        <v>1102</v>
      </c>
      <c r="P1" t="s">
        <v>875</v>
      </c>
    </row>
    <row r="2" spans="1:16">
      <c r="A2" t="s">
        <v>129</v>
      </c>
      <c r="B2" s="4">
        <v>4</v>
      </c>
      <c r="C2" s="5">
        <v>3</v>
      </c>
      <c r="D2" s="5">
        <v>3</v>
      </c>
      <c r="E2" s="5">
        <v>3</v>
      </c>
      <c r="F2" s="5">
        <v>2</v>
      </c>
      <c r="G2" s="5">
        <v>4</v>
      </c>
      <c r="H2" s="5">
        <v>4</v>
      </c>
      <c r="I2" s="5">
        <v>5</v>
      </c>
      <c r="J2" s="5">
        <v>3</v>
      </c>
      <c r="K2" s="5">
        <v>4</v>
      </c>
      <c r="L2" s="5">
        <v>4</v>
      </c>
      <c r="M2" s="5">
        <v>4</v>
      </c>
      <c r="N2" s="5">
        <v>5</v>
      </c>
      <c r="O2" s="6">
        <v>5</v>
      </c>
      <c r="P2">
        <f>SUM(B2:O2)</f>
        <v>53</v>
      </c>
    </row>
    <row r="3" spans="1:16">
      <c r="A3" t="s">
        <v>156</v>
      </c>
      <c r="B3" s="4">
        <v>3</v>
      </c>
      <c r="C3" s="5">
        <v>2</v>
      </c>
      <c r="D3" s="5">
        <v>3</v>
      </c>
      <c r="E3" s="5">
        <v>3</v>
      </c>
      <c r="F3" s="5">
        <v>2</v>
      </c>
      <c r="G3" s="5">
        <v>3</v>
      </c>
      <c r="H3" s="5">
        <v>4</v>
      </c>
      <c r="I3" s="5">
        <v>4</v>
      </c>
      <c r="J3" s="5">
        <v>2</v>
      </c>
      <c r="K3" s="5">
        <v>2</v>
      </c>
      <c r="L3" s="5">
        <v>3</v>
      </c>
      <c r="M3" s="5">
        <v>3</v>
      </c>
      <c r="N3" s="5">
        <v>2</v>
      </c>
      <c r="O3" s="6">
        <v>3</v>
      </c>
      <c r="P3">
        <f t="shared" ref="P3:P66" si="0">SUM(B3:O3)</f>
        <v>39</v>
      </c>
    </row>
    <row r="4" spans="1:16">
      <c r="A4" t="s">
        <v>160</v>
      </c>
      <c r="B4" s="4">
        <v>1</v>
      </c>
      <c r="C4" s="5">
        <v>3</v>
      </c>
      <c r="D4" s="5">
        <v>3</v>
      </c>
      <c r="E4" s="5">
        <v>2</v>
      </c>
      <c r="F4" s="5">
        <v>3</v>
      </c>
      <c r="G4" s="5">
        <v>3</v>
      </c>
      <c r="H4" s="5">
        <v>4</v>
      </c>
      <c r="I4" s="5">
        <v>4</v>
      </c>
      <c r="J4" s="5">
        <v>4</v>
      </c>
      <c r="K4" s="5">
        <v>4</v>
      </c>
      <c r="L4" s="5">
        <v>2</v>
      </c>
      <c r="M4" s="5">
        <v>3</v>
      </c>
      <c r="N4" s="5">
        <v>1</v>
      </c>
      <c r="O4" s="6">
        <v>2</v>
      </c>
      <c r="P4">
        <f t="shared" si="0"/>
        <v>39</v>
      </c>
    </row>
    <row r="5" spans="1:16">
      <c r="A5" t="s">
        <v>170</v>
      </c>
      <c r="B5" s="4">
        <v>1</v>
      </c>
      <c r="C5" s="5">
        <v>2</v>
      </c>
      <c r="D5" s="5">
        <v>1</v>
      </c>
      <c r="E5" s="5">
        <v>1</v>
      </c>
      <c r="F5" s="5">
        <v>2</v>
      </c>
      <c r="G5" s="5">
        <v>1</v>
      </c>
      <c r="H5" s="5">
        <v>4</v>
      </c>
      <c r="I5" s="5">
        <v>3</v>
      </c>
      <c r="J5" s="5">
        <v>2</v>
      </c>
      <c r="K5" s="5">
        <v>2</v>
      </c>
      <c r="L5" s="5">
        <v>3</v>
      </c>
      <c r="M5" s="5">
        <v>4</v>
      </c>
      <c r="N5" s="5">
        <v>1</v>
      </c>
      <c r="O5" s="6">
        <v>2</v>
      </c>
      <c r="P5">
        <f t="shared" si="0"/>
        <v>29</v>
      </c>
    </row>
    <row r="6" spans="1:16">
      <c r="A6" t="s">
        <v>175</v>
      </c>
      <c r="B6" s="4">
        <v>3</v>
      </c>
      <c r="C6" s="5">
        <v>3</v>
      </c>
      <c r="D6" s="5">
        <v>2</v>
      </c>
      <c r="E6" s="5">
        <v>4</v>
      </c>
      <c r="F6" s="5">
        <v>2</v>
      </c>
      <c r="G6" s="5">
        <v>3</v>
      </c>
      <c r="H6" s="5">
        <v>3</v>
      </c>
      <c r="I6" s="5">
        <v>4</v>
      </c>
      <c r="J6" s="5">
        <v>3</v>
      </c>
      <c r="K6" s="5">
        <v>3</v>
      </c>
      <c r="L6" s="5">
        <v>4</v>
      </c>
      <c r="M6" s="5">
        <v>4</v>
      </c>
      <c r="N6" s="5">
        <v>4</v>
      </c>
      <c r="O6" s="6">
        <v>4</v>
      </c>
      <c r="P6">
        <f t="shared" si="0"/>
        <v>46</v>
      </c>
    </row>
    <row r="7" spans="1:16">
      <c r="A7" t="s">
        <v>180</v>
      </c>
      <c r="B7" s="4">
        <v>1</v>
      </c>
      <c r="C7" s="5">
        <v>3</v>
      </c>
      <c r="D7" s="5">
        <v>3</v>
      </c>
      <c r="E7" s="5">
        <v>1</v>
      </c>
      <c r="F7" s="5">
        <v>1</v>
      </c>
      <c r="G7" s="5">
        <v>2</v>
      </c>
      <c r="H7" s="5">
        <v>2</v>
      </c>
      <c r="I7" s="5">
        <v>4</v>
      </c>
      <c r="J7" s="5">
        <v>4</v>
      </c>
      <c r="K7" s="5">
        <v>3</v>
      </c>
      <c r="L7" s="5">
        <v>3</v>
      </c>
      <c r="M7" s="5">
        <v>4</v>
      </c>
      <c r="N7" s="5">
        <v>4</v>
      </c>
      <c r="O7" s="6">
        <v>3</v>
      </c>
      <c r="P7">
        <f t="shared" si="0"/>
        <v>38</v>
      </c>
    </row>
    <row r="8" spans="1:16">
      <c r="A8" t="s">
        <v>175</v>
      </c>
      <c r="B8" s="4">
        <v>2</v>
      </c>
      <c r="C8" s="5">
        <v>3</v>
      </c>
      <c r="D8" s="5">
        <v>3</v>
      </c>
      <c r="E8" s="5">
        <v>1</v>
      </c>
      <c r="F8" s="5">
        <v>1</v>
      </c>
      <c r="G8" s="5">
        <v>1</v>
      </c>
      <c r="H8" s="5">
        <v>2</v>
      </c>
      <c r="I8" s="5">
        <v>5</v>
      </c>
      <c r="J8" s="5">
        <v>1</v>
      </c>
      <c r="K8" s="5">
        <v>2</v>
      </c>
      <c r="L8" s="5">
        <v>4</v>
      </c>
      <c r="M8" s="5">
        <v>5</v>
      </c>
      <c r="N8" s="5">
        <v>1</v>
      </c>
      <c r="O8" s="6">
        <v>4</v>
      </c>
      <c r="P8">
        <f t="shared" si="0"/>
        <v>35</v>
      </c>
    </row>
    <row r="9" spans="1:16">
      <c r="A9" t="s">
        <v>184</v>
      </c>
      <c r="B9" s="4">
        <v>3</v>
      </c>
      <c r="C9" s="5">
        <v>4</v>
      </c>
      <c r="D9" s="5">
        <v>4</v>
      </c>
      <c r="E9" s="5">
        <v>4</v>
      </c>
      <c r="F9" s="5">
        <v>2</v>
      </c>
      <c r="G9" s="5">
        <v>4</v>
      </c>
      <c r="H9" s="5">
        <v>3</v>
      </c>
      <c r="I9" s="5">
        <v>5</v>
      </c>
      <c r="J9" s="5">
        <v>1</v>
      </c>
      <c r="K9" s="5">
        <v>2</v>
      </c>
      <c r="L9" s="5">
        <v>3</v>
      </c>
      <c r="M9" s="5">
        <v>4</v>
      </c>
      <c r="N9" s="5">
        <v>3</v>
      </c>
      <c r="O9" s="6">
        <v>5</v>
      </c>
      <c r="P9">
        <f t="shared" si="0"/>
        <v>47</v>
      </c>
    </row>
    <row r="10" spans="1:16">
      <c r="A10" t="s">
        <v>187</v>
      </c>
      <c r="B10" s="4">
        <v>2</v>
      </c>
      <c r="C10" s="5">
        <v>1</v>
      </c>
      <c r="D10" s="5">
        <v>3</v>
      </c>
      <c r="E10" s="5">
        <v>1</v>
      </c>
      <c r="F10" s="5">
        <v>1</v>
      </c>
      <c r="G10" s="5">
        <v>3</v>
      </c>
      <c r="H10" s="5">
        <v>5</v>
      </c>
      <c r="I10" s="5">
        <v>3</v>
      </c>
      <c r="J10" s="5">
        <v>5</v>
      </c>
      <c r="K10" s="5">
        <v>1</v>
      </c>
      <c r="L10" s="5">
        <v>3</v>
      </c>
      <c r="M10" s="5">
        <v>1</v>
      </c>
      <c r="N10" s="5">
        <v>2</v>
      </c>
      <c r="O10" s="6">
        <v>5</v>
      </c>
      <c r="P10">
        <f t="shared" si="0"/>
        <v>36</v>
      </c>
    </row>
    <row r="11" spans="1:16">
      <c r="A11" t="s">
        <v>190</v>
      </c>
      <c r="B11" s="4">
        <v>3</v>
      </c>
      <c r="C11" s="5">
        <v>2</v>
      </c>
      <c r="D11" s="5">
        <v>2</v>
      </c>
      <c r="E11" s="5">
        <v>1</v>
      </c>
      <c r="F11" s="5">
        <v>1</v>
      </c>
      <c r="G11" s="5">
        <v>1</v>
      </c>
      <c r="H11" s="5">
        <v>1</v>
      </c>
      <c r="I11" s="5">
        <v>3</v>
      </c>
      <c r="J11" s="5">
        <v>1</v>
      </c>
      <c r="K11" s="5">
        <v>2</v>
      </c>
      <c r="L11" s="5">
        <v>3</v>
      </c>
      <c r="M11" s="5">
        <v>4</v>
      </c>
      <c r="N11" s="5">
        <v>2</v>
      </c>
      <c r="O11" s="6">
        <v>3</v>
      </c>
      <c r="P11">
        <f t="shared" si="0"/>
        <v>29</v>
      </c>
    </row>
    <row r="12" spans="1:16">
      <c r="A12" t="s">
        <v>194</v>
      </c>
      <c r="B12" s="4">
        <v>3</v>
      </c>
      <c r="C12" s="5">
        <v>4</v>
      </c>
      <c r="D12" s="5">
        <v>2</v>
      </c>
      <c r="E12" s="5">
        <v>4</v>
      </c>
      <c r="F12" s="5">
        <v>2</v>
      </c>
      <c r="G12" s="5">
        <v>2</v>
      </c>
      <c r="H12" s="5">
        <v>2</v>
      </c>
      <c r="I12" s="5">
        <v>3</v>
      </c>
      <c r="J12" s="5">
        <v>3</v>
      </c>
      <c r="K12" s="5">
        <v>3</v>
      </c>
      <c r="L12" s="5">
        <v>2</v>
      </c>
      <c r="M12" s="5">
        <v>3</v>
      </c>
      <c r="N12" s="5">
        <v>2</v>
      </c>
      <c r="O12" s="6">
        <v>1</v>
      </c>
      <c r="P12">
        <f t="shared" si="0"/>
        <v>36</v>
      </c>
    </row>
    <row r="13" spans="1:16">
      <c r="A13" t="s">
        <v>199</v>
      </c>
      <c r="B13" s="4">
        <v>4</v>
      </c>
      <c r="C13" s="5">
        <v>4</v>
      </c>
      <c r="D13" s="5">
        <v>4</v>
      </c>
      <c r="E13" s="5">
        <v>4</v>
      </c>
      <c r="F13" s="5">
        <v>4</v>
      </c>
      <c r="G13" s="5">
        <v>5</v>
      </c>
      <c r="H13" s="5">
        <v>4</v>
      </c>
      <c r="I13" s="5">
        <v>5</v>
      </c>
      <c r="J13" s="5">
        <v>5</v>
      </c>
      <c r="K13" s="5">
        <v>4</v>
      </c>
      <c r="L13" s="5">
        <v>4</v>
      </c>
      <c r="M13" s="5">
        <v>4</v>
      </c>
      <c r="N13" s="5">
        <v>4</v>
      </c>
      <c r="O13" s="6">
        <v>4</v>
      </c>
      <c r="P13">
        <f t="shared" si="0"/>
        <v>59</v>
      </c>
    </row>
    <row r="14" spans="1:16">
      <c r="A14" t="s">
        <v>205</v>
      </c>
      <c r="B14" s="4">
        <v>4</v>
      </c>
      <c r="C14" s="5">
        <v>2</v>
      </c>
      <c r="D14" s="5">
        <v>2</v>
      </c>
      <c r="E14" s="5">
        <v>2</v>
      </c>
      <c r="F14" s="5">
        <v>1</v>
      </c>
      <c r="G14" s="5">
        <v>2</v>
      </c>
      <c r="H14" s="5">
        <v>2</v>
      </c>
      <c r="I14" s="5">
        <v>2</v>
      </c>
      <c r="J14" s="5">
        <v>3</v>
      </c>
      <c r="K14" s="5">
        <v>1</v>
      </c>
      <c r="L14" s="5">
        <v>2</v>
      </c>
      <c r="M14" s="5">
        <v>5</v>
      </c>
      <c r="N14" s="5">
        <v>2</v>
      </c>
      <c r="O14" s="6">
        <v>2</v>
      </c>
      <c r="P14">
        <f t="shared" si="0"/>
        <v>32</v>
      </c>
    </row>
    <row r="15" spans="1:16">
      <c r="A15" t="s">
        <v>209</v>
      </c>
      <c r="B15" s="4">
        <v>2</v>
      </c>
      <c r="C15" s="5">
        <v>3</v>
      </c>
      <c r="D15" s="5">
        <v>2</v>
      </c>
      <c r="E15" s="5">
        <v>3</v>
      </c>
      <c r="F15" s="5">
        <v>2</v>
      </c>
      <c r="G15" s="5">
        <v>4</v>
      </c>
      <c r="H15" s="5">
        <v>3</v>
      </c>
      <c r="I15" s="5">
        <v>4</v>
      </c>
      <c r="J15" s="5">
        <v>3</v>
      </c>
      <c r="K15" s="5">
        <v>4</v>
      </c>
      <c r="L15" s="5">
        <v>4</v>
      </c>
      <c r="M15" s="5">
        <v>4</v>
      </c>
      <c r="N15" s="5">
        <v>4</v>
      </c>
      <c r="O15" s="6">
        <v>4</v>
      </c>
      <c r="P15">
        <f t="shared" si="0"/>
        <v>46</v>
      </c>
    </row>
    <row r="16" spans="1:16">
      <c r="A16" t="s">
        <v>213</v>
      </c>
      <c r="B16" s="4">
        <v>3</v>
      </c>
      <c r="C16" s="5">
        <v>2</v>
      </c>
      <c r="D16" s="5">
        <v>4</v>
      </c>
      <c r="E16" s="5">
        <v>4</v>
      </c>
      <c r="F16" s="5">
        <v>2</v>
      </c>
      <c r="G16" s="5">
        <v>3</v>
      </c>
      <c r="H16" s="5">
        <v>4</v>
      </c>
      <c r="I16" s="5">
        <v>4</v>
      </c>
      <c r="J16" s="5">
        <v>4</v>
      </c>
      <c r="K16" s="5">
        <v>2</v>
      </c>
      <c r="L16" s="5">
        <v>3</v>
      </c>
      <c r="M16" s="5">
        <v>2</v>
      </c>
      <c r="N16" s="5">
        <v>2</v>
      </c>
      <c r="O16" s="6">
        <v>1</v>
      </c>
      <c r="P16">
        <f t="shared" si="0"/>
        <v>40</v>
      </c>
    </row>
    <row r="17" spans="1:16">
      <c r="A17" t="s">
        <v>215</v>
      </c>
      <c r="B17" s="4">
        <v>3</v>
      </c>
      <c r="C17" s="5">
        <v>4</v>
      </c>
      <c r="D17" s="5">
        <v>3</v>
      </c>
      <c r="E17" s="5">
        <v>2</v>
      </c>
      <c r="F17" s="5">
        <v>2</v>
      </c>
      <c r="G17" s="5">
        <v>3</v>
      </c>
      <c r="H17" s="5">
        <v>5</v>
      </c>
      <c r="I17" s="5">
        <v>2</v>
      </c>
      <c r="J17" s="5">
        <v>2</v>
      </c>
      <c r="K17" s="5">
        <v>3</v>
      </c>
      <c r="L17" s="5">
        <v>3</v>
      </c>
      <c r="M17" s="5">
        <v>3</v>
      </c>
      <c r="N17" s="5">
        <v>3</v>
      </c>
      <c r="O17" s="6">
        <v>2</v>
      </c>
      <c r="P17">
        <f t="shared" si="0"/>
        <v>40</v>
      </c>
    </row>
    <row r="18" spans="1:16">
      <c r="A18" t="s">
        <v>213</v>
      </c>
      <c r="B18" s="4">
        <v>1</v>
      </c>
      <c r="C18" s="5">
        <v>3</v>
      </c>
      <c r="D18" s="5">
        <v>4</v>
      </c>
      <c r="E18" s="5">
        <v>2</v>
      </c>
      <c r="F18" s="5">
        <v>5</v>
      </c>
      <c r="G18" s="5">
        <v>4</v>
      </c>
      <c r="H18" s="5">
        <v>4</v>
      </c>
      <c r="I18" s="5">
        <v>2</v>
      </c>
      <c r="J18" s="5">
        <v>1</v>
      </c>
      <c r="K18" s="5">
        <v>4</v>
      </c>
      <c r="L18" s="5">
        <v>4</v>
      </c>
      <c r="M18" s="5">
        <v>2</v>
      </c>
      <c r="N18" s="5">
        <v>2</v>
      </c>
      <c r="O18" s="6">
        <v>5</v>
      </c>
      <c r="P18">
        <f t="shared" si="0"/>
        <v>43</v>
      </c>
    </row>
    <row r="19" spans="1:16">
      <c r="A19" t="s">
        <v>222</v>
      </c>
      <c r="B19" s="4">
        <v>4</v>
      </c>
      <c r="C19" s="5">
        <v>4</v>
      </c>
      <c r="D19" s="5">
        <v>4</v>
      </c>
      <c r="E19" s="5">
        <v>3</v>
      </c>
      <c r="F19" s="5">
        <v>3</v>
      </c>
      <c r="G19" s="5">
        <v>5</v>
      </c>
      <c r="H19" s="5">
        <v>5</v>
      </c>
      <c r="I19" s="5">
        <v>3</v>
      </c>
      <c r="J19" s="5">
        <v>3</v>
      </c>
      <c r="K19" s="5">
        <v>4</v>
      </c>
      <c r="L19" s="5">
        <v>5</v>
      </c>
      <c r="M19" s="5">
        <v>4</v>
      </c>
      <c r="N19" s="5">
        <v>4</v>
      </c>
      <c r="O19" s="6">
        <v>2</v>
      </c>
      <c r="P19">
        <f t="shared" si="0"/>
        <v>53</v>
      </c>
    </row>
    <row r="20" spans="1:16">
      <c r="A20" t="s">
        <v>224</v>
      </c>
      <c r="B20" s="4">
        <v>2</v>
      </c>
      <c r="C20" s="5">
        <v>4</v>
      </c>
      <c r="D20" s="5">
        <v>1</v>
      </c>
      <c r="E20" s="5">
        <v>1</v>
      </c>
      <c r="F20" s="5">
        <v>5</v>
      </c>
      <c r="G20" s="5">
        <v>5</v>
      </c>
      <c r="H20" s="5">
        <v>5</v>
      </c>
      <c r="I20" s="5">
        <v>3</v>
      </c>
      <c r="J20" s="5">
        <v>2</v>
      </c>
      <c r="K20" s="5">
        <v>3</v>
      </c>
      <c r="L20" s="5">
        <v>5</v>
      </c>
      <c r="M20" s="5">
        <v>5</v>
      </c>
      <c r="N20" s="5">
        <v>1</v>
      </c>
      <c r="O20" s="6">
        <v>2</v>
      </c>
      <c r="P20">
        <f t="shared" si="0"/>
        <v>44</v>
      </c>
    </row>
    <row r="21" spans="1:16">
      <c r="A21" t="s">
        <v>229</v>
      </c>
      <c r="B21" s="4">
        <v>4</v>
      </c>
      <c r="C21" s="5">
        <v>3</v>
      </c>
      <c r="D21" s="5">
        <v>3</v>
      </c>
      <c r="E21" s="5">
        <v>2</v>
      </c>
      <c r="F21" s="5">
        <v>2</v>
      </c>
      <c r="G21" s="5">
        <v>4</v>
      </c>
      <c r="H21" s="5">
        <v>3</v>
      </c>
      <c r="I21" s="5">
        <v>4</v>
      </c>
      <c r="J21" s="5">
        <v>4</v>
      </c>
      <c r="K21" s="5">
        <v>3</v>
      </c>
      <c r="L21" s="5">
        <v>4</v>
      </c>
      <c r="M21" s="5">
        <v>4</v>
      </c>
      <c r="N21" s="5">
        <v>4</v>
      </c>
      <c r="O21" s="6">
        <v>2</v>
      </c>
      <c r="P21">
        <f t="shared" si="0"/>
        <v>46</v>
      </c>
    </row>
    <row r="22" spans="1:16">
      <c r="A22" t="s">
        <v>234</v>
      </c>
      <c r="B22" s="4">
        <v>3</v>
      </c>
      <c r="C22" s="5">
        <v>4</v>
      </c>
      <c r="D22" s="5">
        <v>2</v>
      </c>
      <c r="E22" s="5">
        <v>1</v>
      </c>
      <c r="F22" s="5">
        <v>2</v>
      </c>
      <c r="G22" s="5">
        <v>2</v>
      </c>
      <c r="H22" s="5">
        <v>4</v>
      </c>
      <c r="I22" s="5">
        <v>4</v>
      </c>
      <c r="J22" s="5">
        <v>4</v>
      </c>
      <c r="K22" s="5">
        <v>2</v>
      </c>
      <c r="L22" s="5">
        <v>2</v>
      </c>
      <c r="M22" s="5">
        <v>5</v>
      </c>
      <c r="N22" s="5">
        <v>2</v>
      </c>
      <c r="O22" s="6">
        <v>3</v>
      </c>
      <c r="P22">
        <f t="shared" si="0"/>
        <v>40</v>
      </c>
    </row>
    <row r="23" spans="1:16">
      <c r="A23" t="s">
        <v>237</v>
      </c>
      <c r="B23" s="4">
        <v>2</v>
      </c>
      <c r="C23" s="5">
        <v>3</v>
      </c>
      <c r="D23" s="5">
        <v>3</v>
      </c>
      <c r="E23" s="5">
        <v>4</v>
      </c>
      <c r="F23" s="5">
        <v>2</v>
      </c>
      <c r="G23" s="5">
        <v>3</v>
      </c>
      <c r="H23" s="5">
        <v>4</v>
      </c>
      <c r="I23" s="5">
        <v>2</v>
      </c>
      <c r="J23" s="5">
        <v>2</v>
      </c>
      <c r="K23" s="5">
        <v>2</v>
      </c>
      <c r="L23" s="5">
        <v>3</v>
      </c>
      <c r="M23" s="5">
        <v>2</v>
      </c>
      <c r="N23" s="5">
        <v>4</v>
      </c>
      <c r="O23" s="6">
        <v>4</v>
      </c>
      <c r="P23">
        <f t="shared" si="0"/>
        <v>40</v>
      </c>
    </row>
    <row r="24" spans="1:16">
      <c r="A24" t="s">
        <v>240</v>
      </c>
      <c r="B24" s="4">
        <v>2</v>
      </c>
      <c r="C24" s="5">
        <v>1</v>
      </c>
      <c r="D24" s="5">
        <v>2</v>
      </c>
      <c r="E24" s="5">
        <v>4</v>
      </c>
      <c r="F24" s="5">
        <v>1</v>
      </c>
      <c r="G24" s="5">
        <v>3</v>
      </c>
      <c r="H24" s="5">
        <v>2</v>
      </c>
      <c r="I24" s="5">
        <v>5</v>
      </c>
      <c r="J24" s="5">
        <v>4</v>
      </c>
      <c r="K24" s="5">
        <v>4</v>
      </c>
      <c r="L24" s="5">
        <v>5</v>
      </c>
      <c r="M24" s="5">
        <v>5</v>
      </c>
      <c r="N24" s="5">
        <v>2</v>
      </c>
      <c r="O24" s="6">
        <v>2</v>
      </c>
      <c r="P24">
        <f t="shared" si="0"/>
        <v>42</v>
      </c>
    </row>
    <row r="25" spans="1:16">
      <c r="A25" t="s">
        <v>245</v>
      </c>
      <c r="B25" s="4">
        <v>3</v>
      </c>
      <c r="C25" s="5">
        <v>4</v>
      </c>
      <c r="D25" s="5">
        <v>4</v>
      </c>
      <c r="E25" s="5">
        <v>5</v>
      </c>
      <c r="F25" s="5">
        <v>3</v>
      </c>
      <c r="G25" s="5">
        <v>2</v>
      </c>
      <c r="H25" s="5">
        <v>2</v>
      </c>
      <c r="I25" s="5">
        <v>2</v>
      </c>
      <c r="J25" s="5">
        <v>1</v>
      </c>
      <c r="K25" s="5">
        <v>2</v>
      </c>
      <c r="L25" s="5">
        <v>2</v>
      </c>
      <c r="M25" s="5">
        <v>4</v>
      </c>
      <c r="N25" s="5">
        <v>4</v>
      </c>
      <c r="O25" s="6">
        <v>3</v>
      </c>
      <c r="P25">
        <f t="shared" si="0"/>
        <v>41</v>
      </c>
    </row>
    <row r="26" spans="1:16">
      <c r="A26" t="s">
        <v>249</v>
      </c>
      <c r="B26" s="4">
        <v>1</v>
      </c>
      <c r="C26" s="5">
        <v>2</v>
      </c>
      <c r="D26" s="5">
        <v>1</v>
      </c>
      <c r="E26" s="5">
        <v>1</v>
      </c>
      <c r="F26" s="5">
        <v>2</v>
      </c>
      <c r="G26" s="5">
        <v>2</v>
      </c>
      <c r="H26" s="5">
        <v>4</v>
      </c>
      <c r="I26" s="5">
        <v>4</v>
      </c>
      <c r="J26" s="5">
        <v>5</v>
      </c>
      <c r="K26" s="5">
        <v>4</v>
      </c>
      <c r="L26" s="5">
        <v>4</v>
      </c>
      <c r="M26" s="5">
        <v>4</v>
      </c>
      <c r="N26" s="5">
        <v>4</v>
      </c>
      <c r="O26" s="6">
        <v>4</v>
      </c>
      <c r="P26">
        <f t="shared" si="0"/>
        <v>42</v>
      </c>
    </row>
    <row r="27" spans="1:16">
      <c r="A27" t="s">
        <v>252</v>
      </c>
      <c r="B27" s="4">
        <v>5</v>
      </c>
      <c r="C27" s="5">
        <v>4</v>
      </c>
      <c r="D27" s="5">
        <v>2</v>
      </c>
      <c r="E27" s="5">
        <v>4</v>
      </c>
      <c r="F27" s="5">
        <v>2</v>
      </c>
      <c r="G27" s="5">
        <v>5</v>
      </c>
      <c r="H27" s="5">
        <v>5</v>
      </c>
      <c r="I27" s="5">
        <v>2</v>
      </c>
      <c r="J27" s="5">
        <v>1</v>
      </c>
      <c r="K27" s="5">
        <v>5</v>
      </c>
      <c r="L27" s="5">
        <v>5</v>
      </c>
      <c r="M27" s="5">
        <v>5</v>
      </c>
      <c r="N27" s="5">
        <v>4</v>
      </c>
      <c r="O27" s="6">
        <v>5</v>
      </c>
      <c r="P27">
        <f t="shared" si="0"/>
        <v>54</v>
      </c>
    </row>
    <row r="28" spans="1:16">
      <c r="A28" t="s">
        <v>249</v>
      </c>
      <c r="B28" s="4">
        <v>1</v>
      </c>
      <c r="C28" s="5">
        <v>4</v>
      </c>
      <c r="D28" s="5">
        <v>2</v>
      </c>
      <c r="E28" s="5">
        <v>2</v>
      </c>
      <c r="F28" s="5">
        <v>2</v>
      </c>
      <c r="G28" s="5">
        <v>4</v>
      </c>
      <c r="H28" s="5">
        <v>4</v>
      </c>
      <c r="I28" s="5">
        <v>4</v>
      </c>
      <c r="J28" s="5">
        <v>2</v>
      </c>
      <c r="K28" s="5">
        <v>2</v>
      </c>
      <c r="L28" s="5">
        <v>2</v>
      </c>
      <c r="M28" s="5">
        <v>2</v>
      </c>
      <c r="N28" s="5">
        <v>3</v>
      </c>
      <c r="O28" s="6">
        <v>5</v>
      </c>
      <c r="P28">
        <f t="shared" si="0"/>
        <v>39</v>
      </c>
    </row>
    <row r="29" spans="1:16">
      <c r="A29" t="s">
        <v>257</v>
      </c>
      <c r="B29" s="4">
        <v>3</v>
      </c>
      <c r="C29" s="5">
        <v>3</v>
      </c>
      <c r="D29" s="5">
        <v>2</v>
      </c>
      <c r="E29" s="5">
        <v>3</v>
      </c>
      <c r="F29" s="5">
        <v>4</v>
      </c>
      <c r="G29" s="5">
        <v>3</v>
      </c>
      <c r="H29" s="5">
        <v>4</v>
      </c>
      <c r="I29" s="5">
        <v>3</v>
      </c>
      <c r="J29" s="5">
        <v>5</v>
      </c>
      <c r="K29" s="5">
        <v>4</v>
      </c>
      <c r="L29" s="5">
        <v>3</v>
      </c>
      <c r="M29" s="5">
        <v>4</v>
      </c>
      <c r="N29" s="5">
        <v>4</v>
      </c>
      <c r="O29" s="6">
        <v>5</v>
      </c>
      <c r="P29">
        <f t="shared" si="0"/>
        <v>50</v>
      </c>
    </row>
    <row r="30" spans="1:16">
      <c r="A30" t="s">
        <v>260</v>
      </c>
      <c r="B30" s="4">
        <v>4</v>
      </c>
      <c r="C30" s="5">
        <v>4</v>
      </c>
      <c r="D30" s="5">
        <v>5</v>
      </c>
      <c r="E30" s="5">
        <v>4</v>
      </c>
      <c r="F30" s="5">
        <v>3</v>
      </c>
      <c r="G30" s="5">
        <v>5</v>
      </c>
      <c r="H30" s="5">
        <v>3</v>
      </c>
      <c r="I30" s="5">
        <v>3</v>
      </c>
      <c r="J30" s="5">
        <v>2</v>
      </c>
      <c r="K30" s="5">
        <v>4</v>
      </c>
      <c r="L30" s="5">
        <v>2</v>
      </c>
      <c r="M30" s="5">
        <v>1</v>
      </c>
      <c r="N30" s="5">
        <v>5</v>
      </c>
      <c r="O30" s="6">
        <v>1</v>
      </c>
      <c r="P30">
        <f t="shared" si="0"/>
        <v>46</v>
      </c>
    </row>
    <row r="31" spans="1:16">
      <c r="A31" t="s">
        <v>265</v>
      </c>
      <c r="B31" s="4">
        <v>2</v>
      </c>
      <c r="C31" s="5">
        <v>3</v>
      </c>
      <c r="D31" s="5">
        <v>4</v>
      </c>
      <c r="E31" s="5">
        <v>2</v>
      </c>
      <c r="F31" s="5">
        <v>4</v>
      </c>
      <c r="G31" s="5">
        <v>4</v>
      </c>
      <c r="H31" s="5">
        <v>4</v>
      </c>
      <c r="I31" s="5">
        <v>5</v>
      </c>
      <c r="J31" s="5">
        <v>5</v>
      </c>
      <c r="K31" s="5">
        <v>4</v>
      </c>
      <c r="L31" s="5">
        <v>4</v>
      </c>
      <c r="M31" s="5">
        <v>3</v>
      </c>
      <c r="N31" s="5">
        <v>4</v>
      </c>
      <c r="O31" s="6">
        <v>5</v>
      </c>
      <c r="P31">
        <f t="shared" si="0"/>
        <v>53</v>
      </c>
    </row>
    <row r="32" spans="1:16">
      <c r="A32" t="s">
        <v>269</v>
      </c>
      <c r="B32" s="4">
        <v>3</v>
      </c>
      <c r="C32" s="5">
        <v>4</v>
      </c>
      <c r="D32" s="5">
        <v>4</v>
      </c>
      <c r="E32" s="5">
        <v>4</v>
      </c>
      <c r="F32" s="5">
        <v>2</v>
      </c>
      <c r="G32" s="5">
        <v>1</v>
      </c>
      <c r="H32" s="5">
        <v>5</v>
      </c>
      <c r="I32" s="5">
        <v>4</v>
      </c>
      <c r="J32" s="5">
        <v>5</v>
      </c>
      <c r="K32" s="5">
        <v>3</v>
      </c>
      <c r="L32" s="5">
        <v>4</v>
      </c>
      <c r="M32" s="5">
        <v>4</v>
      </c>
      <c r="N32" s="5">
        <v>3</v>
      </c>
      <c r="O32" s="6">
        <v>3</v>
      </c>
      <c r="P32">
        <f t="shared" si="0"/>
        <v>49</v>
      </c>
    </row>
    <row r="33" spans="1:16">
      <c r="A33" t="s">
        <v>274</v>
      </c>
      <c r="B33" s="4">
        <v>3</v>
      </c>
      <c r="C33" s="5">
        <v>4</v>
      </c>
      <c r="D33" s="5">
        <v>1</v>
      </c>
      <c r="E33" s="5">
        <v>2</v>
      </c>
      <c r="F33" s="5">
        <v>2</v>
      </c>
      <c r="G33" s="5">
        <v>3</v>
      </c>
      <c r="H33" s="5">
        <v>4</v>
      </c>
      <c r="I33" s="5">
        <v>4</v>
      </c>
      <c r="J33" s="5">
        <v>4</v>
      </c>
      <c r="K33" s="5">
        <v>3</v>
      </c>
      <c r="L33" s="5">
        <v>3</v>
      </c>
      <c r="M33" s="5">
        <v>3</v>
      </c>
      <c r="N33" s="5">
        <v>4</v>
      </c>
      <c r="O33" s="6">
        <v>1</v>
      </c>
      <c r="P33">
        <f t="shared" si="0"/>
        <v>41</v>
      </c>
    </row>
    <row r="34" spans="1:16">
      <c r="A34" t="s">
        <v>277</v>
      </c>
      <c r="B34" s="4">
        <v>4</v>
      </c>
      <c r="C34" s="5">
        <v>4</v>
      </c>
      <c r="D34" s="5">
        <v>4</v>
      </c>
      <c r="E34" s="5">
        <v>5</v>
      </c>
      <c r="F34" s="5">
        <v>4</v>
      </c>
      <c r="G34" s="5">
        <v>3</v>
      </c>
      <c r="H34" s="5">
        <v>4</v>
      </c>
      <c r="I34" s="5">
        <v>4</v>
      </c>
      <c r="J34" s="5">
        <v>5</v>
      </c>
      <c r="K34" s="5">
        <v>4</v>
      </c>
      <c r="L34" s="5">
        <v>3</v>
      </c>
      <c r="M34" s="5">
        <v>4</v>
      </c>
      <c r="N34" s="5">
        <v>3</v>
      </c>
      <c r="O34" s="6">
        <v>4</v>
      </c>
      <c r="P34">
        <f t="shared" si="0"/>
        <v>55</v>
      </c>
    </row>
    <row r="35" spans="1:16">
      <c r="A35" t="s">
        <v>280</v>
      </c>
      <c r="B35" s="4">
        <v>3</v>
      </c>
      <c r="C35" s="5">
        <v>4</v>
      </c>
      <c r="D35" s="5">
        <v>4</v>
      </c>
      <c r="E35" s="5">
        <v>1</v>
      </c>
      <c r="F35" s="5">
        <v>4</v>
      </c>
      <c r="G35" s="5">
        <v>5</v>
      </c>
      <c r="H35" s="5">
        <v>2</v>
      </c>
      <c r="I35" s="5">
        <v>4</v>
      </c>
      <c r="J35" s="5">
        <v>4</v>
      </c>
      <c r="K35" s="5">
        <v>3</v>
      </c>
      <c r="L35" s="5">
        <v>4</v>
      </c>
      <c r="M35" s="5">
        <v>4</v>
      </c>
      <c r="N35" s="5">
        <v>3</v>
      </c>
      <c r="O35" s="6">
        <v>4</v>
      </c>
      <c r="P35">
        <f t="shared" si="0"/>
        <v>49</v>
      </c>
    </row>
    <row r="36" spans="1:16">
      <c r="A36" t="s">
        <v>285</v>
      </c>
      <c r="B36" s="4">
        <v>1</v>
      </c>
      <c r="C36" s="5">
        <v>5</v>
      </c>
      <c r="D36" s="5">
        <v>3</v>
      </c>
      <c r="E36" s="5">
        <v>3</v>
      </c>
      <c r="F36" s="5">
        <v>2</v>
      </c>
      <c r="G36" s="5">
        <v>2</v>
      </c>
      <c r="H36" s="5">
        <v>2</v>
      </c>
      <c r="I36" s="5">
        <v>4</v>
      </c>
      <c r="J36" s="5">
        <v>3</v>
      </c>
      <c r="K36" s="5">
        <v>5</v>
      </c>
      <c r="L36" s="5">
        <v>3</v>
      </c>
      <c r="M36" s="5">
        <v>2</v>
      </c>
      <c r="N36" s="5">
        <v>1</v>
      </c>
      <c r="O36" s="6">
        <v>2</v>
      </c>
      <c r="P36">
        <f t="shared" si="0"/>
        <v>38</v>
      </c>
    </row>
    <row r="37" spans="1:16">
      <c r="A37" t="s">
        <v>288</v>
      </c>
      <c r="B37" s="4">
        <v>4</v>
      </c>
      <c r="C37" s="5">
        <v>4</v>
      </c>
      <c r="D37" s="5">
        <v>3</v>
      </c>
      <c r="E37" s="5">
        <v>2</v>
      </c>
      <c r="F37" s="5">
        <v>2</v>
      </c>
      <c r="G37" s="5">
        <v>3</v>
      </c>
      <c r="H37" s="5">
        <v>4</v>
      </c>
      <c r="I37" s="5">
        <v>3</v>
      </c>
      <c r="J37" s="5">
        <v>4</v>
      </c>
      <c r="K37" s="5">
        <v>3</v>
      </c>
      <c r="L37" s="5">
        <v>3</v>
      </c>
      <c r="M37" s="5">
        <v>4</v>
      </c>
      <c r="N37" s="5">
        <v>3</v>
      </c>
      <c r="O37" s="6">
        <v>1</v>
      </c>
      <c r="P37">
        <f t="shared" si="0"/>
        <v>43</v>
      </c>
    </row>
    <row r="38" spans="1:16">
      <c r="A38" t="s">
        <v>285</v>
      </c>
      <c r="B38" s="4">
        <v>4</v>
      </c>
      <c r="C38" s="5">
        <v>5</v>
      </c>
      <c r="D38" s="5">
        <v>3</v>
      </c>
      <c r="E38" s="5">
        <v>3</v>
      </c>
      <c r="F38" s="5">
        <v>3</v>
      </c>
      <c r="G38" s="5">
        <v>5</v>
      </c>
      <c r="H38" s="5">
        <v>5</v>
      </c>
      <c r="I38" s="5">
        <v>5</v>
      </c>
      <c r="J38" s="5">
        <v>5</v>
      </c>
      <c r="K38" s="5">
        <v>2</v>
      </c>
      <c r="L38" s="5">
        <v>4</v>
      </c>
      <c r="M38" s="5">
        <v>3</v>
      </c>
      <c r="N38" s="5">
        <v>5</v>
      </c>
      <c r="O38" s="6">
        <v>2</v>
      </c>
      <c r="P38">
        <f t="shared" si="0"/>
        <v>54</v>
      </c>
    </row>
    <row r="39" spans="1:16">
      <c r="A39" t="s">
        <v>294</v>
      </c>
      <c r="B39" s="4">
        <v>3</v>
      </c>
      <c r="C39" s="5">
        <v>5</v>
      </c>
      <c r="D39" s="5">
        <v>4</v>
      </c>
      <c r="E39" s="5">
        <v>4</v>
      </c>
      <c r="F39" s="5">
        <v>3</v>
      </c>
      <c r="G39" s="5">
        <v>2</v>
      </c>
      <c r="H39" s="5">
        <v>4</v>
      </c>
      <c r="I39" s="5">
        <v>5</v>
      </c>
      <c r="J39" s="5">
        <v>4</v>
      </c>
      <c r="K39" s="5">
        <v>2</v>
      </c>
      <c r="L39" s="5">
        <v>3</v>
      </c>
      <c r="M39" s="5">
        <v>4</v>
      </c>
      <c r="N39" s="5">
        <v>5</v>
      </c>
      <c r="O39" s="6">
        <v>5</v>
      </c>
      <c r="P39">
        <f t="shared" si="0"/>
        <v>53</v>
      </c>
    </row>
    <row r="40" spans="1:16">
      <c r="A40" t="s">
        <v>297</v>
      </c>
      <c r="B40" s="4">
        <v>2</v>
      </c>
      <c r="C40" s="5">
        <v>4</v>
      </c>
      <c r="D40" s="5">
        <v>1</v>
      </c>
      <c r="E40" s="5">
        <v>2</v>
      </c>
      <c r="F40" s="5">
        <v>2</v>
      </c>
      <c r="G40" s="5">
        <v>4</v>
      </c>
      <c r="H40" s="5">
        <v>4</v>
      </c>
      <c r="I40" s="5">
        <v>3</v>
      </c>
      <c r="J40" s="5">
        <v>5</v>
      </c>
      <c r="K40" s="5">
        <v>3</v>
      </c>
      <c r="L40" s="5">
        <v>2</v>
      </c>
      <c r="M40" s="5">
        <v>3</v>
      </c>
      <c r="N40" s="5">
        <v>3</v>
      </c>
      <c r="O40" s="6">
        <v>1</v>
      </c>
      <c r="P40">
        <f t="shared" si="0"/>
        <v>39</v>
      </c>
    </row>
    <row r="41" spans="1:16">
      <c r="A41" t="s">
        <v>301</v>
      </c>
      <c r="B41" s="4">
        <v>3</v>
      </c>
      <c r="C41" s="5">
        <v>4</v>
      </c>
      <c r="D41" s="5">
        <v>4</v>
      </c>
      <c r="E41" s="5">
        <v>4</v>
      </c>
      <c r="F41" s="5">
        <v>2</v>
      </c>
      <c r="G41" s="5">
        <v>4</v>
      </c>
      <c r="H41" s="5">
        <v>5</v>
      </c>
      <c r="I41" s="5">
        <v>4</v>
      </c>
      <c r="J41" s="5">
        <v>2</v>
      </c>
      <c r="K41" s="5">
        <v>3</v>
      </c>
      <c r="L41" s="5">
        <v>5</v>
      </c>
      <c r="M41" s="5">
        <v>2</v>
      </c>
      <c r="N41" s="5">
        <v>2</v>
      </c>
      <c r="O41" s="6">
        <v>5</v>
      </c>
      <c r="P41">
        <f t="shared" si="0"/>
        <v>49</v>
      </c>
    </row>
    <row r="42" spans="1:16">
      <c r="A42" t="s">
        <v>303</v>
      </c>
      <c r="B42" s="4">
        <v>3</v>
      </c>
      <c r="C42" s="5">
        <v>2</v>
      </c>
      <c r="D42" s="5">
        <v>4</v>
      </c>
      <c r="E42" s="5">
        <v>3</v>
      </c>
      <c r="F42" s="5">
        <v>2</v>
      </c>
      <c r="G42" s="5">
        <v>2</v>
      </c>
      <c r="H42" s="5">
        <v>2</v>
      </c>
      <c r="I42" s="5">
        <v>2</v>
      </c>
      <c r="J42" s="5">
        <v>1</v>
      </c>
      <c r="K42" s="5">
        <v>5</v>
      </c>
      <c r="L42" s="5">
        <v>3</v>
      </c>
      <c r="M42" s="5">
        <v>1</v>
      </c>
      <c r="N42" s="5">
        <v>3</v>
      </c>
      <c r="O42" s="6">
        <v>4</v>
      </c>
      <c r="P42">
        <f t="shared" si="0"/>
        <v>37</v>
      </c>
    </row>
    <row r="43" spans="1:16">
      <c r="A43" t="s">
        <v>308</v>
      </c>
      <c r="B43" s="4">
        <v>1</v>
      </c>
      <c r="C43" s="5">
        <v>1</v>
      </c>
      <c r="D43" s="5">
        <v>1</v>
      </c>
      <c r="E43" s="5">
        <v>2</v>
      </c>
      <c r="F43" s="5">
        <v>2</v>
      </c>
      <c r="G43" s="5">
        <v>1</v>
      </c>
      <c r="H43" s="5">
        <v>2</v>
      </c>
      <c r="I43" s="5">
        <v>4</v>
      </c>
      <c r="J43" s="5">
        <v>3</v>
      </c>
      <c r="K43" s="5">
        <v>4</v>
      </c>
      <c r="L43" s="5">
        <v>1</v>
      </c>
      <c r="M43" s="5">
        <v>2</v>
      </c>
      <c r="N43" s="5">
        <v>4</v>
      </c>
      <c r="O43" s="6">
        <v>1</v>
      </c>
      <c r="P43">
        <f t="shared" si="0"/>
        <v>29</v>
      </c>
    </row>
    <row r="44" spans="1:16">
      <c r="A44" t="s">
        <v>311</v>
      </c>
      <c r="B44" s="4">
        <v>3</v>
      </c>
      <c r="C44" s="5">
        <v>2</v>
      </c>
      <c r="D44" s="5">
        <v>4</v>
      </c>
      <c r="E44" s="5">
        <v>4</v>
      </c>
      <c r="F44" s="5">
        <v>4</v>
      </c>
      <c r="G44" s="5">
        <v>4</v>
      </c>
      <c r="H44" s="5">
        <v>5</v>
      </c>
      <c r="I44" s="5">
        <v>5</v>
      </c>
      <c r="J44" s="5">
        <v>5</v>
      </c>
      <c r="K44" s="5">
        <v>4</v>
      </c>
      <c r="L44" s="5">
        <v>2</v>
      </c>
      <c r="M44" s="5">
        <v>4</v>
      </c>
      <c r="N44" s="5">
        <v>4</v>
      </c>
      <c r="O44" s="6">
        <v>4</v>
      </c>
      <c r="P44">
        <f t="shared" si="0"/>
        <v>54</v>
      </c>
    </row>
    <row r="45" spans="1:16">
      <c r="A45" t="s">
        <v>315</v>
      </c>
      <c r="B45" s="4">
        <v>3</v>
      </c>
      <c r="C45" s="5">
        <v>3</v>
      </c>
      <c r="D45" s="5">
        <v>2</v>
      </c>
      <c r="E45" s="5">
        <v>4</v>
      </c>
      <c r="F45" s="5">
        <v>3</v>
      </c>
      <c r="G45" s="5">
        <v>5</v>
      </c>
      <c r="H45" s="5">
        <v>4</v>
      </c>
      <c r="I45" s="5">
        <v>4</v>
      </c>
      <c r="J45" s="5">
        <v>5</v>
      </c>
      <c r="K45" s="5">
        <v>4</v>
      </c>
      <c r="L45" s="5">
        <v>4</v>
      </c>
      <c r="M45" s="5">
        <v>5</v>
      </c>
      <c r="N45" s="5">
        <v>4</v>
      </c>
      <c r="O45" s="6">
        <v>3</v>
      </c>
      <c r="P45">
        <f t="shared" si="0"/>
        <v>53</v>
      </c>
    </row>
    <row r="46" spans="1:16">
      <c r="A46" t="s">
        <v>319</v>
      </c>
      <c r="B46" s="4">
        <v>4</v>
      </c>
      <c r="C46" s="5">
        <v>5</v>
      </c>
      <c r="D46" s="5">
        <v>3</v>
      </c>
      <c r="E46" s="5">
        <v>5</v>
      </c>
      <c r="F46" s="5">
        <v>3</v>
      </c>
      <c r="G46" s="5">
        <v>5</v>
      </c>
      <c r="H46" s="5">
        <v>5</v>
      </c>
      <c r="I46" s="5">
        <v>5</v>
      </c>
      <c r="J46" s="5">
        <v>5</v>
      </c>
      <c r="K46" s="5">
        <v>4</v>
      </c>
      <c r="L46" s="5">
        <v>4</v>
      </c>
      <c r="M46" s="5">
        <v>4</v>
      </c>
      <c r="N46" s="5">
        <v>4</v>
      </c>
      <c r="O46" s="6">
        <v>5</v>
      </c>
      <c r="P46">
        <f t="shared" si="0"/>
        <v>61</v>
      </c>
    </row>
    <row r="47" spans="1:16">
      <c r="A47" t="s">
        <v>324</v>
      </c>
      <c r="B47" s="4">
        <v>3</v>
      </c>
      <c r="C47" s="5">
        <v>4</v>
      </c>
      <c r="D47" s="5">
        <v>3</v>
      </c>
      <c r="E47" s="5">
        <v>3</v>
      </c>
      <c r="F47" s="5">
        <v>2</v>
      </c>
      <c r="G47" s="5">
        <v>3</v>
      </c>
      <c r="H47" s="5">
        <v>3</v>
      </c>
      <c r="I47" s="5">
        <v>4</v>
      </c>
      <c r="J47" s="5">
        <v>3</v>
      </c>
      <c r="K47" s="5">
        <v>5</v>
      </c>
      <c r="L47" s="5">
        <v>4</v>
      </c>
      <c r="M47" s="5">
        <v>5</v>
      </c>
      <c r="N47" s="5">
        <v>3</v>
      </c>
      <c r="O47" s="6">
        <v>3</v>
      </c>
      <c r="P47">
        <f t="shared" si="0"/>
        <v>48</v>
      </c>
    </row>
    <row r="48" spans="1:16">
      <c r="A48" t="s">
        <v>319</v>
      </c>
      <c r="B48" s="4">
        <v>5</v>
      </c>
      <c r="C48" s="5">
        <v>4</v>
      </c>
      <c r="D48" s="5">
        <v>4</v>
      </c>
      <c r="E48" s="5">
        <v>5</v>
      </c>
      <c r="F48" s="5">
        <v>5</v>
      </c>
      <c r="G48" s="5">
        <v>4</v>
      </c>
      <c r="H48" s="5">
        <v>5</v>
      </c>
      <c r="I48" s="5">
        <v>4</v>
      </c>
      <c r="J48" s="5">
        <v>3</v>
      </c>
      <c r="K48" s="5">
        <v>2</v>
      </c>
      <c r="L48" s="5">
        <v>5</v>
      </c>
      <c r="M48" s="5">
        <v>2</v>
      </c>
      <c r="N48" s="5">
        <v>4</v>
      </c>
      <c r="O48" s="6">
        <v>5</v>
      </c>
      <c r="P48">
        <f t="shared" si="0"/>
        <v>57</v>
      </c>
    </row>
    <row r="49" spans="1:16">
      <c r="A49" t="s">
        <v>332</v>
      </c>
      <c r="B49" s="4">
        <v>2</v>
      </c>
      <c r="C49" s="5">
        <v>4</v>
      </c>
      <c r="D49" s="5">
        <v>3</v>
      </c>
      <c r="E49" s="5">
        <v>3</v>
      </c>
      <c r="F49" s="5">
        <v>4</v>
      </c>
      <c r="G49" s="5">
        <v>2</v>
      </c>
      <c r="H49" s="5">
        <v>5</v>
      </c>
      <c r="I49" s="5">
        <v>5</v>
      </c>
      <c r="J49" s="5">
        <v>4</v>
      </c>
      <c r="K49" s="5">
        <v>2</v>
      </c>
      <c r="L49" s="5">
        <v>4</v>
      </c>
      <c r="M49" s="5">
        <v>2</v>
      </c>
      <c r="N49" s="5">
        <v>2</v>
      </c>
      <c r="O49" s="6">
        <v>5</v>
      </c>
      <c r="P49">
        <f t="shared" si="0"/>
        <v>47</v>
      </c>
    </row>
    <row r="50" spans="1:16">
      <c r="A50" t="s">
        <v>336</v>
      </c>
      <c r="B50" s="4">
        <v>3</v>
      </c>
      <c r="C50" s="5">
        <v>4</v>
      </c>
      <c r="D50" s="5">
        <v>3</v>
      </c>
      <c r="E50" s="5">
        <v>3</v>
      </c>
      <c r="F50" s="5">
        <v>4</v>
      </c>
      <c r="G50" s="5">
        <v>4</v>
      </c>
      <c r="H50" s="5">
        <v>4</v>
      </c>
      <c r="I50" s="5">
        <v>3</v>
      </c>
      <c r="J50" s="5">
        <v>3</v>
      </c>
      <c r="K50" s="5">
        <v>4</v>
      </c>
      <c r="L50" s="5">
        <v>4</v>
      </c>
      <c r="M50" s="5">
        <v>3</v>
      </c>
      <c r="N50" s="5">
        <v>4</v>
      </c>
      <c r="O50" s="6">
        <v>3</v>
      </c>
      <c r="P50">
        <f t="shared" si="0"/>
        <v>49</v>
      </c>
    </row>
    <row r="51" spans="1:16">
      <c r="A51" t="s">
        <v>341</v>
      </c>
      <c r="B51" s="4">
        <v>4</v>
      </c>
      <c r="C51" s="5">
        <v>4</v>
      </c>
      <c r="D51" s="5">
        <v>3</v>
      </c>
      <c r="E51" s="5">
        <v>4</v>
      </c>
      <c r="F51" s="5">
        <v>3</v>
      </c>
      <c r="G51" s="5">
        <v>5</v>
      </c>
      <c r="H51" s="5">
        <v>5</v>
      </c>
      <c r="I51" s="5">
        <v>5</v>
      </c>
      <c r="J51" s="5">
        <v>5</v>
      </c>
      <c r="K51" s="5">
        <v>5</v>
      </c>
      <c r="L51" s="5">
        <v>5</v>
      </c>
      <c r="M51" s="5">
        <v>5</v>
      </c>
      <c r="N51" s="5">
        <v>5</v>
      </c>
      <c r="O51" s="6">
        <v>5</v>
      </c>
      <c r="P51">
        <f t="shared" si="0"/>
        <v>63</v>
      </c>
    </row>
    <row r="52" spans="1:16">
      <c r="A52" t="s">
        <v>344</v>
      </c>
      <c r="B52" s="4">
        <v>5</v>
      </c>
      <c r="C52" s="5">
        <v>5</v>
      </c>
      <c r="D52" s="5">
        <v>5</v>
      </c>
      <c r="E52" s="5">
        <v>4</v>
      </c>
      <c r="F52" s="5">
        <v>4</v>
      </c>
      <c r="G52" s="5">
        <v>4</v>
      </c>
      <c r="H52" s="5">
        <v>5</v>
      </c>
      <c r="I52" s="5">
        <v>5</v>
      </c>
      <c r="J52" s="5">
        <v>4</v>
      </c>
      <c r="K52" s="5">
        <v>4</v>
      </c>
      <c r="L52" s="5">
        <v>3</v>
      </c>
      <c r="M52" s="5">
        <v>1</v>
      </c>
      <c r="N52" s="5">
        <v>1</v>
      </c>
      <c r="O52" s="6">
        <v>4</v>
      </c>
      <c r="P52">
        <f t="shared" si="0"/>
        <v>54</v>
      </c>
    </row>
    <row r="53" spans="1:16">
      <c r="A53" t="s">
        <v>346</v>
      </c>
      <c r="B53" s="4">
        <v>3</v>
      </c>
      <c r="C53" s="5">
        <v>4</v>
      </c>
      <c r="D53" s="5">
        <v>4</v>
      </c>
      <c r="E53" s="5">
        <v>2</v>
      </c>
      <c r="F53" s="5">
        <v>3</v>
      </c>
      <c r="G53" s="5">
        <v>4</v>
      </c>
      <c r="H53" s="5">
        <v>3</v>
      </c>
      <c r="I53" s="5">
        <v>4</v>
      </c>
      <c r="J53" s="5">
        <v>3</v>
      </c>
      <c r="K53" s="5">
        <v>2</v>
      </c>
      <c r="L53" s="5">
        <v>2</v>
      </c>
      <c r="M53" s="5">
        <v>2</v>
      </c>
      <c r="N53" s="5">
        <v>3</v>
      </c>
      <c r="O53" s="6">
        <v>4</v>
      </c>
      <c r="P53">
        <f t="shared" si="0"/>
        <v>43</v>
      </c>
    </row>
    <row r="54" spans="1:16">
      <c r="A54" t="s">
        <v>349</v>
      </c>
      <c r="B54" s="4">
        <v>4</v>
      </c>
      <c r="C54" s="5">
        <v>1</v>
      </c>
      <c r="D54" s="5">
        <v>4</v>
      </c>
      <c r="E54" s="5">
        <v>4</v>
      </c>
      <c r="F54" s="5">
        <v>3</v>
      </c>
      <c r="G54" s="5">
        <v>4</v>
      </c>
      <c r="H54" s="5">
        <v>4</v>
      </c>
      <c r="I54" s="5">
        <v>5</v>
      </c>
      <c r="J54" s="5">
        <v>4</v>
      </c>
      <c r="K54" s="5">
        <v>4</v>
      </c>
      <c r="L54" s="5">
        <v>4</v>
      </c>
      <c r="M54" s="5">
        <v>5</v>
      </c>
      <c r="N54" s="5">
        <v>3</v>
      </c>
      <c r="O54" s="6">
        <v>4</v>
      </c>
      <c r="P54">
        <f t="shared" si="0"/>
        <v>53</v>
      </c>
    </row>
    <row r="55" spans="1:16">
      <c r="A55" t="s">
        <v>353</v>
      </c>
      <c r="B55" s="4">
        <v>2</v>
      </c>
      <c r="C55" s="5">
        <v>3</v>
      </c>
      <c r="D55" s="5">
        <v>2</v>
      </c>
      <c r="E55" s="5">
        <v>2</v>
      </c>
      <c r="F55" s="5">
        <v>2</v>
      </c>
      <c r="G55" s="5">
        <v>2</v>
      </c>
      <c r="H55" s="5">
        <v>3</v>
      </c>
      <c r="I55" s="5">
        <v>4</v>
      </c>
      <c r="J55" s="5">
        <v>4</v>
      </c>
      <c r="K55" s="5">
        <v>4</v>
      </c>
      <c r="L55" s="5">
        <v>4</v>
      </c>
      <c r="M55" s="5">
        <v>4</v>
      </c>
      <c r="N55" s="5">
        <v>4</v>
      </c>
      <c r="O55" s="6">
        <v>3</v>
      </c>
      <c r="P55">
        <f t="shared" si="0"/>
        <v>43</v>
      </c>
    </row>
    <row r="56" spans="1:16">
      <c r="A56" t="s">
        <v>357</v>
      </c>
      <c r="B56" s="4">
        <v>4</v>
      </c>
      <c r="C56" s="5">
        <v>3</v>
      </c>
      <c r="D56" s="5">
        <v>4</v>
      </c>
      <c r="E56" s="5">
        <v>4</v>
      </c>
      <c r="F56" s="5">
        <v>4</v>
      </c>
      <c r="G56" s="5">
        <v>5</v>
      </c>
      <c r="H56" s="5">
        <v>5</v>
      </c>
      <c r="I56" s="5">
        <v>4</v>
      </c>
      <c r="J56" s="5">
        <v>4</v>
      </c>
      <c r="K56" s="5">
        <v>3</v>
      </c>
      <c r="L56" s="5">
        <v>5</v>
      </c>
      <c r="M56" s="5">
        <v>2</v>
      </c>
      <c r="N56" s="5">
        <v>5</v>
      </c>
      <c r="O56" s="6">
        <v>5</v>
      </c>
      <c r="P56">
        <f t="shared" si="0"/>
        <v>57</v>
      </c>
    </row>
    <row r="57" spans="1:16">
      <c r="A57" t="s">
        <v>361</v>
      </c>
      <c r="B57" s="4">
        <v>4</v>
      </c>
      <c r="C57" s="5">
        <v>2</v>
      </c>
      <c r="D57" s="5">
        <v>4</v>
      </c>
      <c r="E57" s="5">
        <v>3</v>
      </c>
      <c r="F57" s="5">
        <v>2</v>
      </c>
      <c r="G57" s="5">
        <v>4</v>
      </c>
      <c r="H57" s="5">
        <v>5</v>
      </c>
      <c r="I57" s="5">
        <v>5</v>
      </c>
      <c r="J57" s="5">
        <v>5</v>
      </c>
      <c r="K57" s="5">
        <v>3</v>
      </c>
      <c r="L57" s="5">
        <v>5</v>
      </c>
      <c r="M57" s="5">
        <v>5</v>
      </c>
      <c r="N57" s="5">
        <v>3</v>
      </c>
      <c r="O57" s="6">
        <v>3</v>
      </c>
      <c r="P57">
        <f t="shared" si="0"/>
        <v>53</v>
      </c>
    </row>
    <row r="58" spans="1:16">
      <c r="A58" t="s">
        <v>357</v>
      </c>
      <c r="B58" s="4">
        <v>5</v>
      </c>
      <c r="C58" s="5">
        <v>5</v>
      </c>
      <c r="D58" s="5">
        <v>4</v>
      </c>
      <c r="E58" s="5">
        <v>3</v>
      </c>
      <c r="F58" s="5">
        <v>3</v>
      </c>
      <c r="G58" s="5">
        <v>4</v>
      </c>
      <c r="H58" s="5">
        <v>2</v>
      </c>
      <c r="I58" s="5">
        <v>4</v>
      </c>
      <c r="J58" s="5">
        <v>5</v>
      </c>
      <c r="K58" s="5">
        <v>5</v>
      </c>
      <c r="L58" s="5">
        <v>4</v>
      </c>
      <c r="M58" s="5">
        <v>5</v>
      </c>
      <c r="N58" s="5">
        <v>4</v>
      </c>
      <c r="O58" s="6">
        <v>5</v>
      </c>
      <c r="P58">
        <f t="shared" si="0"/>
        <v>58</v>
      </c>
    </row>
    <row r="59" spans="1:16">
      <c r="A59" t="s">
        <v>368</v>
      </c>
      <c r="B59" s="4">
        <v>1</v>
      </c>
      <c r="C59" s="5">
        <v>4</v>
      </c>
      <c r="D59" s="5">
        <v>2</v>
      </c>
      <c r="E59" s="5">
        <v>1</v>
      </c>
      <c r="F59" s="5">
        <v>2</v>
      </c>
      <c r="G59" s="5">
        <v>2</v>
      </c>
      <c r="H59" s="5">
        <v>2</v>
      </c>
      <c r="I59" s="5">
        <v>5</v>
      </c>
      <c r="J59" s="5">
        <v>2</v>
      </c>
      <c r="K59" s="5">
        <v>4</v>
      </c>
      <c r="L59" s="5">
        <v>2</v>
      </c>
      <c r="M59" s="5">
        <v>5</v>
      </c>
      <c r="N59" s="5">
        <v>3</v>
      </c>
      <c r="O59" s="6">
        <v>4</v>
      </c>
      <c r="P59">
        <f t="shared" si="0"/>
        <v>39</v>
      </c>
    </row>
    <row r="60" spans="1:16">
      <c r="A60" t="s">
        <v>372</v>
      </c>
      <c r="B60" s="4">
        <v>3</v>
      </c>
      <c r="C60" s="5">
        <v>3</v>
      </c>
      <c r="D60" s="5">
        <v>3</v>
      </c>
      <c r="E60" s="5">
        <v>3</v>
      </c>
      <c r="F60" s="5">
        <v>3</v>
      </c>
      <c r="G60" s="5">
        <v>3</v>
      </c>
      <c r="H60" s="5">
        <v>3</v>
      </c>
      <c r="I60" s="5">
        <v>3</v>
      </c>
      <c r="J60" s="5">
        <v>3</v>
      </c>
      <c r="K60" s="5">
        <v>3</v>
      </c>
      <c r="L60" s="5">
        <v>3</v>
      </c>
      <c r="M60" s="5">
        <v>3</v>
      </c>
      <c r="N60" s="5">
        <v>3</v>
      </c>
      <c r="O60" s="6">
        <v>3</v>
      </c>
      <c r="P60">
        <f t="shared" si="0"/>
        <v>42</v>
      </c>
    </row>
    <row r="61" spans="1:16">
      <c r="A61" t="s">
        <v>375</v>
      </c>
      <c r="B61" s="4">
        <v>4</v>
      </c>
      <c r="C61" s="5">
        <v>4</v>
      </c>
      <c r="D61" s="5">
        <v>3</v>
      </c>
      <c r="E61" s="5">
        <v>2</v>
      </c>
      <c r="F61" s="5">
        <v>2</v>
      </c>
      <c r="G61" s="5">
        <v>2</v>
      </c>
      <c r="H61" s="5">
        <v>4</v>
      </c>
      <c r="I61" s="5">
        <v>2</v>
      </c>
      <c r="J61" s="5">
        <v>2</v>
      </c>
      <c r="K61" s="5">
        <v>2</v>
      </c>
      <c r="L61" s="5">
        <v>4</v>
      </c>
      <c r="M61" s="5">
        <v>3</v>
      </c>
      <c r="N61" s="5">
        <v>2</v>
      </c>
      <c r="O61" s="6">
        <v>5</v>
      </c>
      <c r="P61">
        <f t="shared" si="0"/>
        <v>41</v>
      </c>
    </row>
    <row r="62" spans="1:16">
      <c r="A62" t="s">
        <v>379</v>
      </c>
      <c r="B62" s="4">
        <v>4</v>
      </c>
      <c r="C62" s="5">
        <v>4</v>
      </c>
      <c r="D62" s="5">
        <v>4</v>
      </c>
      <c r="E62" s="5">
        <v>5</v>
      </c>
      <c r="F62" s="5">
        <v>4</v>
      </c>
      <c r="G62" s="5">
        <v>3</v>
      </c>
      <c r="H62" s="5">
        <v>4</v>
      </c>
      <c r="I62" s="5">
        <v>4</v>
      </c>
      <c r="J62" s="5">
        <v>4</v>
      </c>
      <c r="K62" s="5">
        <v>2</v>
      </c>
      <c r="L62" s="5">
        <v>2</v>
      </c>
      <c r="M62" s="5">
        <v>4</v>
      </c>
      <c r="N62" s="5">
        <v>2</v>
      </c>
      <c r="O62" s="6">
        <v>4</v>
      </c>
      <c r="P62">
        <f t="shared" si="0"/>
        <v>50</v>
      </c>
    </row>
    <row r="63" spans="1:16">
      <c r="A63" t="s">
        <v>384</v>
      </c>
      <c r="B63" s="4">
        <v>3</v>
      </c>
      <c r="C63" s="5">
        <v>4</v>
      </c>
      <c r="D63" s="5">
        <v>4</v>
      </c>
      <c r="E63" s="5">
        <v>2</v>
      </c>
      <c r="F63" s="5">
        <v>2</v>
      </c>
      <c r="G63" s="5">
        <v>4</v>
      </c>
      <c r="H63" s="5">
        <v>4</v>
      </c>
      <c r="I63" s="5">
        <v>4</v>
      </c>
      <c r="J63" s="5">
        <v>3</v>
      </c>
      <c r="K63" s="5">
        <v>2</v>
      </c>
      <c r="L63" s="5">
        <v>2</v>
      </c>
      <c r="M63" s="5">
        <v>4</v>
      </c>
      <c r="N63" s="5">
        <v>3</v>
      </c>
      <c r="O63" s="6">
        <v>2</v>
      </c>
      <c r="P63">
        <f t="shared" si="0"/>
        <v>43</v>
      </c>
    </row>
    <row r="64" spans="1:16">
      <c r="A64" t="s">
        <v>388</v>
      </c>
      <c r="B64" s="4">
        <v>5</v>
      </c>
      <c r="C64" s="5">
        <v>5</v>
      </c>
      <c r="D64" s="5">
        <v>4</v>
      </c>
      <c r="E64" s="5">
        <v>5</v>
      </c>
      <c r="F64" s="5">
        <v>1</v>
      </c>
      <c r="G64" s="5">
        <v>1</v>
      </c>
      <c r="H64" s="5">
        <v>4</v>
      </c>
      <c r="I64" s="5">
        <v>2</v>
      </c>
      <c r="J64" s="5">
        <v>1</v>
      </c>
      <c r="K64" s="5">
        <v>5</v>
      </c>
      <c r="L64" s="5">
        <v>1</v>
      </c>
      <c r="M64" s="5">
        <v>2</v>
      </c>
      <c r="N64" s="5">
        <v>2</v>
      </c>
      <c r="O64" s="6">
        <v>1</v>
      </c>
      <c r="P64">
        <f t="shared" si="0"/>
        <v>39</v>
      </c>
    </row>
    <row r="65" spans="1:16">
      <c r="A65" t="s">
        <v>392</v>
      </c>
      <c r="B65" s="4">
        <v>3</v>
      </c>
      <c r="C65" s="5">
        <v>3</v>
      </c>
      <c r="D65" s="5">
        <v>4</v>
      </c>
      <c r="E65" s="5">
        <v>2</v>
      </c>
      <c r="F65" s="5">
        <v>3</v>
      </c>
      <c r="G65" s="5">
        <v>4</v>
      </c>
      <c r="H65" s="5">
        <v>2</v>
      </c>
      <c r="I65" s="5">
        <v>5</v>
      </c>
      <c r="J65" s="5">
        <v>3</v>
      </c>
      <c r="K65" s="5">
        <v>2</v>
      </c>
      <c r="L65" s="5">
        <v>4</v>
      </c>
      <c r="M65" s="5">
        <v>4</v>
      </c>
      <c r="N65" s="5">
        <v>5</v>
      </c>
      <c r="O65" s="6">
        <v>5</v>
      </c>
      <c r="P65">
        <f t="shared" si="0"/>
        <v>49</v>
      </c>
    </row>
    <row r="66" spans="1:16">
      <c r="A66" t="s">
        <v>395</v>
      </c>
      <c r="B66" s="4">
        <v>2</v>
      </c>
      <c r="C66" s="5">
        <v>3</v>
      </c>
      <c r="D66" s="5">
        <v>4</v>
      </c>
      <c r="E66" s="5">
        <v>2</v>
      </c>
      <c r="F66" s="5">
        <v>3</v>
      </c>
      <c r="G66" s="5">
        <v>4</v>
      </c>
      <c r="H66" s="5">
        <v>4</v>
      </c>
      <c r="I66" s="5">
        <v>4</v>
      </c>
      <c r="J66" s="5">
        <v>3</v>
      </c>
      <c r="K66" s="5">
        <v>3</v>
      </c>
      <c r="L66" s="5">
        <v>4</v>
      </c>
      <c r="M66" s="5">
        <v>4</v>
      </c>
      <c r="N66" s="5">
        <v>3</v>
      </c>
      <c r="O66" s="6">
        <v>2</v>
      </c>
      <c r="P66">
        <f t="shared" si="0"/>
        <v>45</v>
      </c>
    </row>
    <row r="67" spans="1:16">
      <c r="A67" t="s">
        <v>400</v>
      </c>
      <c r="B67" s="4">
        <v>4</v>
      </c>
      <c r="C67" s="5">
        <v>5</v>
      </c>
      <c r="D67" s="5">
        <v>3</v>
      </c>
      <c r="E67" s="5">
        <v>4</v>
      </c>
      <c r="F67" s="5">
        <v>2</v>
      </c>
      <c r="G67" s="5">
        <v>5</v>
      </c>
      <c r="H67" s="5">
        <v>5</v>
      </c>
      <c r="I67" s="5">
        <v>5</v>
      </c>
      <c r="J67" s="5">
        <v>5</v>
      </c>
      <c r="K67" s="5">
        <v>5</v>
      </c>
      <c r="L67" s="5">
        <v>4</v>
      </c>
      <c r="M67" s="5">
        <v>2</v>
      </c>
      <c r="N67" s="5">
        <v>5</v>
      </c>
      <c r="O67" s="6">
        <v>5</v>
      </c>
      <c r="P67">
        <f t="shared" ref="P67:P130" si="1">SUM(B67:O67)</f>
        <v>59</v>
      </c>
    </row>
    <row r="68" spans="1:16">
      <c r="A68" t="s">
        <v>395</v>
      </c>
      <c r="B68" s="4">
        <v>1</v>
      </c>
      <c r="C68" s="5">
        <v>3</v>
      </c>
      <c r="D68" s="5">
        <v>2</v>
      </c>
      <c r="E68" s="5">
        <v>4</v>
      </c>
      <c r="F68" s="5">
        <v>3</v>
      </c>
      <c r="G68" s="5">
        <v>4</v>
      </c>
      <c r="H68" s="5">
        <v>5</v>
      </c>
      <c r="I68" s="5">
        <v>5</v>
      </c>
      <c r="J68" s="5">
        <v>4</v>
      </c>
      <c r="K68" s="5">
        <v>4</v>
      </c>
      <c r="L68" s="5">
        <v>4</v>
      </c>
      <c r="M68" s="5">
        <v>4</v>
      </c>
      <c r="N68" s="5">
        <v>4</v>
      </c>
      <c r="O68" s="6">
        <v>3</v>
      </c>
      <c r="P68">
        <f t="shared" si="1"/>
        <v>50</v>
      </c>
    </row>
    <row r="69" spans="1:16">
      <c r="A69" t="s">
        <v>407</v>
      </c>
      <c r="B69" s="4">
        <v>3</v>
      </c>
      <c r="C69" s="5">
        <v>3</v>
      </c>
      <c r="D69" s="5">
        <v>4</v>
      </c>
      <c r="E69" s="5">
        <v>3</v>
      </c>
      <c r="F69" s="5">
        <v>1</v>
      </c>
      <c r="G69" s="5">
        <v>1</v>
      </c>
      <c r="H69" s="5">
        <v>3</v>
      </c>
      <c r="I69" s="5">
        <v>1</v>
      </c>
      <c r="J69" s="5">
        <v>3</v>
      </c>
      <c r="K69" s="5">
        <v>2</v>
      </c>
      <c r="L69" s="5">
        <v>3</v>
      </c>
      <c r="M69" s="5">
        <v>5</v>
      </c>
      <c r="N69" s="5">
        <v>1</v>
      </c>
      <c r="O69" s="6">
        <v>5</v>
      </c>
      <c r="P69">
        <f t="shared" si="1"/>
        <v>38</v>
      </c>
    </row>
    <row r="70" spans="1:16">
      <c r="A70" t="s">
        <v>412</v>
      </c>
      <c r="B70" s="4">
        <v>2</v>
      </c>
      <c r="C70" s="5">
        <v>3</v>
      </c>
      <c r="D70" s="5">
        <v>2</v>
      </c>
      <c r="E70" s="5">
        <v>1</v>
      </c>
      <c r="F70" s="5">
        <v>2</v>
      </c>
      <c r="G70" s="5">
        <v>2</v>
      </c>
      <c r="H70" s="5">
        <v>3</v>
      </c>
      <c r="I70" s="5">
        <v>4</v>
      </c>
      <c r="J70" s="5">
        <v>5</v>
      </c>
      <c r="K70" s="5">
        <v>3</v>
      </c>
      <c r="L70" s="5">
        <v>2</v>
      </c>
      <c r="M70" s="5">
        <v>4</v>
      </c>
      <c r="N70" s="5">
        <v>3</v>
      </c>
      <c r="O70" s="6">
        <v>4</v>
      </c>
      <c r="P70">
        <f t="shared" si="1"/>
        <v>40</v>
      </c>
    </row>
    <row r="71" spans="1:16">
      <c r="A71" t="s">
        <v>341</v>
      </c>
      <c r="B71" s="4">
        <v>1</v>
      </c>
      <c r="C71" s="5">
        <v>2</v>
      </c>
      <c r="D71" s="5">
        <v>1</v>
      </c>
      <c r="E71" s="5">
        <v>2</v>
      </c>
      <c r="F71" s="5">
        <v>2</v>
      </c>
      <c r="G71" s="5">
        <v>2</v>
      </c>
      <c r="H71" s="5">
        <v>2</v>
      </c>
      <c r="I71" s="5">
        <v>4</v>
      </c>
      <c r="J71" s="5">
        <v>1</v>
      </c>
      <c r="K71" s="5">
        <v>2</v>
      </c>
      <c r="L71" s="5">
        <v>3</v>
      </c>
      <c r="M71" s="5">
        <v>4</v>
      </c>
      <c r="N71" s="5">
        <v>1</v>
      </c>
      <c r="O71" s="6">
        <v>1</v>
      </c>
      <c r="P71">
        <f t="shared" si="1"/>
        <v>28</v>
      </c>
    </row>
    <row r="72" spans="1:16">
      <c r="A72" t="s">
        <v>344</v>
      </c>
      <c r="B72" s="4">
        <v>4</v>
      </c>
      <c r="C72" s="5">
        <v>4</v>
      </c>
      <c r="D72" s="5">
        <v>5</v>
      </c>
      <c r="E72" s="5">
        <v>3</v>
      </c>
      <c r="F72" s="5">
        <v>4</v>
      </c>
      <c r="G72" s="5">
        <v>4</v>
      </c>
      <c r="H72" s="5">
        <v>3</v>
      </c>
      <c r="I72" s="5">
        <v>5</v>
      </c>
      <c r="J72" s="5">
        <v>3</v>
      </c>
      <c r="K72" s="5">
        <v>5</v>
      </c>
      <c r="L72" s="5">
        <v>4</v>
      </c>
      <c r="M72" s="5">
        <v>5</v>
      </c>
      <c r="N72" s="5">
        <v>4</v>
      </c>
      <c r="O72" s="6">
        <v>3</v>
      </c>
      <c r="P72">
        <f t="shared" si="1"/>
        <v>56</v>
      </c>
    </row>
    <row r="73" spans="1:16">
      <c r="A73" t="s">
        <v>346</v>
      </c>
      <c r="B73" s="4">
        <v>5</v>
      </c>
      <c r="C73" s="5">
        <v>5</v>
      </c>
      <c r="D73" s="5">
        <v>5</v>
      </c>
      <c r="E73" s="5">
        <v>5</v>
      </c>
      <c r="F73" s="5">
        <v>5</v>
      </c>
      <c r="G73" s="5">
        <v>5</v>
      </c>
      <c r="H73" s="5">
        <v>5</v>
      </c>
      <c r="I73" s="5">
        <v>5</v>
      </c>
      <c r="J73" s="5">
        <v>5</v>
      </c>
      <c r="K73" s="5">
        <v>5</v>
      </c>
      <c r="L73" s="5">
        <v>5</v>
      </c>
      <c r="M73" s="5">
        <v>5</v>
      </c>
      <c r="N73" s="5">
        <v>5</v>
      </c>
      <c r="O73" s="6">
        <v>5</v>
      </c>
      <c r="P73">
        <f t="shared" si="1"/>
        <v>70</v>
      </c>
    </row>
    <row r="74" spans="1:16">
      <c r="A74" t="s">
        <v>349</v>
      </c>
      <c r="B74" s="4">
        <v>3</v>
      </c>
      <c r="C74" s="5">
        <v>3</v>
      </c>
      <c r="D74" s="5">
        <v>3</v>
      </c>
      <c r="E74" s="5">
        <v>4</v>
      </c>
      <c r="F74" s="5">
        <v>3</v>
      </c>
      <c r="G74" s="5">
        <v>3</v>
      </c>
      <c r="H74" s="5">
        <v>4</v>
      </c>
      <c r="I74" s="5">
        <v>3</v>
      </c>
      <c r="J74" s="5">
        <v>3</v>
      </c>
      <c r="K74" s="5">
        <v>3</v>
      </c>
      <c r="L74" s="5">
        <v>3</v>
      </c>
      <c r="M74" s="5">
        <v>3</v>
      </c>
      <c r="N74" s="5">
        <v>3</v>
      </c>
      <c r="O74" s="6">
        <v>3</v>
      </c>
      <c r="P74">
        <f t="shared" si="1"/>
        <v>44</v>
      </c>
    </row>
    <row r="75" spans="1:16">
      <c r="A75" t="s">
        <v>353</v>
      </c>
      <c r="B75" s="4">
        <v>4</v>
      </c>
      <c r="C75" s="5">
        <v>3</v>
      </c>
      <c r="D75" s="5">
        <v>2</v>
      </c>
      <c r="E75" s="5">
        <v>4</v>
      </c>
      <c r="F75" s="5">
        <v>4</v>
      </c>
      <c r="G75" s="5">
        <v>4</v>
      </c>
      <c r="H75" s="5">
        <v>4</v>
      </c>
      <c r="I75" s="5">
        <v>4</v>
      </c>
      <c r="J75" s="5">
        <v>4</v>
      </c>
      <c r="K75" s="5">
        <v>4</v>
      </c>
      <c r="L75" s="5">
        <v>4</v>
      </c>
      <c r="M75" s="5">
        <v>4</v>
      </c>
      <c r="N75" s="5">
        <v>4</v>
      </c>
      <c r="O75" s="6">
        <v>3</v>
      </c>
      <c r="P75">
        <f t="shared" si="1"/>
        <v>52</v>
      </c>
    </row>
    <row r="76" spans="1:16">
      <c r="A76" t="s">
        <v>357</v>
      </c>
      <c r="B76" s="4">
        <v>5</v>
      </c>
      <c r="C76" s="5">
        <v>4</v>
      </c>
      <c r="D76" s="5">
        <v>3</v>
      </c>
      <c r="E76" s="5">
        <v>4</v>
      </c>
      <c r="F76" s="5">
        <v>3</v>
      </c>
      <c r="G76" s="5">
        <v>2</v>
      </c>
      <c r="H76" s="5">
        <v>3</v>
      </c>
      <c r="I76" s="5">
        <v>5</v>
      </c>
      <c r="J76" s="5">
        <v>5</v>
      </c>
      <c r="K76" s="5">
        <v>3</v>
      </c>
      <c r="L76" s="5">
        <v>2</v>
      </c>
      <c r="M76" s="5">
        <v>3</v>
      </c>
      <c r="N76" s="5">
        <v>3</v>
      </c>
      <c r="O76" s="6">
        <v>2</v>
      </c>
      <c r="P76">
        <f t="shared" si="1"/>
        <v>47</v>
      </c>
    </row>
    <row r="77" spans="1:16">
      <c r="A77" t="s">
        <v>361</v>
      </c>
      <c r="B77" s="4">
        <v>3</v>
      </c>
      <c r="C77" s="5">
        <v>4</v>
      </c>
      <c r="D77" s="5">
        <v>4</v>
      </c>
      <c r="E77" s="5">
        <v>5</v>
      </c>
      <c r="F77" s="5">
        <v>4</v>
      </c>
      <c r="G77" s="5">
        <v>5</v>
      </c>
      <c r="H77" s="5">
        <v>5</v>
      </c>
      <c r="I77" s="5">
        <v>3</v>
      </c>
      <c r="J77" s="5">
        <v>4</v>
      </c>
      <c r="K77" s="5">
        <v>5</v>
      </c>
      <c r="L77" s="5">
        <v>5</v>
      </c>
      <c r="M77" s="5">
        <v>4</v>
      </c>
      <c r="N77" s="5">
        <v>4</v>
      </c>
      <c r="O77" s="6">
        <v>4</v>
      </c>
      <c r="P77">
        <f t="shared" si="1"/>
        <v>59</v>
      </c>
    </row>
    <row r="78" spans="1:16">
      <c r="A78" t="s">
        <v>357</v>
      </c>
      <c r="B78" s="4">
        <v>4</v>
      </c>
      <c r="C78" s="5">
        <v>4</v>
      </c>
      <c r="D78" s="5">
        <v>4</v>
      </c>
      <c r="E78" s="5">
        <v>4</v>
      </c>
      <c r="F78" s="5">
        <v>4</v>
      </c>
      <c r="G78" s="5">
        <v>4</v>
      </c>
      <c r="H78" s="5">
        <v>4</v>
      </c>
      <c r="I78" s="5">
        <v>4</v>
      </c>
      <c r="J78" s="5">
        <v>2</v>
      </c>
      <c r="K78" s="5">
        <v>5</v>
      </c>
      <c r="L78" s="5">
        <v>4</v>
      </c>
      <c r="M78" s="5">
        <v>4</v>
      </c>
      <c r="N78" s="5">
        <v>4</v>
      </c>
      <c r="O78" s="6">
        <v>2</v>
      </c>
      <c r="P78">
        <f t="shared" si="1"/>
        <v>53</v>
      </c>
    </row>
    <row r="79" spans="1:16">
      <c r="A79" t="s">
        <v>368</v>
      </c>
      <c r="B79" s="4">
        <v>2</v>
      </c>
      <c r="C79" s="5">
        <v>2</v>
      </c>
      <c r="D79" s="5">
        <v>1</v>
      </c>
      <c r="E79" s="5">
        <v>2</v>
      </c>
      <c r="F79" s="5">
        <v>3</v>
      </c>
      <c r="G79" s="5">
        <v>2</v>
      </c>
      <c r="H79" s="5">
        <v>3</v>
      </c>
      <c r="I79" s="5">
        <v>4</v>
      </c>
      <c r="J79" s="5">
        <v>2</v>
      </c>
      <c r="K79" s="5">
        <v>3</v>
      </c>
      <c r="L79" s="5">
        <v>3</v>
      </c>
      <c r="M79" s="5">
        <v>3</v>
      </c>
      <c r="N79" s="5">
        <v>4</v>
      </c>
      <c r="O79" s="6">
        <v>3</v>
      </c>
      <c r="P79">
        <f t="shared" si="1"/>
        <v>37</v>
      </c>
    </row>
    <row r="80" spans="1:16">
      <c r="A80" t="s">
        <v>372</v>
      </c>
      <c r="B80" s="4">
        <v>4</v>
      </c>
      <c r="C80" s="5">
        <v>4</v>
      </c>
      <c r="D80" s="5">
        <v>5</v>
      </c>
      <c r="E80" s="5">
        <v>5</v>
      </c>
      <c r="F80" s="5">
        <v>3</v>
      </c>
      <c r="G80" s="5">
        <v>2</v>
      </c>
      <c r="H80" s="5">
        <v>2</v>
      </c>
      <c r="I80" s="5">
        <v>4</v>
      </c>
      <c r="J80" s="5">
        <v>1</v>
      </c>
      <c r="K80" s="5">
        <v>3</v>
      </c>
      <c r="L80" s="5">
        <v>2</v>
      </c>
      <c r="M80" s="5">
        <v>4</v>
      </c>
      <c r="N80" s="5">
        <v>4</v>
      </c>
      <c r="O80" s="6">
        <v>1</v>
      </c>
      <c r="P80">
        <f t="shared" si="1"/>
        <v>44</v>
      </c>
    </row>
    <row r="81" spans="1:16">
      <c r="A81" t="s">
        <v>452</v>
      </c>
      <c r="B81" s="4">
        <v>4</v>
      </c>
      <c r="C81" s="5">
        <v>4</v>
      </c>
      <c r="D81" s="5">
        <v>4</v>
      </c>
      <c r="E81" s="5">
        <v>3</v>
      </c>
      <c r="F81" s="5">
        <v>3</v>
      </c>
      <c r="G81" s="5">
        <v>3</v>
      </c>
      <c r="H81" s="5">
        <v>4</v>
      </c>
      <c r="I81" s="5">
        <v>4</v>
      </c>
      <c r="J81" s="5">
        <v>3</v>
      </c>
      <c r="K81" s="5">
        <v>3</v>
      </c>
      <c r="L81" s="5">
        <v>4</v>
      </c>
      <c r="M81" s="5">
        <v>4</v>
      </c>
      <c r="N81" s="5">
        <v>3</v>
      </c>
      <c r="O81" s="6">
        <v>3</v>
      </c>
      <c r="P81">
        <f t="shared" si="1"/>
        <v>49</v>
      </c>
    </row>
    <row r="82" spans="1:16">
      <c r="A82" t="s">
        <v>457</v>
      </c>
      <c r="B82" s="4">
        <v>2</v>
      </c>
      <c r="C82" s="5">
        <v>2</v>
      </c>
      <c r="D82" s="5">
        <v>1</v>
      </c>
      <c r="E82" s="5">
        <v>1</v>
      </c>
      <c r="F82" s="5">
        <v>1</v>
      </c>
      <c r="G82" s="5">
        <v>3</v>
      </c>
      <c r="H82" s="5">
        <v>4</v>
      </c>
      <c r="I82" s="5">
        <v>4</v>
      </c>
      <c r="J82" s="5">
        <v>1</v>
      </c>
      <c r="K82" s="5">
        <v>3</v>
      </c>
      <c r="L82" s="5">
        <v>4</v>
      </c>
      <c r="M82" s="5">
        <v>3</v>
      </c>
      <c r="N82" s="5">
        <v>5</v>
      </c>
      <c r="O82" s="6">
        <v>3</v>
      </c>
      <c r="P82">
        <f t="shared" si="1"/>
        <v>37</v>
      </c>
    </row>
    <row r="83" spans="1:16">
      <c r="A83" t="s">
        <v>461</v>
      </c>
      <c r="B83" s="4">
        <v>3</v>
      </c>
      <c r="C83" s="5">
        <v>5</v>
      </c>
      <c r="D83" s="5">
        <v>4</v>
      </c>
      <c r="E83" s="5">
        <v>3</v>
      </c>
      <c r="F83" s="5">
        <v>3</v>
      </c>
      <c r="G83" s="5">
        <v>3</v>
      </c>
      <c r="H83" s="5">
        <v>4</v>
      </c>
      <c r="I83" s="5">
        <v>4</v>
      </c>
      <c r="J83" s="5">
        <v>3</v>
      </c>
      <c r="K83" s="5">
        <v>3</v>
      </c>
      <c r="L83" s="5">
        <v>4</v>
      </c>
      <c r="M83" s="5">
        <v>3</v>
      </c>
      <c r="N83" s="5">
        <v>4</v>
      </c>
      <c r="O83" s="6">
        <v>4</v>
      </c>
      <c r="P83">
        <f t="shared" si="1"/>
        <v>50</v>
      </c>
    </row>
    <row r="84" spans="1:16">
      <c r="A84" t="s">
        <v>463</v>
      </c>
      <c r="B84" s="4">
        <v>4</v>
      </c>
      <c r="C84" s="5">
        <v>4</v>
      </c>
      <c r="D84" s="5">
        <v>3</v>
      </c>
      <c r="E84" s="5">
        <v>3</v>
      </c>
      <c r="F84" s="5">
        <v>2</v>
      </c>
      <c r="G84" s="5">
        <v>2</v>
      </c>
      <c r="H84" s="5">
        <v>4</v>
      </c>
      <c r="I84" s="5">
        <v>4</v>
      </c>
      <c r="J84" s="5">
        <v>4</v>
      </c>
      <c r="K84" s="5">
        <v>4</v>
      </c>
      <c r="L84" s="5">
        <v>4</v>
      </c>
      <c r="M84" s="5">
        <v>3</v>
      </c>
      <c r="N84" s="5">
        <v>3</v>
      </c>
      <c r="O84" s="6">
        <v>2</v>
      </c>
      <c r="P84">
        <f t="shared" si="1"/>
        <v>46</v>
      </c>
    </row>
    <row r="85" spans="1:16">
      <c r="A85" t="s">
        <v>466</v>
      </c>
      <c r="B85" s="4">
        <v>1</v>
      </c>
      <c r="C85" s="5">
        <v>1</v>
      </c>
      <c r="D85" s="5">
        <v>3</v>
      </c>
      <c r="E85" s="5">
        <v>1</v>
      </c>
      <c r="F85" s="5">
        <v>2</v>
      </c>
      <c r="G85" s="5">
        <v>1</v>
      </c>
      <c r="H85" s="5">
        <v>2</v>
      </c>
      <c r="I85" s="5">
        <v>4</v>
      </c>
      <c r="J85" s="5">
        <v>4</v>
      </c>
      <c r="K85" s="5">
        <v>2</v>
      </c>
      <c r="L85" s="5">
        <v>2</v>
      </c>
      <c r="M85" s="5">
        <v>4</v>
      </c>
      <c r="N85" s="5">
        <v>4</v>
      </c>
      <c r="O85" s="6">
        <v>4</v>
      </c>
      <c r="P85">
        <f t="shared" si="1"/>
        <v>35</v>
      </c>
    </row>
    <row r="86" spans="1:16">
      <c r="A86" t="s">
        <v>468</v>
      </c>
      <c r="B86" s="4">
        <v>4</v>
      </c>
      <c r="C86" s="5">
        <v>3</v>
      </c>
      <c r="D86" s="5">
        <v>3</v>
      </c>
      <c r="E86" s="5">
        <v>3</v>
      </c>
      <c r="F86" s="5">
        <v>2</v>
      </c>
      <c r="G86" s="5">
        <v>4</v>
      </c>
      <c r="H86" s="5">
        <v>5</v>
      </c>
      <c r="I86" s="5">
        <v>3</v>
      </c>
      <c r="J86" s="5">
        <v>4</v>
      </c>
      <c r="K86" s="5">
        <v>5</v>
      </c>
      <c r="L86" s="5">
        <v>5</v>
      </c>
      <c r="M86" s="5">
        <v>5</v>
      </c>
      <c r="N86" s="5">
        <v>5</v>
      </c>
      <c r="O86" s="6">
        <v>1</v>
      </c>
      <c r="P86">
        <f t="shared" si="1"/>
        <v>52</v>
      </c>
    </row>
    <row r="87" spans="1:16">
      <c r="A87" t="s">
        <v>473</v>
      </c>
      <c r="B87" s="4">
        <v>4</v>
      </c>
      <c r="C87" s="5">
        <v>4</v>
      </c>
      <c r="D87" s="5">
        <v>5</v>
      </c>
      <c r="E87" s="5">
        <v>3</v>
      </c>
      <c r="F87" s="5">
        <v>2</v>
      </c>
      <c r="G87" s="5">
        <v>5</v>
      </c>
      <c r="H87" s="5">
        <v>4</v>
      </c>
      <c r="I87" s="5">
        <v>4</v>
      </c>
      <c r="J87" s="5">
        <v>3</v>
      </c>
      <c r="K87" s="5">
        <v>4</v>
      </c>
      <c r="L87" s="5">
        <v>4</v>
      </c>
      <c r="M87" s="5">
        <v>5</v>
      </c>
      <c r="N87" s="5">
        <v>3</v>
      </c>
      <c r="O87" s="6">
        <v>2</v>
      </c>
      <c r="P87">
        <f t="shared" si="1"/>
        <v>52</v>
      </c>
    </row>
    <row r="88" spans="1:16">
      <c r="A88" t="s">
        <v>468</v>
      </c>
      <c r="B88" s="4">
        <v>3</v>
      </c>
      <c r="C88" s="5">
        <v>4</v>
      </c>
      <c r="D88" s="5">
        <v>4</v>
      </c>
      <c r="E88" s="5">
        <v>3</v>
      </c>
      <c r="F88" s="5">
        <v>3</v>
      </c>
      <c r="G88" s="5">
        <v>3</v>
      </c>
      <c r="H88" s="5">
        <v>5</v>
      </c>
      <c r="I88" s="5">
        <v>5</v>
      </c>
      <c r="J88" s="5">
        <v>4</v>
      </c>
      <c r="K88" s="5">
        <v>4</v>
      </c>
      <c r="L88" s="5">
        <v>4</v>
      </c>
      <c r="M88" s="5">
        <v>5</v>
      </c>
      <c r="N88" s="5">
        <v>4</v>
      </c>
      <c r="O88" s="6">
        <v>4</v>
      </c>
      <c r="P88">
        <f t="shared" si="1"/>
        <v>55</v>
      </c>
    </row>
    <row r="89" spans="1:16">
      <c r="A89" t="s">
        <v>483</v>
      </c>
      <c r="B89" s="4">
        <v>4</v>
      </c>
      <c r="C89" s="5">
        <v>4</v>
      </c>
      <c r="D89" s="5">
        <v>5</v>
      </c>
      <c r="E89" s="5">
        <v>5</v>
      </c>
      <c r="F89" s="5">
        <v>4</v>
      </c>
      <c r="G89" s="5">
        <v>4</v>
      </c>
      <c r="H89" s="5">
        <v>5</v>
      </c>
      <c r="I89" s="5">
        <v>4</v>
      </c>
      <c r="J89" s="5">
        <v>5</v>
      </c>
      <c r="K89" s="5">
        <v>5</v>
      </c>
      <c r="L89" s="5">
        <v>4</v>
      </c>
      <c r="M89" s="5">
        <v>2</v>
      </c>
      <c r="N89" s="5">
        <v>2</v>
      </c>
      <c r="O89" s="6">
        <v>5</v>
      </c>
      <c r="P89">
        <f t="shared" si="1"/>
        <v>58</v>
      </c>
    </row>
    <row r="90" spans="1:16">
      <c r="A90" t="s">
        <v>488</v>
      </c>
      <c r="B90" s="4">
        <v>2</v>
      </c>
      <c r="C90" s="5">
        <v>3</v>
      </c>
      <c r="D90" s="5">
        <v>2</v>
      </c>
      <c r="E90" s="5">
        <v>1</v>
      </c>
      <c r="F90" s="5">
        <v>1</v>
      </c>
      <c r="G90" s="5">
        <v>2</v>
      </c>
      <c r="H90" s="5">
        <v>2</v>
      </c>
      <c r="I90" s="5">
        <v>3</v>
      </c>
      <c r="J90" s="5">
        <v>5</v>
      </c>
      <c r="K90" s="5">
        <v>2</v>
      </c>
      <c r="L90" s="5">
        <v>1</v>
      </c>
      <c r="M90" s="5">
        <v>2</v>
      </c>
      <c r="N90" s="5">
        <v>1</v>
      </c>
      <c r="O90" s="6">
        <v>1</v>
      </c>
      <c r="P90">
        <f t="shared" si="1"/>
        <v>28</v>
      </c>
    </row>
    <row r="91" spans="1:16">
      <c r="A91" t="s">
        <v>491</v>
      </c>
      <c r="B91" s="4">
        <v>4</v>
      </c>
      <c r="C91" s="5">
        <v>3</v>
      </c>
      <c r="D91" s="5">
        <v>4</v>
      </c>
      <c r="E91" s="5">
        <v>2</v>
      </c>
      <c r="F91" s="5">
        <v>4</v>
      </c>
      <c r="G91" s="5">
        <v>5</v>
      </c>
      <c r="H91" s="5">
        <v>5</v>
      </c>
      <c r="I91" s="5">
        <v>3</v>
      </c>
      <c r="J91" s="5">
        <v>3</v>
      </c>
      <c r="K91" s="5">
        <v>2</v>
      </c>
      <c r="L91" s="5">
        <v>5</v>
      </c>
      <c r="M91" s="5">
        <v>4</v>
      </c>
      <c r="N91" s="5">
        <v>4</v>
      </c>
      <c r="O91" s="6">
        <v>3</v>
      </c>
      <c r="P91">
        <f t="shared" si="1"/>
        <v>51</v>
      </c>
    </row>
    <row r="92" spans="1:16">
      <c r="A92" t="s">
        <v>493</v>
      </c>
      <c r="B92" s="4">
        <v>3</v>
      </c>
      <c r="C92" s="5">
        <v>4</v>
      </c>
      <c r="D92" s="5">
        <v>5</v>
      </c>
      <c r="E92" s="5">
        <v>3</v>
      </c>
      <c r="F92" s="5">
        <v>2</v>
      </c>
      <c r="G92" s="5">
        <v>3</v>
      </c>
      <c r="H92" s="5">
        <v>4</v>
      </c>
      <c r="I92" s="5">
        <v>5</v>
      </c>
      <c r="J92" s="5">
        <v>5</v>
      </c>
      <c r="K92" s="5">
        <v>4</v>
      </c>
      <c r="L92" s="5">
        <v>4</v>
      </c>
      <c r="M92" s="5">
        <v>5</v>
      </c>
      <c r="N92" s="5">
        <v>2</v>
      </c>
      <c r="O92" s="6">
        <v>5</v>
      </c>
      <c r="P92">
        <f t="shared" si="1"/>
        <v>54</v>
      </c>
    </row>
    <row r="93" spans="1:16">
      <c r="A93" t="s">
        <v>497</v>
      </c>
      <c r="B93" s="4">
        <v>2</v>
      </c>
      <c r="C93" s="5">
        <v>2</v>
      </c>
      <c r="D93" s="5">
        <v>3</v>
      </c>
      <c r="E93" s="5">
        <v>4</v>
      </c>
      <c r="F93" s="5">
        <v>2</v>
      </c>
      <c r="G93" s="5">
        <v>2</v>
      </c>
      <c r="H93" s="5">
        <v>4</v>
      </c>
      <c r="I93" s="5">
        <v>5</v>
      </c>
      <c r="J93" s="5">
        <v>2</v>
      </c>
      <c r="K93" s="5">
        <v>2</v>
      </c>
      <c r="L93" s="5">
        <v>2</v>
      </c>
      <c r="M93" s="5">
        <v>2</v>
      </c>
      <c r="N93" s="5">
        <v>3</v>
      </c>
      <c r="O93" s="6">
        <v>4</v>
      </c>
      <c r="P93">
        <f t="shared" si="1"/>
        <v>39</v>
      </c>
    </row>
    <row r="94" spans="1:16">
      <c r="A94" t="s">
        <v>502</v>
      </c>
      <c r="B94" s="4">
        <v>4</v>
      </c>
      <c r="C94" s="5">
        <v>4</v>
      </c>
      <c r="D94" s="5">
        <v>4</v>
      </c>
      <c r="E94" s="5">
        <v>5</v>
      </c>
      <c r="F94" s="5">
        <v>4</v>
      </c>
      <c r="G94" s="5">
        <v>3</v>
      </c>
      <c r="H94" s="5">
        <v>4</v>
      </c>
      <c r="I94" s="5">
        <v>5</v>
      </c>
      <c r="J94" s="5">
        <v>5</v>
      </c>
      <c r="K94" s="5">
        <v>4</v>
      </c>
      <c r="L94" s="5">
        <v>5</v>
      </c>
      <c r="M94" s="5">
        <v>5</v>
      </c>
      <c r="N94" s="5">
        <v>5</v>
      </c>
      <c r="O94" s="6">
        <v>5</v>
      </c>
      <c r="P94">
        <f t="shared" si="1"/>
        <v>62</v>
      </c>
    </row>
    <row r="95" spans="1:16">
      <c r="A95" t="s">
        <v>505</v>
      </c>
      <c r="B95" s="4">
        <v>3</v>
      </c>
      <c r="C95" s="5">
        <v>3</v>
      </c>
      <c r="D95" s="5">
        <v>2</v>
      </c>
      <c r="E95" s="5">
        <v>2</v>
      </c>
      <c r="F95" s="5">
        <v>2</v>
      </c>
      <c r="G95" s="5">
        <v>1</v>
      </c>
      <c r="H95" s="5">
        <v>3</v>
      </c>
      <c r="I95" s="5">
        <v>3</v>
      </c>
      <c r="J95" s="5">
        <v>2</v>
      </c>
      <c r="K95" s="5">
        <v>2</v>
      </c>
      <c r="L95" s="5">
        <v>2</v>
      </c>
      <c r="M95" s="5">
        <v>3</v>
      </c>
      <c r="N95" s="5">
        <v>3</v>
      </c>
      <c r="O95" s="6">
        <v>3</v>
      </c>
      <c r="P95">
        <f t="shared" si="1"/>
        <v>34</v>
      </c>
    </row>
    <row r="96" spans="1:16">
      <c r="A96" t="s">
        <v>509</v>
      </c>
      <c r="B96" s="4">
        <v>4</v>
      </c>
      <c r="C96" s="5">
        <v>5</v>
      </c>
      <c r="D96" s="5">
        <v>2</v>
      </c>
      <c r="E96" s="5">
        <v>3</v>
      </c>
      <c r="F96" s="5">
        <v>3</v>
      </c>
      <c r="G96" s="5">
        <v>4</v>
      </c>
      <c r="H96" s="5">
        <v>5</v>
      </c>
      <c r="I96" s="5">
        <v>5</v>
      </c>
      <c r="J96" s="5">
        <v>5</v>
      </c>
      <c r="K96" s="5">
        <v>4</v>
      </c>
      <c r="L96" s="5">
        <v>5</v>
      </c>
      <c r="M96" s="5">
        <v>4</v>
      </c>
      <c r="N96" s="5">
        <v>4</v>
      </c>
      <c r="O96" s="6">
        <v>4</v>
      </c>
      <c r="P96">
        <f t="shared" si="1"/>
        <v>57</v>
      </c>
    </row>
    <row r="97" spans="1:16">
      <c r="A97" t="s">
        <v>512</v>
      </c>
      <c r="B97" s="4">
        <v>5</v>
      </c>
      <c r="C97" s="5">
        <v>5</v>
      </c>
      <c r="D97" s="5">
        <v>5</v>
      </c>
      <c r="E97" s="5">
        <v>4</v>
      </c>
      <c r="F97" s="5">
        <v>3</v>
      </c>
      <c r="G97" s="5">
        <v>4</v>
      </c>
      <c r="H97" s="5">
        <v>5</v>
      </c>
      <c r="I97" s="5">
        <v>3</v>
      </c>
      <c r="J97" s="5">
        <v>4</v>
      </c>
      <c r="K97" s="5">
        <v>5</v>
      </c>
      <c r="L97" s="5">
        <v>4</v>
      </c>
      <c r="M97" s="5">
        <v>4</v>
      </c>
      <c r="N97" s="5">
        <v>5</v>
      </c>
      <c r="O97" s="6">
        <v>3</v>
      </c>
      <c r="P97">
        <f t="shared" si="1"/>
        <v>59</v>
      </c>
    </row>
    <row r="98" spans="1:16">
      <c r="A98" t="s">
        <v>509</v>
      </c>
      <c r="B98" s="4">
        <v>1</v>
      </c>
      <c r="C98" s="5">
        <v>3</v>
      </c>
      <c r="D98" s="5">
        <v>3</v>
      </c>
      <c r="E98" s="5">
        <v>2</v>
      </c>
      <c r="F98" s="5">
        <v>3</v>
      </c>
      <c r="G98" s="5">
        <v>3</v>
      </c>
      <c r="H98" s="5">
        <v>3</v>
      </c>
      <c r="I98" s="5">
        <v>4</v>
      </c>
      <c r="J98" s="5">
        <v>4</v>
      </c>
      <c r="K98" s="5">
        <v>4</v>
      </c>
      <c r="L98" s="5">
        <v>2</v>
      </c>
      <c r="M98" s="5">
        <v>2</v>
      </c>
      <c r="N98" s="5">
        <v>5</v>
      </c>
      <c r="O98" s="6">
        <v>2</v>
      </c>
      <c r="P98">
        <f t="shared" si="1"/>
        <v>41</v>
      </c>
    </row>
    <row r="99" spans="1:16">
      <c r="A99" t="s">
        <v>519</v>
      </c>
      <c r="B99" s="4">
        <v>3</v>
      </c>
      <c r="C99" s="5">
        <v>4</v>
      </c>
      <c r="D99" s="5">
        <v>4</v>
      </c>
      <c r="E99" s="5">
        <v>4</v>
      </c>
      <c r="F99" s="5">
        <v>3</v>
      </c>
      <c r="G99" s="5">
        <v>5</v>
      </c>
      <c r="H99" s="5">
        <v>5</v>
      </c>
      <c r="I99" s="5">
        <v>4</v>
      </c>
      <c r="J99" s="5">
        <v>3</v>
      </c>
      <c r="K99" s="5">
        <v>5</v>
      </c>
      <c r="L99" s="5">
        <v>4</v>
      </c>
      <c r="M99" s="5">
        <v>4</v>
      </c>
      <c r="N99" s="5">
        <v>4</v>
      </c>
      <c r="O99" s="6">
        <v>5</v>
      </c>
      <c r="P99">
        <f t="shared" si="1"/>
        <v>57</v>
      </c>
    </row>
    <row r="100" spans="1:16">
      <c r="A100" t="s">
        <v>524</v>
      </c>
      <c r="B100" s="4">
        <v>3</v>
      </c>
      <c r="C100" s="5">
        <v>4</v>
      </c>
      <c r="D100" s="5">
        <v>4</v>
      </c>
      <c r="E100" s="5">
        <v>4</v>
      </c>
      <c r="F100" s="5">
        <v>3</v>
      </c>
      <c r="G100" s="5">
        <v>4</v>
      </c>
      <c r="H100" s="5">
        <v>5</v>
      </c>
      <c r="I100" s="5">
        <v>5</v>
      </c>
      <c r="J100" s="5">
        <v>4</v>
      </c>
      <c r="K100" s="5">
        <v>4</v>
      </c>
      <c r="L100" s="5">
        <v>4</v>
      </c>
      <c r="M100" s="5">
        <v>3</v>
      </c>
      <c r="N100" s="5">
        <v>4</v>
      </c>
      <c r="O100" s="6">
        <v>3</v>
      </c>
      <c r="P100">
        <f t="shared" si="1"/>
        <v>54</v>
      </c>
    </row>
    <row r="101" spans="1:16">
      <c r="A101" t="s">
        <v>527</v>
      </c>
      <c r="B101" s="4">
        <v>4</v>
      </c>
      <c r="C101" s="5">
        <v>3</v>
      </c>
      <c r="D101" s="5">
        <v>3</v>
      </c>
      <c r="E101" s="5">
        <v>4</v>
      </c>
      <c r="F101" s="5">
        <v>4</v>
      </c>
      <c r="G101" s="5">
        <v>4</v>
      </c>
      <c r="H101" s="5">
        <v>3</v>
      </c>
      <c r="I101" s="5">
        <v>5</v>
      </c>
      <c r="J101" s="5">
        <v>1</v>
      </c>
      <c r="K101" s="5">
        <v>1</v>
      </c>
      <c r="L101" s="5">
        <v>2</v>
      </c>
      <c r="M101" s="5">
        <v>2</v>
      </c>
      <c r="N101" s="5">
        <v>4</v>
      </c>
      <c r="O101" s="6">
        <v>4</v>
      </c>
      <c r="P101">
        <f t="shared" si="1"/>
        <v>44</v>
      </c>
    </row>
    <row r="102" spans="1:16">
      <c r="A102" t="s">
        <v>532</v>
      </c>
      <c r="B102" s="4">
        <v>3</v>
      </c>
      <c r="C102" s="5">
        <v>3</v>
      </c>
      <c r="D102" s="5">
        <v>2</v>
      </c>
      <c r="E102" s="5">
        <v>1</v>
      </c>
      <c r="F102" s="5">
        <v>1</v>
      </c>
      <c r="G102" s="5">
        <v>2</v>
      </c>
      <c r="H102" s="5">
        <v>4</v>
      </c>
      <c r="I102" s="5">
        <v>4</v>
      </c>
      <c r="J102" s="5">
        <v>4</v>
      </c>
      <c r="K102" s="5">
        <v>4</v>
      </c>
      <c r="L102" s="5">
        <v>4</v>
      </c>
      <c r="M102" s="5">
        <v>5</v>
      </c>
      <c r="N102" s="5">
        <v>4</v>
      </c>
      <c r="O102" s="6">
        <v>3</v>
      </c>
      <c r="P102">
        <f t="shared" si="1"/>
        <v>44</v>
      </c>
    </row>
    <row r="103" spans="1:16">
      <c r="A103" t="s">
        <v>534</v>
      </c>
      <c r="B103" s="4">
        <v>4</v>
      </c>
      <c r="C103" s="5">
        <v>3</v>
      </c>
      <c r="D103" s="5">
        <v>5</v>
      </c>
      <c r="E103" s="5">
        <v>5</v>
      </c>
      <c r="F103" s="5">
        <v>5</v>
      </c>
      <c r="G103" s="5">
        <v>4</v>
      </c>
      <c r="H103" s="5">
        <v>4</v>
      </c>
      <c r="I103" s="5">
        <v>3</v>
      </c>
      <c r="J103" s="5">
        <v>2</v>
      </c>
      <c r="K103" s="5">
        <v>5</v>
      </c>
      <c r="L103" s="5">
        <v>5</v>
      </c>
      <c r="M103" s="5">
        <v>4</v>
      </c>
      <c r="N103" s="5">
        <v>2</v>
      </c>
      <c r="O103" s="6">
        <v>2</v>
      </c>
      <c r="P103">
        <f t="shared" si="1"/>
        <v>53</v>
      </c>
    </row>
    <row r="104" spans="1:16">
      <c r="A104" t="s">
        <v>537</v>
      </c>
      <c r="B104" s="4">
        <v>3</v>
      </c>
      <c r="C104" s="5">
        <v>4</v>
      </c>
      <c r="D104" s="5">
        <v>3</v>
      </c>
      <c r="E104" s="5">
        <v>3</v>
      </c>
      <c r="F104" s="5">
        <v>3</v>
      </c>
      <c r="G104" s="5">
        <v>3</v>
      </c>
      <c r="H104" s="5">
        <v>3</v>
      </c>
      <c r="I104" s="5">
        <v>2</v>
      </c>
      <c r="J104" s="5">
        <v>3</v>
      </c>
      <c r="K104" s="5">
        <v>4</v>
      </c>
      <c r="L104" s="5">
        <v>3</v>
      </c>
      <c r="M104" s="5">
        <v>4</v>
      </c>
      <c r="N104" s="5">
        <v>1</v>
      </c>
      <c r="O104" s="6">
        <v>3</v>
      </c>
      <c r="P104">
        <f t="shared" si="1"/>
        <v>42</v>
      </c>
    </row>
    <row r="105" spans="1:16">
      <c r="A105" t="s">
        <v>540</v>
      </c>
      <c r="B105" s="4">
        <v>1</v>
      </c>
      <c r="C105" s="5">
        <v>2</v>
      </c>
      <c r="D105" s="5">
        <v>2</v>
      </c>
      <c r="E105" s="5">
        <v>1</v>
      </c>
      <c r="F105" s="5">
        <v>2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6">
        <v>1</v>
      </c>
      <c r="P105">
        <f t="shared" si="1"/>
        <v>17</v>
      </c>
    </row>
    <row r="106" spans="1:16">
      <c r="A106" t="s">
        <v>543</v>
      </c>
      <c r="B106" s="4">
        <v>3</v>
      </c>
      <c r="C106" s="5">
        <v>3</v>
      </c>
      <c r="D106" s="5">
        <v>3</v>
      </c>
      <c r="E106" s="5">
        <v>3</v>
      </c>
      <c r="F106" s="5">
        <v>3</v>
      </c>
      <c r="G106" s="5">
        <v>3</v>
      </c>
      <c r="H106" s="5">
        <v>3</v>
      </c>
      <c r="I106" s="5">
        <v>3</v>
      </c>
      <c r="J106" s="5">
        <v>3</v>
      </c>
      <c r="K106" s="5">
        <v>3</v>
      </c>
      <c r="L106" s="5">
        <v>3</v>
      </c>
      <c r="M106" s="5">
        <v>3</v>
      </c>
      <c r="N106" s="5">
        <v>3</v>
      </c>
      <c r="O106" s="6">
        <v>3</v>
      </c>
      <c r="P106">
        <f t="shared" si="1"/>
        <v>42</v>
      </c>
    </row>
    <row r="107" spans="1:16">
      <c r="A107" t="s">
        <v>547</v>
      </c>
      <c r="B107" s="4">
        <v>2</v>
      </c>
      <c r="C107" s="5">
        <v>2</v>
      </c>
      <c r="D107" s="5">
        <v>4</v>
      </c>
      <c r="E107" s="5">
        <v>3</v>
      </c>
      <c r="F107" s="5">
        <v>2</v>
      </c>
      <c r="G107" s="5">
        <v>4</v>
      </c>
      <c r="H107" s="5">
        <v>5</v>
      </c>
      <c r="I107" s="5">
        <v>4</v>
      </c>
      <c r="J107" s="5">
        <v>4</v>
      </c>
      <c r="K107" s="5">
        <v>3</v>
      </c>
      <c r="L107" s="5">
        <v>4</v>
      </c>
      <c r="M107" s="5">
        <v>4</v>
      </c>
      <c r="N107" s="5">
        <v>2</v>
      </c>
      <c r="O107" s="6">
        <v>2</v>
      </c>
      <c r="P107">
        <f t="shared" si="1"/>
        <v>45</v>
      </c>
    </row>
    <row r="108" spans="1:16">
      <c r="A108" t="s">
        <v>543</v>
      </c>
      <c r="B108" s="4">
        <v>5</v>
      </c>
      <c r="C108" s="5">
        <v>3</v>
      </c>
      <c r="D108" s="5">
        <v>2</v>
      </c>
      <c r="E108" s="5">
        <v>4</v>
      </c>
      <c r="F108" s="5">
        <v>3</v>
      </c>
      <c r="G108" s="5">
        <v>4</v>
      </c>
      <c r="H108" s="5">
        <v>3</v>
      </c>
      <c r="I108" s="5">
        <v>4</v>
      </c>
      <c r="J108" s="5">
        <v>4</v>
      </c>
      <c r="K108" s="5">
        <v>4</v>
      </c>
      <c r="L108" s="5">
        <v>2</v>
      </c>
      <c r="M108" s="5">
        <v>2</v>
      </c>
      <c r="N108" s="5">
        <v>4</v>
      </c>
      <c r="O108" s="6">
        <v>5</v>
      </c>
      <c r="P108">
        <f t="shared" si="1"/>
        <v>49</v>
      </c>
    </row>
    <row r="109" spans="1:16">
      <c r="A109" t="s">
        <v>553</v>
      </c>
      <c r="B109" s="4">
        <v>3</v>
      </c>
      <c r="C109" s="5">
        <v>4</v>
      </c>
      <c r="D109" s="5">
        <v>1</v>
      </c>
      <c r="E109" s="5">
        <v>3</v>
      </c>
      <c r="F109" s="5">
        <v>2</v>
      </c>
      <c r="G109" s="5">
        <v>4</v>
      </c>
      <c r="H109" s="5">
        <v>4</v>
      </c>
      <c r="I109" s="5">
        <v>3</v>
      </c>
      <c r="J109" s="5">
        <v>4</v>
      </c>
      <c r="K109" s="5">
        <v>1</v>
      </c>
      <c r="L109" s="5">
        <v>2</v>
      </c>
      <c r="M109" s="5">
        <v>3</v>
      </c>
      <c r="N109" s="5">
        <v>1</v>
      </c>
      <c r="O109" s="6">
        <v>1</v>
      </c>
      <c r="P109">
        <f t="shared" si="1"/>
        <v>36</v>
      </c>
    </row>
    <row r="110" spans="1:16">
      <c r="A110" t="s">
        <v>557</v>
      </c>
      <c r="B110" s="4">
        <v>4</v>
      </c>
      <c r="C110" s="5">
        <v>3</v>
      </c>
      <c r="D110" s="5">
        <v>3</v>
      </c>
      <c r="E110" s="5">
        <v>4</v>
      </c>
      <c r="F110" s="5">
        <v>3</v>
      </c>
      <c r="G110" s="5">
        <v>2</v>
      </c>
      <c r="H110" s="5">
        <v>5</v>
      </c>
      <c r="I110" s="5">
        <v>4</v>
      </c>
      <c r="J110" s="5">
        <v>3</v>
      </c>
      <c r="K110" s="5">
        <v>3</v>
      </c>
      <c r="L110" s="5">
        <v>4</v>
      </c>
      <c r="M110" s="5">
        <v>4</v>
      </c>
      <c r="N110" s="5">
        <v>5</v>
      </c>
      <c r="O110" s="6">
        <v>3</v>
      </c>
      <c r="P110">
        <f t="shared" si="1"/>
        <v>50</v>
      </c>
    </row>
    <row r="111" spans="1:16">
      <c r="A111" t="s">
        <v>561</v>
      </c>
      <c r="B111" s="4">
        <v>3</v>
      </c>
      <c r="C111" s="5">
        <v>3</v>
      </c>
      <c r="D111" s="5">
        <v>2</v>
      </c>
      <c r="E111" s="5">
        <v>2</v>
      </c>
      <c r="F111" s="5">
        <v>2</v>
      </c>
      <c r="G111" s="5">
        <v>1</v>
      </c>
      <c r="H111" s="5">
        <v>1</v>
      </c>
      <c r="I111" s="5">
        <v>2</v>
      </c>
      <c r="J111" s="5">
        <v>2</v>
      </c>
      <c r="K111" s="5">
        <v>3</v>
      </c>
      <c r="L111" s="5">
        <v>3</v>
      </c>
      <c r="M111" s="5">
        <v>3</v>
      </c>
      <c r="N111" s="5">
        <v>3</v>
      </c>
      <c r="O111" s="6">
        <v>3</v>
      </c>
      <c r="P111">
        <f t="shared" si="1"/>
        <v>33</v>
      </c>
    </row>
    <row r="112" spans="1:16">
      <c r="A112" t="s">
        <v>563</v>
      </c>
      <c r="B112" s="4">
        <v>2</v>
      </c>
      <c r="C112" s="5">
        <v>3</v>
      </c>
      <c r="D112" s="5">
        <v>4</v>
      </c>
      <c r="E112" s="5">
        <v>3</v>
      </c>
      <c r="F112" s="5">
        <v>2</v>
      </c>
      <c r="G112" s="5">
        <v>3</v>
      </c>
      <c r="H112" s="5">
        <v>4</v>
      </c>
      <c r="I112" s="5">
        <v>3</v>
      </c>
      <c r="J112" s="5">
        <v>2</v>
      </c>
      <c r="K112" s="5">
        <v>1</v>
      </c>
      <c r="L112" s="5">
        <v>2</v>
      </c>
      <c r="M112" s="5">
        <v>3</v>
      </c>
      <c r="N112" s="5">
        <v>5</v>
      </c>
      <c r="O112" s="6">
        <v>4</v>
      </c>
      <c r="P112">
        <f t="shared" si="1"/>
        <v>41</v>
      </c>
    </row>
    <row r="113" spans="1:16">
      <c r="A113" t="s">
        <v>567</v>
      </c>
      <c r="B113" s="4">
        <v>4</v>
      </c>
      <c r="C113" s="5">
        <v>4</v>
      </c>
      <c r="D113" s="5">
        <v>4</v>
      </c>
      <c r="E113" s="5">
        <v>5</v>
      </c>
      <c r="F113" s="5">
        <v>3</v>
      </c>
      <c r="G113" s="5">
        <v>5</v>
      </c>
      <c r="H113" s="5">
        <v>5</v>
      </c>
      <c r="I113" s="5">
        <v>5</v>
      </c>
      <c r="J113" s="5">
        <v>3</v>
      </c>
      <c r="K113" s="5">
        <v>4</v>
      </c>
      <c r="L113" s="5">
        <v>5</v>
      </c>
      <c r="M113" s="5">
        <v>3</v>
      </c>
      <c r="N113" s="5">
        <v>5</v>
      </c>
      <c r="O113" s="6">
        <v>4</v>
      </c>
      <c r="P113">
        <f t="shared" si="1"/>
        <v>59</v>
      </c>
    </row>
    <row r="114" spans="1:16">
      <c r="A114" t="s">
        <v>571</v>
      </c>
      <c r="B114" s="4">
        <v>3</v>
      </c>
      <c r="C114" s="5">
        <v>4</v>
      </c>
      <c r="D114" s="5">
        <v>4</v>
      </c>
      <c r="E114" s="5">
        <v>3</v>
      </c>
      <c r="F114" s="5">
        <v>4</v>
      </c>
      <c r="G114" s="5">
        <v>3</v>
      </c>
      <c r="H114" s="5">
        <v>3</v>
      </c>
      <c r="I114" s="5">
        <v>3</v>
      </c>
      <c r="J114" s="5">
        <v>1</v>
      </c>
      <c r="K114" s="5">
        <v>3</v>
      </c>
      <c r="L114" s="5">
        <v>1</v>
      </c>
      <c r="M114" s="5">
        <v>3</v>
      </c>
      <c r="N114" s="5">
        <v>3</v>
      </c>
      <c r="O114" s="6">
        <v>1</v>
      </c>
      <c r="P114">
        <f t="shared" si="1"/>
        <v>39</v>
      </c>
    </row>
    <row r="115" spans="1:16">
      <c r="A115" t="s">
        <v>575</v>
      </c>
      <c r="B115" s="4">
        <v>4</v>
      </c>
      <c r="C115" s="5">
        <v>3</v>
      </c>
      <c r="D115" s="5">
        <v>1</v>
      </c>
      <c r="E115" s="5">
        <v>1</v>
      </c>
      <c r="F115" s="5">
        <v>2</v>
      </c>
      <c r="G115" s="5">
        <v>2</v>
      </c>
      <c r="H115" s="5">
        <v>5</v>
      </c>
      <c r="I115" s="5">
        <v>4</v>
      </c>
      <c r="J115" s="5">
        <v>4</v>
      </c>
      <c r="K115" s="5">
        <v>5</v>
      </c>
      <c r="L115" s="5">
        <v>3</v>
      </c>
      <c r="M115" s="5">
        <v>2</v>
      </c>
      <c r="N115" s="5">
        <v>5</v>
      </c>
      <c r="O115" s="6">
        <v>5</v>
      </c>
      <c r="P115">
        <f t="shared" si="1"/>
        <v>46</v>
      </c>
    </row>
    <row r="116" spans="1:16">
      <c r="A116" t="s">
        <v>580</v>
      </c>
      <c r="B116" s="4">
        <v>4</v>
      </c>
      <c r="C116" s="5">
        <v>3</v>
      </c>
      <c r="D116" s="5">
        <v>3</v>
      </c>
      <c r="E116" s="5">
        <v>4</v>
      </c>
      <c r="F116" s="5">
        <v>2</v>
      </c>
      <c r="G116" s="5">
        <v>3</v>
      </c>
      <c r="H116" s="5">
        <v>3</v>
      </c>
      <c r="I116" s="5">
        <v>5</v>
      </c>
      <c r="J116" s="5">
        <v>3</v>
      </c>
      <c r="K116" s="5">
        <v>2</v>
      </c>
      <c r="L116" s="5">
        <v>3</v>
      </c>
      <c r="M116" s="5">
        <v>4</v>
      </c>
      <c r="N116" s="5">
        <v>2</v>
      </c>
      <c r="O116" s="6">
        <v>3</v>
      </c>
      <c r="P116">
        <f t="shared" si="1"/>
        <v>44</v>
      </c>
    </row>
    <row r="117" spans="1:16">
      <c r="A117" t="s">
        <v>583</v>
      </c>
      <c r="B117" s="4">
        <v>2</v>
      </c>
      <c r="C117" s="5">
        <v>3</v>
      </c>
      <c r="D117" s="5">
        <v>4</v>
      </c>
      <c r="E117" s="5">
        <v>1</v>
      </c>
      <c r="F117" s="5">
        <v>3</v>
      </c>
      <c r="G117" s="5">
        <v>2</v>
      </c>
      <c r="H117" s="5">
        <v>2</v>
      </c>
      <c r="I117" s="5">
        <v>2</v>
      </c>
      <c r="J117" s="5">
        <v>3</v>
      </c>
      <c r="K117" s="5">
        <v>2</v>
      </c>
      <c r="L117" s="5">
        <v>3</v>
      </c>
      <c r="M117" s="5">
        <v>1</v>
      </c>
      <c r="N117" s="5">
        <v>4</v>
      </c>
      <c r="O117" s="6">
        <v>4</v>
      </c>
      <c r="P117">
        <f t="shared" si="1"/>
        <v>36</v>
      </c>
    </row>
    <row r="118" spans="1:16">
      <c r="A118" t="s">
        <v>580</v>
      </c>
      <c r="B118" s="4">
        <v>3</v>
      </c>
      <c r="C118" s="5">
        <v>3</v>
      </c>
      <c r="D118" s="5">
        <v>4</v>
      </c>
      <c r="E118" s="5">
        <v>2</v>
      </c>
      <c r="F118" s="5">
        <v>2</v>
      </c>
      <c r="G118" s="5">
        <v>5</v>
      </c>
      <c r="H118" s="5">
        <v>5</v>
      </c>
      <c r="I118" s="5">
        <v>5</v>
      </c>
      <c r="J118" s="5">
        <v>5</v>
      </c>
      <c r="K118" s="5">
        <v>5</v>
      </c>
      <c r="L118" s="5">
        <v>5</v>
      </c>
      <c r="M118" s="5">
        <v>5</v>
      </c>
      <c r="N118" s="5">
        <v>4</v>
      </c>
      <c r="O118" s="6">
        <v>3</v>
      </c>
      <c r="P118">
        <f t="shared" si="1"/>
        <v>56</v>
      </c>
    </row>
    <row r="119" spans="1:16">
      <c r="A119" t="s">
        <v>589</v>
      </c>
      <c r="B119" s="4">
        <v>4</v>
      </c>
      <c r="C119" s="5">
        <v>4</v>
      </c>
      <c r="D119" s="5">
        <v>3</v>
      </c>
      <c r="E119" s="5">
        <v>4</v>
      </c>
      <c r="F119" s="5">
        <v>3</v>
      </c>
      <c r="G119" s="5">
        <v>5</v>
      </c>
      <c r="H119" s="5">
        <v>5</v>
      </c>
      <c r="I119" s="5">
        <v>4</v>
      </c>
      <c r="J119" s="5">
        <v>4</v>
      </c>
      <c r="K119" s="5">
        <v>4</v>
      </c>
      <c r="L119" s="5">
        <v>5</v>
      </c>
      <c r="M119" s="5">
        <v>3</v>
      </c>
      <c r="N119" s="5">
        <v>2</v>
      </c>
      <c r="O119" s="6">
        <v>5</v>
      </c>
      <c r="P119">
        <f t="shared" si="1"/>
        <v>55</v>
      </c>
    </row>
    <row r="120" spans="1:16">
      <c r="A120" t="s">
        <v>593</v>
      </c>
      <c r="B120" s="4">
        <v>4</v>
      </c>
      <c r="C120" s="5">
        <v>2</v>
      </c>
      <c r="D120" s="5">
        <v>2</v>
      </c>
      <c r="E120" s="5">
        <v>2</v>
      </c>
      <c r="F120" s="5">
        <v>2</v>
      </c>
      <c r="G120" s="5">
        <v>2</v>
      </c>
      <c r="H120" s="5">
        <v>4</v>
      </c>
      <c r="I120" s="5">
        <v>3</v>
      </c>
      <c r="J120" s="5">
        <v>4</v>
      </c>
      <c r="K120" s="5">
        <v>2</v>
      </c>
      <c r="L120" s="5">
        <v>1</v>
      </c>
      <c r="M120" s="5">
        <v>1</v>
      </c>
      <c r="N120" s="5">
        <v>5</v>
      </c>
      <c r="O120" s="6">
        <v>2</v>
      </c>
      <c r="P120">
        <f t="shared" si="1"/>
        <v>36</v>
      </c>
    </row>
    <row r="121" spans="1:16">
      <c r="A121" t="s">
        <v>598</v>
      </c>
      <c r="B121" s="4">
        <v>4</v>
      </c>
      <c r="C121" s="5">
        <v>3</v>
      </c>
      <c r="D121" s="5">
        <v>5</v>
      </c>
      <c r="E121" s="5">
        <v>4</v>
      </c>
      <c r="F121" s="5">
        <v>3</v>
      </c>
      <c r="G121" s="5">
        <v>5</v>
      </c>
      <c r="H121" s="5">
        <v>5</v>
      </c>
      <c r="I121" s="5">
        <v>4</v>
      </c>
      <c r="J121" s="5">
        <v>3</v>
      </c>
      <c r="K121" s="5">
        <v>4</v>
      </c>
      <c r="L121" s="5">
        <v>5</v>
      </c>
      <c r="M121" s="5">
        <v>4</v>
      </c>
      <c r="N121" s="5">
        <v>5</v>
      </c>
      <c r="O121" s="6">
        <v>3</v>
      </c>
      <c r="P121">
        <f t="shared" si="1"/>
        <v>57</v>
      </c>
    </row>
    <row r="122" spans="1:16">
      <c r="A122" t="s">
        <v>603</v>
      </c>
      <c r="B122" s="4">
        <v>3</v>
      </c>
      <c r="C122" s="5">
        <v>4</v>
      </c>
      <c r="D122" s="5">
        <v>2</v>
      </c>
      <c r="E122" s="5">
        <v>2</v>
      </c>
      <c r="F122" s="5">
        <v>3</v>
      </c>
      <c r="G122" s="5">
        <v>4</v>
      </c>
      <c r="H122" s="5">
        <v>4</v>
      </c>
      <c r="I122" s="5">
        <v>4</v>
      </c>
      <c r="J122" s="5">
        <v>4</v>
      </c>
      <c r="K122" s="5">
        <v>4</v>
      </c>
      <c r="L122" s="5">
        <v>4</v>
      </c>
      <c r="M122" s="5">
        <v>4</v>
      </c>
      <c r="N122" s="5">
        <v>2</v>
      </c>
      <c r="O122" s="6">
        <v>3</v>
      </c>
      <c r="P122">
        <f t="shared" si="1"/>
        <v>47</v>
      </c>
    </row>
    <row r="123" spans="1:16">
      <c r="A123" t="s">
        <v>606</v>
      </c>
      <c r="B123" s="4">
        <v>4</v>
      </c>
      <c r="C123" s="5">
        <v>5</v>
      </c>
      <c r="D123" s="5">
        <v>5</v>
      </c>
      <c r="E123" s="5">
        <v>5</v>
      </c>
      <c r="F123" s="5">
        <v>4</v>
      </c>
      <c r="G123" s="5">
        <v>3</v>
      </c>
      <c r="H123" s="5">
        <v>5</v>
      </c>
      <c r="I123" s="5">
        <v>5</v>
      </c>
      <c r="J123" s="5">
        <v>4</v>
      </c>
      <c r="K123" s="5">
        <v>5</v>
      </c>
      <c r="L123" s="5">
        <v>4</v>
      </c>
      <c r="M123" s="5">
        <v>5</v>
      </c>
      <c r="N123" s="5">
        <v>5</v>
      </c>
      <c r="O123" s="6">
        <v>4</v>
      </c>
      <c r="P123">
        <f t="shared" si="1"/>
        <v>63</v>
      </c>
    </row>
    <row r="124" spans="1:16">
      <c r="A124" t="s">
        <v>611</v>
      </c>
      <c r="B124" s="4">
        <v>3</v>
      </c>
      <c r="C124" s="5">
        <v>4</v>
      </c>
      <c r="D124" s="5">
        <v>3</v>
      </c>
      <c r="E124" s="5">
        <v>3</v>
      </c>
      <c r="F124" s="5">
        <v>3</v>
      </c>
      <c r="G124" s="5">
        <v>4</v>
      </c>
      <c r="H124" s="5">
        <v>3</v>
      </c>
      <c r="I124" s="5">
        <v>4</v>
      </c>
      <c r="J124" s="5">
        <v>2</v>
      </c>
      <c r="K124" s="5">
        <v>3</v>
      </c>
      <c r="L124" s="5">
        <v>3</v>
      </c>
      <c r="M124" s="5">
        <v>3</v>
      </c>
      <c r="N124" s="5">
        <v>3</v>
      </c>
      <c r="O124" s="6">
        <v>4</v>
      </c>
      <c r="P124">
        <f t="shared" si="1"/>
        <v>45</v>
      </c>
    </row>
    <row r="125" spans="1:16">
      <c r="A125" t="s">
        <v>613</v>
      </c>
      <c r="B125" s="4">
        <v>3</v>
      </c>
      <c r="C125" s="5">
        <v>4</v>
      </c>
      <c r="D125" s="5">
        <v>3</v>
      </c>
      <c r="E125" s="5">
        <v>2</v>
      </c>
      <c r="F125" s="5">
        <v>2</v>
      </c>
      <c r="G125" s="5">
        <v>2</v>
      </c>
      <c r="H125" s="5">
        <v>4</v>
      </c>
      <c r="I125" s="5">
        <v>3</v>
      </c>
      <c r="J125" s="5">
        <v>2</v>
      </c>
      <c r="K125" s="5">
        <v>2</v>
      </c>
      <c r="L125" s="5">
        <v>4</v>
      </c>
      <c r="M125" s="5">
        <v>4</v>
      </c>
      <c r="N125" s="5">
        <v>3</v>
      </c>
      <c r="O125" s="6">
        <v>1</v>
      </c>
      <c r="P125">
        <f t="shared" si="1"/>
        <v>39</v>
      </c>
    </row>
    <row r="126" spans="1:16">
      <c r="A126" t="s">
        <v>617</v>
      </c>
      <c r="B126" s="4">
        <v>4</v>
      </c>
      <c r="C126" s="5">
        <v>4</v>
      </c>
      <c r="D126" s="5">
        <v>4</v>
      </c>
      <c r="E126" s="5">
        <v>3</v>
      </c>
      <c r="F126" s="5">
        <v>3</v>
      </c>
      <c r="G126" s="5">
        <v>4</v>
      </c>
      <c r="H126" s="5">
        <v>4</v>
      </c>
      <c r="I126" s="5">
        <v>4</v>
      </c>
      <c r="J126" s="5">
        <v>2</v>
      </c>
      <c r="K126" s="5">
        <v>2</v>
      </c>
      <c r="L126" s="5">
        <v>2</v>
      </c>
      <c r="M126" s="5">
        <v>4</v>
      </c>
      <c r="N126" s="5">
        <v>2</v>
      </c>
      <c r="O126" s="6">
        <v>4</v>
      </c>
      <c r="P126">
        <f t="shared" si="1"/>
        <v>46</v>
      </c>
    </row>
    <row r="127" spans="1:16">
      <c r="A127" t="s">
        <v>622</v>
      </c>
      <c r="B127" s="4">
        <v>3</v>
      </c>
      <c r="C127" s="5">
        <v>4</v>
      </c>
      <c r="D127" s="5">
        <v>1</v>
      </c>
      <c r="E127" s="5">
        <v>1</v>
      </c>
      <c r="F127" s="5">
        <v>2</v>
      </c>
      <c r="G127" s="5">
        <v>3</v>
      </c>
      <c r="H127" s="5">
        <v>3</v>
      </c>
      <c r="I127" s="5">
        <v>2</v>
      </c>
      <c r="J127" s="5">
        <v>3</v>
      </c>
      <c r="K127" s="5">
        <v>5</v>
      </c>
      <c r="L127" s="5">
        <v>4</v>
      </c>
      <c r="M127" s="5">
        <v>3</v>
      </c>
      <c r="N127" s="5">
        <v>3</v>
      </c>
      <c r="O127" s="6">
        <v>1</v>
      </c>
      <c r="P127">
        <f t="shared" si="1"/>
        <v>38</v>
      </c>
    </row>
    <row r="128" spans="1:16">
      <c r="A128" t="s">
        <v>625</v>
      </c>
      <c r="B128">
        <v>4</v>
      </c>
      <c r="C128">
        <v>4</v>
      </c>
      <c r="D128">
        <v>3</v>
      </c>
      <c r="E128">
        <v>3</v>
      </c>
      <c r="F128">
        <v>4</v>
      </c>
      <c r="G128">
        <v>3</v>
      </c>
      <c r="H128">
        <v>5</v>
      </c>
      <c r="I128">
        <v>4</v>
      </c>
      <c r="J128">
        <v>2</v>
      </c>
      <c r="K128">
        <v>4</v>
      </c>
      <c r="L128">
        <v>2</v>
      </c>
      <c r="M128">
        <v>3</v>
      </c>
      <c r="N128">
        <v>4</v>
      </c>
      <c r="O128">
        <v>4</v>
      </c>
      <c r="P128">
        <f t="shared" si="1"/>
        <v>49</v>
      </c>
    </row>
    <row r="129" spans="1:16">
      <c r="A129" t="s">
        <v>630</v>
      </c>
      <c r="B129">
        <v>4</v>
      </c>
      <c r="C129">
        <v>4</v>
      </c>
      <c r="D129">
        <v>4</v>
      </c>
      <c r="E129">
        <v>3</v>
      </c>
      <c r="F129">
        <v>3</v>
      </c>
      <c r="G129">
        <v>4</v>
      </c>
      <c r="H129">
        <v>3</v>
      </c>
      <c r="I129">
        <v>3</v>
      </c>
      <c r="J129">
        <v>4</v>
      </c>
      <c r="K129">
        <v>3</v>
      </c>
      <c r="L129">
        <v>4</v>
      </c>
      <c r="M129">
        <v>3</v>
      </c>
      <c r="N129">
        <v>3</v>
      </c>
      <c r="O129">
        <v>3</v>
      </c>
      <c r="P129">
        <f t="shared" si="1"/>
        <v>48</v>
      </c>
    </row>
    <row r="130" spans="1:16">
      <c r="A130" t="s">
        <v>635</v>
      </c>
      <c r="B130">
        <v>4</v>
      </c>
      <c r="C130">
        <v>4</v>
      </c>
      <c r="D130">
        <v>4</v>
      </c>
      <c r="E130">
        <v>3</v>
      </c>
      <c r="F130">
        <v>3</v>
      </c>
      <c r="G130">
        <v>5</v>
      </c>
      <c r="H130">
        <v>2</v>
      </c>
      <c r="I130">
        <v>5</v>
      </c>
      <c r="J130">
        <v>5</v>
      </c>
      <c r="K130">
        <v>2</v>
      </c>
      <c r="L130">
        <v>2</v>
      </c>
      <c r="M130">
        <v>2</v>
      </c>
      <c r="N130">
        <v>2</v>
      </c>
      <c r="O130">
        <v>5</v>
      </c>
      <c r="P130">
        <f t="shared" si="1"/>
        <v>48</v>
      </c>
    </row>
    <row r="131" spans="1:16">
      <c r="A131" t="s">
        <v>638</v>
      </c>
      <c r="B131">
        <v>4</v>
      </c>
      <c r="C131">
        <v>4</v>
      </c>
      <c r="D131">
        <v>4</v>
      </c>
      <c r="E131">
        <v>4</v>
      </c>
      <c r="F131">
        <v>4</v>
      </c>
      <c r="G131">
        <v>3</v>
      </c>
      <c r="H131">
        <v>2</v>
      </c>
      <c r="I131">
        <v>3</v>
      </c>
      <c r="J131">
        <v>3</v>
      </c>
      <c r="K131">
        <v>2</v>
      </c>
      <c r="L131">
        <v>2</v>
      </c>
      <c r="M131">
        <v>2</v>
      </c>
      <c r="N131">
        <v>4</v>
      </c>
      <c r="O131">
        <v>4</v>
      </c>
      <c r="P131">
        <f t="shared" ref="P131:P183" si="2">SUM(B131:O131)</f>
        <v>45</v>
      </c>
    </row>
    <row r="132" spans="1:16">
      <c r="A132" t="s">
        <v>642</v>
      </c>
      <c r="B132">
        <v>4</v>
      </c>
      <c r="C132">
        <v>5</v>
      </c>
      <c r="D132">
        <v>1</v>
      </c>
      <c r="E132">
        <v>3</v>
      </c>
      <c r="F132">
        <v>2</v>
      </c>
      <c r="G132">
        <v>4</v>
      </c>
      <c r="H132">
        <v>3</v>
      </c>
      <c r="I132">
        <v>4</v>
      </c>
      <c r="J132">
        <v>1</v>
      </c>
      <c r="K132">
        <v>1</v>
      </c>
      <c r="L132">
        <v>1</v>
      </c>
      <c r="M132">
        <v>3</v>
      </c>
      <c r="N132">
        <v>3</v>
      </c>
      <c r="O132">
        <v>5</v>
      </c>
      <c r="P132">
        <f t="shared" si="2"/>
        <v>40</v>
      </c>
    </row>
    <row r="133" spans="1:16">
      <c r="A133" t="s">
        <v>645</v>
      </c>
      <c r="B133">
        <v>3</v>
      </c>
      <c r="C133">
        <v>3</v>
      </c>
      <c r="D133">
        <v>3</v>
      </c>
      <c r="E133">
        <v>3</v>
      </c>
      <c r="F133">
        <v>4</v>
      </c>
      <c r="G133">
        <v>4</v>
      </c>
      <c r="H133">
        <v>4</v>
      </c>
      <c r="I133">
        <v>4</v>
      </c>
      <c r="J133">
        <v>2</v>
      </c>
      <c r="K133">
        <v>3</v>
      </c>
      <c r="L133">
        <v>4</v>
      </c>
      <c r="M133">
        <v>4</v>
      </c>
      <c r="N133">
        <v>4</v>
      </c>
      <c r="O133">
        <v>2</v>
      </c>
      <c r="P133">
        <f t="shared" si="2"/>
        <v>47</v>
      </c>
    </row>
    <row r="134" spans="1:16">
      <c r="A134" t="s">
        <v>649</v>
      </c>
      <c r="B134">
        <v>4</v>
      </c>
      <c r="C134">
        <v>4</v>
      </c>
      <c r="D134">
        <v>4</v>
      </c>
      <c r="E134">
        <v>4</v>
      </c>
      <c r="F134">
        <v>3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4</v>
      </c>
      <c r="P134">
        <f t="shared" si="2"/>
        <v>55</v>
      </c>
    </row>
    <row r="135" spans="1:16">
      <c r="A135" t="s">
        <v>654</v>
      </c>
      <c r="B135">
        <v>3</v>
      </c>
      <c r="C135">
        <v>3</v>
      </c>
      <c r="D135">
        <v>4</v>
      </c>
      <c r="E135">
        <v>3</v>
      </c>
      <c r="F135">
        <v>2</v>
      </c>
      <c r="G135">
        <v>3</v>
      </c>
      <c r="H135">
        <v>5</v>
      </c>
      <c r="I135">
        <v>5</v>
      </c>
      <c r="J135">
        <v>3</v>
      </c>
      <c r="K135">
        <v>3</v>
      </c>
      <c r="L135">
        <v>4</v>
      </c>
      <c r="M135">
        <v>4</v>
      </c>
      <c r="N135">
        <v>2</v>
      </c>
      <c r="O135">
        <v>4</v>
      </c>
      <c r="P135">
        <f t="shared" si="2"/>
        <v>48</v>
      </c>
    </row>
    <row r="136" spans="1:16">
      <c r="A136" t="s">
        <v>657</v>
      </c>
      <c r="B136" s="4">
        <v>3</v>
      </c>
      <c r="C136" s="5">
        <v>2</v>
      </c>
      <c r="D136" s="5">
        <v>3</v>
      </c>
      <c r="E136" s="5">
        <v>4</v>
      </c>
      <c r="F136" s="5">
        <v>3</v>
      </c>
      <c r="G136" s="5">
        <v>4</v>
      </c>
      <c r="H136" s="5">
        <v>4</v>
      </c>
      <c r="I136" s="5">
        <v>3</v>
      </c>
      <c r="J136" s="5">
        <v>4</v>
      </c>
      <c r="K136" s="5">
        <v>4</v>
      </c>
      <c r="L136" s="5">
        <v>4</v>
      </c>
      <c r="M136" s="5">
        <v>4</v>
      </c>
      <c r="N136" s="5">
        <v>2</v>
      </c>
      <c r="O136" s="6">
        <v>1</v>
      </c>
      <c r="P136">
        <f t="shared" si="2"/>
        <v>45</v>
      </c>
    </row>
    <row r="137" spans="1:16">
      <c r="A137" t="s">
        <v>660</v>
      </c>
      <c r="B137" s="4">
        <v>3</v>
      </c>
      <c r="C137" s="5">
        <v>3</v>
      </c>
      <c r="D137" s="5">
        <v>3</v>
      </c>
      <c r="E137" s="5">
        <v>3</v>
      </c>
      <c r="F137" s="5">
        <v>3</v>
      </c>
      <c r="G137" s="5">
        <v>3</v>
      </c>
      <c r="H137" s="5">
        <v>3</v>
      </c>
      <c r="I137" s="5">
        <v>3</v>
      </c>
      <c r="J137" s="5">
        <v>3</v>
      </c>
      <c r="K137" s="5">
        <v>3</v>
      </c>
      <c r="L137" s="5">
        <v>3</v>
      </c>
      <c r="M137" s="5">
        <v>3</v>
      </c>
      <c r="N137" s="5">
        <v>3</v>
      </c>
      <c r="O137" s="6">
        <v>3</v>
      </c>
      <c r="P137">
        <f t="shared" si="2"/>
        <v>42</v>
      </c>
    </row>
    <row r="138" spans="1:16">
      <c r="A138" t="s">
        <v>664</v>
      </c>
      <c r="B138" s="4">
        <v>3</v>
      </c>
      <c r="C138" s="5">
        <v>4</v>
      </c>
      <c r="D138" s="5">
        <v>4</v>
      </c>
      <c r="E138" s="5">
        <v>4</v>
      </c>
      <c r="F138" s="5">
        <v>2</v>
      </c>
      <c r="G138" s="5">
        <v>4</v>
      </c>
      <c r="H138" s="5">
        <v>3</v>
      </c>
      <c r="I138" s="5">
        <v>3</v>
      </c>
      <c r="J138" s="5">
        <v>2</v>
      </c>
      <c r="K138" s="5">
        <v>2</v>
      </c>
      <c r="L138" s="5">
        <v>2</v>
      </c>
      <c r="M138" s="5">
        <v>4</v>
      </c>
      <c r="N138" s="5">
        <v>2</v>
      </c>
      <c r="O138" s="6">
        <v>4</v>
      </c>
      <c r="P138">
        <f t="shared" si="2"/>
        <v>43</v>
      </c>
    </row>
    <row r="139" spans="1:16">
      <c r="A139" t="s">
        <v>667</v>
      </c>
      <c r="B139" s="4">
        <v>2</v>
      </c>
      <c r="C139" s="5">
        <v>4</v>
      </c>
      <c r="D139" s="5">
        <v>4</v>
      </c>
      <c r="E139" s="5">
        <v>3</v>
      </c>
      <c r="F139" s="5">
        <v>2</v>
      </c>
      <c r="G139" s="5">
        <v>5</v>
      </c>
      <c r="H139" s="5">
        <v>4</v>
      </c>
      <c r="I139" s="5">
        <v>3</v>
      </c>
      <c r="J139" s="5">
        <v>4</v>
      </c>
      <c r="K139" s="5">
        <v>3</v>
      </c>
      <c r="L139" s="5">
        <v>3</v>
      </c>
      <c r="M139" s="5">
        <v>4</v>
      </c>
      <c r="N139" s="5">
        <v>5</v>
      </c>
      <c r="O139" s="6">
        <v>2</v>
      </c>
      <c r="P139">
        <f t="shared" si="2"/>
        <v>48</v>
      </c>
    </row>
    <row r="140" spans="1:16">
      <c r="A140" t="s">
        <v>672</v>
      </c>
      <c r="B140" s="4">
        <v>2</v>
      </c>
      <c r="C140" s="5">
        <v>4</v>
      </c>
      <c r="D140" s="5">
        <v>4</v>
      </c>
      <c r="E140" s="5">
        <v>3</v>
      </c>
      <c r="F140" s="5">
        <v>3</v>
      </c>
      <c r="G140" s="5">
        <v>4</v>
      </c>
      <c r="H140" s="5">
        <v>4</v>
      </c>
      <c r="I140" s="5">
        <v>4</v>
      </c>
      <c r="J140" s="5">
        <v>5</v>
      </c>
      <c r="K140" s="5">
        <v>4</v>
      </c>
      <c r="L140" s="5">
        <v>3</v>
      </c>
      <c r="M140" s="5">
        <v>2</v>
      </c>
      <c r="N140" s="5">
        <v>3</v>
      </c>
      <c r="O140" s="6">
        <v>2</v>
      </c>
      <c r="P140">
        <f t="shared" si="2"/>
        <v>47</v>
      </c>
    </row>
    <row r="141" spans="1:16">
      <c r="A141" t="s">
        <v>676</v>
      </c>
      <c r="B141" s="4">
        <v>3</v>
      </c>
      <c r="C141" s="5">
        <v>4</v>
      </c>
      <c r="D141" s="5">
        <v>4</v>
      </c>
      <c r="E141" s="5">
        <v>5</v>
      </c>
      <c r="F141" s="5">
        <v>3</v>
      </c>
      <c r="G141" s="5">
        <v>5</v>
      </c>
      <c r="H141" s="5">
        <v>5</v>
      </c>
      <c r="I141" s="5">
        <v>5</v>
      </c>
      <c r="J141" s="5">
        <v>4</v>
      </c>
      <c r="K141" s="5">
        <v>4</v>
      </c>
      <c r="L141" s="5">
        <v>5</v>
      </c>
      <c r="M141" s="5">
        <v>5</v>
      </c>
      <c r="N141" s="5">
        <v>4</v>
      </c>
      <c r="O141" s="6">
        <v>4</v>
      </c>
      <c r="P141">
        <f t="shared" si="2"/>
        <v>60</v>
      </c>
    </row>
    <row r="142" spans="1:16">
      <c r="A142" t="s">
        <v>681</v>
      </c>
      <c r="B142" s="4">
        <v>4</v>
      </c>
      <c r="C142" s="5">
        <v>4</v>
      </c>
      <c r="D142" s="5">
        <v>3</v>
      </c>
      <c r="E142" s="5">
        <v>4</v>
      </c>
      <c r="F142" s="5">
        <v>2</v>
      </c>
      <c r="G142" s="5">
        <v>3</v>
      </c>
      <c r="H142" s="5">
        <v>4</v>
      </c>
      <c r="I142" s="5">
        <v>4</v>
      </c>
      <c r="J142" s="5">
        <v>2</v>
      </c>
      <c r="K142" s="5">
        <v>4</v>
      </c>
      <c r="L142" s="5">
        <v>3</v>
      </c>
      <c r="M142" s="5">
        <v>4</v>
      </c>
      <c r="N142" s="5">
        <v>4</v>
      </c>
      <c r="O142" s="6">
        <v>4</v>
      </c>
      <c r="P142">
        <f t="shared" si="2"/>
        <v>49</v>
      </c>
    </row>
    <row r="143" spans="1:16">
      <c r="A143" t="s">
        <v>685</v>
      </c>
      <c r="B143" s="4">
        <v>4</v>
      </c>
      <c r="C143" s="5">
        <v>4</v>
      </c>
      <c r="D143" s="5">
        <v>4</v>
      </c>
      <c r="E143" s="5">
        <v>3</v>
      </c>
      <c r="F143" s="5">
        <v>3</v>
      </c>
      <c r="G143" s="5">
        <v>2</v>
      </c>
      <c r="H143" s="5">
        <v>3</v>
      </c>
      <c r="I143" s="5">
        <v>4</v>
      </c>
      <c r="J143" s="5">
        <v>3</v>
      </c>
      <c r="K143" s="5">
        <v>4</v>
      </c>
      <c r="L143" s="5">
        <v>2</v>
      </c>
      <c r="M143" s="5">
        <v>4</v>
      </c>
      <c r="N143" s="5">
        <v>3</v>
      </c>
      <c r="O143" s="6">
        <v>3</v>
      </c>
      <c r="P143">
        <f t="shared" si="2"/>
        <v>46</v>
      </c>
    </row>
    <row r="144" spans="1:16">
      <c r="A144" t="s">
        <v>689</v>
      </c>
      <c r="B144" s="4">
        <v>4</v>
      </c>
      <c r="C144" s="5">
        <v>4</v>
      </c>
      <c r="D144" s="5">
        <v>4</v>
      </c>
      <c r="E144" s="5">
        <v>4</v>
      </c>
      <c r="F144" s="5">
        <v>3</v>
      </c>
      <c r="G144" s="5">
        <v>4</v>
      </c>
      <c r="H144" s="5">
        <v>4</v>
      </c>
      <c r="I144" s="5">
        <v>4</v>
      </c>
      <c r="J144" s="5">
        <v>2</v>
      </c>
      <c r="K144" s="5">
        <v>4</v>
      </c>
      <c r="L144" s="5">
        <v>4</v>
      </c>
      <c r="M144" s="5">
        <v>4</v>
      </c>
      <c r="N144" s="5">
        <v>4</v>
      </c>
      <c r="O144" s="6">
        <v>4</v>
      </c>
      <c r="P144">
        <f t="shared" si="2"/>
        <v>53</v>
      </c>
    </row>
    <row r="145" spans="1:16">
      <c r="A145" t="s">
        <v>694</v>
      </c>
      <c r="B145" s="4">
        <v>4</v>
      </c>
      <c r="C145" s="5">
        <v>5</v>
      </c>
      <c r="D145" s="5">
        <v>5</v>
      </c>
      <c r="E145" s="5">
        <v>4</v>
      </c>
      <c r="F145" s="5">
        <v>4</v>
      </c>
      <c r="G145" s="5">
        <v>3</v>
      </c>
      <c r="H145" s="5">
        <v>4</v>
      </c>
      <c r="I145" s="5">
        <v>4</v>
      </c>
      <c r="J145" s="5">
        <v>4</v>
      </c>
      <c r="K145" s="5">
        <v>4</v>
      </c>
      <c r="L145" s="5">
        <v>5</v>
      </c>
      <c r="M145" s="5">
        <v>5</v>
      </c>
      <c r="N145" s="5">
        <v>3</v>
      </c>
      <c r="O145" s="6">
        <v>2</v>
      </c>
      <c r="P145">
        <f t="shared" si="2"/>
        <v>56</v>
      </c>
    </row>
    <row r="146" spans="1:16">
      <c r="A146" t="s">
        <v>698</v>
      </c>
      <c r="B146" s="4">
        <v>3</v>
      </c>
      <c r="C146" s="5">
        <v>2</v>
      </c>
      <c r="D146" s="5">
        <v>2</v>
      </c>
      <c r="E146" s="5">
        <v>2</v>
      </c>
      <c r="F146" s="5">
        <v>2</v>
      </c>
      <c r="G146" s="5">
        <v>4</v>
      </c>
      <c r="H146" s="5">
        <v>4</v>
      </c>
      <c r="I146" s="5">
        <v>3</v>
      </c>
      <c r="J146" s="5">
        <v>2</v>
      </c>
      <c r="K146" s="5">
        <v>1</v>
      </c>
      <c r="L146" s="5">
        <v>3</v>
      </c>
      <c r="M146" s="5">
        <v>5</v>
      </c>
      <c r="N146" s="5">
        <v>4</v>
      </c>
      <c r="O146" s="6">
        <v>4</v>
      </c>
      <c r="P146">
        <f t="shared" si="2"/>
        <v>41</v>
      </c>
    </row>
    <row r="147" spans="1:16">
      <c r="A147" t="s">
        <v>703</v>
      </c>
      <c r="B147" s="4">
        <v>3</v>
      </c>
      <c r="C147" s="5">
        <v>3</v>
      </c>
      <c r="D147" s="5">
        <v>3</v>
      </c>
      <c r="E147" s="5">
        <v>3</v>
      </c>
      <c r="F147" s="5">
        <v>3</v>
      </c>
      <c r="G147" s="5">
        <v>3</v>
      </c>
      <c r="H147" s="5">
        <v>3</v>
      </c>
      <c r="I147" s="5">
        <v>3</v>
      </c>
      <c r="J147" s="5">
        <v>3</v>
      </c>
      <c r="K147" s="5">
        <v>3</v>
      </c>
      <c r="L147" s="5">
        <v>3</v>
      </c>
      <c r="M147" s="5">
        <v>3</v>
      </c>
      <c r="N147" s="5">
        <v>3</v>
      </c>
      <c r="O147" s="6">
        <v>3</v>
      </c>
      <c r="P147">
        <f t="shared" si="2"/>
        <v>42</v>
      </c>
    </row>
    <row r="148" spans="1:16">
      <c r="A148" t="s">
        <v>705</v>
      </c>
      <c r="B148" s="4">
        <v>2</v>
      </c>
      <c r="C148" s="5">
        <v>4</v>
      </c>
      <c r="D148" s="5">
        <v>3</v>
      </c>
      <c r="E148" s="5">
        <v>1</v>
      </c>
      <c r="F148" s="5">
        <v>5</v>
      </c>
      <c r="G148" s="5">
        <v>2</v>
      </c>
      <c r="H148" s="5">
        <v>4</v>
      </c>
      <c r="I148" s="5">
        <v>1</v>
      </c>
      <c r="J148" s="5">
        <v>1</v>
      </c>
      <c r="K148" s="5">
        <v>5</v>
      </c>
      <c r="L148" s="5">
        <v>3</v>
      </c>
      <c r="M148" s="5">
        <v>3</v>
      </c>
      <c r="N148" s="5">
        <v>2</v>
      </c>
      <c r="O148" s="6">
        <v>3</v>
      </c>
      <c r="P148">
        <f t="shared" si="2"/>
        <v>39</v>
      </c>
    </row>
    <row r="149" spans="1:16">
      <c r="A149" t="s">
        <v>710</v>
      </c>
      <c r="B149" s="4">
        <v>3</v>
      </c>
      <c r="C149" s="5">
        <v>5</v>
      </c>
      <c r="D149" s="5">
        <v>1</v>
      </c>
      <c r="E149" s="5">
        <v>3</v>
      </c>
      <c r="F149" s="5">
        <v>2</v>
      </c>
      <c r="G149" s="5">
        <v>3</v>
      </c>
      <c r="H149" s="5">
        <v>4</v>
      </c>
      <c r="I149" s="5">
        <v>4</v>
      </c>
      <c r="J149" s="5">
        <v>4</v>
      </c>
      <c r="K149" s="5">
        <v>3</v>
      </c>
      <c r="L149" s="5">
        <v>3</v>
      </c>
      <c r="M149" s="5">
        <v>3</v>
      </c>
      <c r="N149" s="5">
        <v>4</v>
      </c>
      <c r="O149" s="6">
        <v>1</v>
      </c>
      <c r="P149">
        <f t="shared" si="2"/>
        <v>43</v>
      </c>
    </row>
    <row r="150" spans="1:16">
      <c r="A150" t="s">
        <v>712</v>
      </c>
      <c r="B150" s="4">
        <v>4</v>
      </c>
      <c r="C150" s="5">
        <v>4</v>
      </c>
      <c r="D150" s="5">
        <v>3</v>
      </c>
      <c r="E150" s="5">
        <v>4</v>
      </c>
      <c r="F150" s="5">
        <v>4</v>
      </c>
      <c r="G150" s="5">
        <v>4</v>
      </c>
      <c r="H150" s="5">
        <v>4</v>
      </c>
      <c r="I150" s="5">
        <v>5</v>
      </c>
      <c r="J150" s="5">
        <v>3</v>
      </c>
      <c r="K150" s="5">
        <v>4</v>
      </c>
      <c r="L150" s="5">
        <v>4</v>
      </c>
      <c r="M150" s="5">
        <v>5</v>
      </c>
      <c r="N150" s="5">
        <v>5</v>
      </c>
      <c r="O150" s="6">
        <v>5</v>
      </c>
      <c r="P150">
        <f t="shared" si="2"/>
        <v>58</v>
      </c>
    </row>
    <row r="151" spans="1:16">
      <c r="A151" t="s">
        <v>715</v>
      </c>
      <c r="B151" s="4">
        <v>3</v>
      </c>
      <c r="C151" s="5">
        <v>4</v>
      </c>
      <c r="D151" s="5">
        <v>2</v>
      </c>
      <c r="E151" s="5">
        <v>4</v>
      </c>
      <c r="F151" s="5">
        <v>2</v>
      </c>
      <c r="G151" s="5">
        <v>3</v>
      </c>
      <c r="H151" s="5">
        <v>4</v>
      </c>
      <c r="I151" s="5">
        <v>4</v>
      </c>
      <c r="J151" s="5">
        <v>5</v>
      </c>
      <c r="K151" s="5">
        <v>5</v>
      </c>
      <c r="L151" s="5">
        <v>5</v>
      </c>
      <c r="M151" s="5">
        <v>4</v>
      </c>
      <c r="N151" s="5">
        <v>2</v>
      </c>
      <c r="O151" s="6">
        <v>2</v>
      </c>
      <c r="P151">
        <f t="shared" si="2"/>
        <v>49</v>
      </c>
    </row>
    <row r="152" spans="1:16">
      <c r="A152" t="s">
        <v>718</v>
      </c>
      <c r="B152" s="4">
        <v>3</v>
      </c>
      <c r="C152" s="5">
        <v>4</v>
      </c>
      <c r="D152" s="5">
        <v>4</v>
      </c>
      <c r="E152" s="5">
        <v>2</v>
      </c>
      <c r="F152" s="5">
        <v>3</v>
      </c>
      <c r="G152" s="5">
        <v>2</v>
      </c>
      <c r="H152" s="5">
        <v>4</v>
      </c>
      <c r="I152" s="5">
        <v>2</v>
      </c>
      <c r="J152" s="5">
        <v>5</v>
      </c>
      <c r="K152" s="5">
        <v>4</v>
      </c>
      <c r="L152" s="5">
        <v>3</v>
      </c>
      <c r="M152" s="5">
        <v>4</v>
      </c>
      <c r="N152" s="5">
        <v>4</v>
      </c>
      <c r="O152" s="6">
        <v>5</v>
      </c>
      <c r="P152">
        <f t="shared" si="2"/>
        <v>49</v>
      </c>
    </row>
    <row r="153" spans="1:16">
      <c r="A153" t="s">
        <v>721</v>
      </c>
      <c r="B153" s="4">
        <v>2</v>
      </c>
      <c r="C153" s="5">
        <v>2</v>
      </c>
      <c r="D153" s="5">
        <v>2</v>
      </c>
      <c r="E153" s="5">
        <v>2</v>
      </c>
      <c r="F153" s="5">
        <v>3</v>
      </c>
      <c r="G153" s="5">
        <v>2</v>
      </c>
      <c r="H153" s="5">
        <v>2</v>
      </c>
      <c r="I153" s="5">
        <v>4</v>
      </c>
      <c r="J153" s="5">
        <v>1</v>
      </c>
      <c r="K153" s="5">
        <v>3</v>
      </c>
      <c r="L153" s="5">
        <v>2</v>
      </c>
      <c r="M153" s="5">
        <v>4</v>
      </c>
      <c r="N153" s="5">
        <v>2</v>
      </c>
      <c r="O153" s="6">
        <v>4</v>
      </c>
      <c r="P153">
        <f t="shared" si="2"/>
        <v>35</v>
      </c>
    </row>
    <row r="154" spans="1:16">
      <c r="A154" t="s">
        <v>726</v>
      </c>
      <c r="B154" s="4">
        <v>2</v>
      </c>
      <c r="C154" s="5">
        <v>4</v>
      </c>
      <c r="D154" s="5">
        <v>2</v>
      </c>
      <c r="E154" s="5">
        <v>3</v>
      </c>
      <c r="F154" s="5">
        <v>1</v>
      </c>
      <c r="G154" s="5">
        <v>5</v>
      </c>
      <c r="H154" s="5">
        <v>4</v>
      </c>
      <c r="I154" s="5">
        <v>3</v>
      </c>
      <c r="J154" s="5">
        <v>3</v>
      </c>
      <c r="K154" s="5">
        <v>5</v>
      </c>
      <c r="L154" s="5">
        <v>5</v>
      </c>
      <c r="M154" s="5">
        <v>4</v>
      </c>
      <c r="N154" s="5">
        <v>3</v>
      </c>
      <c r="O154" s="6">
        <v>4</v>
      </c>
      <c r="P154">
        <f t="shared" si="2"/>
        <v>48</v>
      </c>
    </row>
    <row r="155" spans="1:16">
      <c r="A155" t="s">
        <v>730</v>
      </c>
      <c r="B155" s="4">
        <v>1</v>
      </c>
      <c r="C155" s="5">
        <v>2</v>
      </c>
      <c r="D155" s="5">
        <v>3</v>
      </c>
      <c r="E155" s="5">
        <v>2</v>
      </c>
      <c r="F155" s="5">
        <v>1</v>
      </c>
      <c r="G155" s="5">
        <v>2</v>
      </c>
      <c r="H155" s="5">
        <v>3</v>
      </c>
      <c r="I155" s="5">
        <v>2</v>
      </c>
      <c r="J155" s="5">
        <v>3</v>
      </c>
      <c r="K155" s="5">
        <v>1</v>
      </c>
      <c r="L155" s="5">
        <v>3</v>
      </c>
      <c r="M155" s="5">
        <v>2</v>
      </c>
      <c r="N155" s="5">
        <v>2</v>
      </c>
      <c r="O155" s="6">
        <v>2</v>
      </c>
      <c r="P155">
        <f t="shared" si="2"/>
        <v>29</v>
      </c>
    </row>
    <row r="156" spans="1:16">
      <c r="A156" t="s">
        <v>735</v>
      </c>
      <c r="B156" s="4">
        <v>1</v>
      </c>
      <c r="C156" s="5">
        <v>2</v>
      </c>
      <c r="D156" s="5">
        <v>1</v>
      </c>
      <c r="E156" s="5">
        <v>1</v>
      </c>
      <c r="F156" s="5">
        <v>2</v>
      </c>
      <c r="G156" s="5">
        <v>1</v>
      </c>
      <c r="H156" s="5">
        <v>2</v>
      </c>
      <c r="I156" s="5">
        <v>2</v>
      </c>
      <c r="J156" s="5">
        <v>3</v>
      </c>
      <c r="K156" s="5">
        <v>2</v>
      </c>
      <c r="L156" s="5">
        <v>1</v>
      </c>
      <c r="M156" s="5">
        <v>3</v>
      </c>
      <c r="N156" s="5">
        <v>2</v>
      </c>
      <c r="O156" s="6">
        <v>1</v>
      </c>
      <c r="P156">
        <f t="shared" si="2"/>
        <v>24</v>
      </c>
    </row>
    <row r="157" spans="1:16">
      <c r="A157" t="s">
        <v>737</v>
      </c>
      <c r="B157" s="4">
        <v>3</v>
      </c>
      <c r="C157" s="5">
        <v>4</v>
      </c>
      <c r="D157" s="5">
        <v>4</v>
      </c>
      <c r="E157" s="5">
        <v>1</v>
      </c>
      <c r="F157" s="5">
        <v>1</v>
      </c>
      <c r="G157" s="5">
        <v>1</v>
      </c>
      <c r="H157" s="5">
        <v>1</v>
      </c>
      <c r="I157" s="5">
        <v>3</v>
      </c>
      <c r="J157" s="5">
        <v>1</v>
      </c>
      <c r="K157" s="5">
        <v>1</v>
      </c>
      <c r="L157" s="5">
        <v>3</v>
      </c>
      <c r="M157" s="5">
        <v>5</v>
      </c>
      <c r="N157" s="5">
        <v>1</v>
      </c>
      <c r="O157" s="6">
        <v>5</v>
      </c>
      <c r="P157">
        <f t="shared" si="2"/>
        <v>34</v>
      </c>
    </row>
    <row r="158" spans="1:16">
      <c r="A158" t="s">
        <v>742</v>
      </c>
      <c r="B158" s="4">
        <v>3</v>
      </c>
      <c r="C158" s="5">
        <v>4</v>
      </c>
      <c r="D158" s="5">
        <v>5</v>
      </c>
      <c r="E158" s="5">
        <v>3</v>
      </c>
      <c r="F158" s="5">
        <v>2</v>
      </c>
      <c r="G158" s="5">
        <v>4</v>
      </c>
      <c r="H158" s="5">
        <v>3</v>
      </c>
      <c r="I158" s="5">
        <v>2</v>
      </c>
      <c r="J158" s="5">
        <v>5</v>
      </c>
      <c r="K158" s="5">
        <v>4</v>
      </c>
      <c r="L158" s="5">
        <v>3</v>
      </c>
      <c r="M158" s="5">
        <v>4</v>
      </c>
      <c r="N158" s="5">
        <v>4</v>
      </c>
      <c r="O158" s="6">
        <v>2</v>
      </c>
      <c r="P158">
        <f t="shared" si="2"/>
        <v>48</v>
      </c>
    </row>
    <row r="159" spans="1:16">
      <c r="A159" t="s">
        <v>744</v>
      </c>
      <c r="B159" s="4">
        <v>2</v>
      </c>
      <c r="C159" s="5">
        <v>4</v>
      </c>
      <c r="D159" s="5">
        <v>2</v>
      </c>
      <c r="E159" s="5">
        <v>4</v>
      </c>
      <c r="F159" s="5">
        <v>3</v>
      </c>
      <c r="G159" s="5">
        <v>2</v>
      </c>
      <c r="H159" s="5">
        <v>4</v>
      </c>
      <c r="I159" s="5">
        <v>4</v>
      </c>
      <c r="J159" s="5">
        <v>5</v>
      </c>
      <c r="K159" s="5">
        <v>3</v>
      </c>
      <c r="L159" s="5">
        <v>4</v>
      </c>
      <c r="M159" s="5">
        <v>4</v>
      </c>
      <c r="N159" s="5">
        <v>5</v>
      </c>
      <c r="O159" s="6">
        <v>5</v>
      </c>
      <c r="P159">
        <f t="shared" si="2"/>
        <v>51</v>
      </c>
    </row>
    <row r="160" spans="1:16">
      <c r="A160" t="s">
        <v>746</v>
      </c>
      <c r="B160" s="4">
        <v>2</v>
      </c>
      <c r="C160" s="5">
        <v>3</v>
      </c>
      <c r="D160" s="5">
        <v>4</v>
      </c>
      <c r="E160" s="5">
        <v>4</v>
      </c>
      <c r="F160" s="5">
        <v>2</v>
      </c>
      <c r="G160" s="5">
        <v>4</v>
      </c>
      <c r="H160" s="5">
        <v>2</v>
      </c>
      <c r="I160" s="5">
        <v>5</v>
      </c>
      <c r="J160" s="5">
        <v>1</v>
      </c>
      <c r="K160" s="5">
        <v>3</v>
      </c>
      <c r="L160" s="5">
        <v>2</v>
      </c>
      <c r="M160" s="5">
        <v>2</v>
      </c>
      <c r="N160" s="5">
        <v>3</v>
      </c>
      <c r="O160" s="6">
        <v>4</v>
      </c>
      <c r="P160">
        <f t="shared" si="2"/>
        <v>41</v>
      </c>
    </row>
    <row r="161" spans="1:16">
      <c r="A161" t="s">
        <v>750</v>
      </c>
      <c r="B161" s="4">
        <v>4</v>
      </c>
      <c r="C161" s="5">
        <v>5</v>
      </c>
      <c r="D161" s="5">
        <v>2</v>
      </c>
      <c r="E161" s="5">
        <v>2</v>
      </c>
      <c r="F161" s="5">
        <v>2</v>
      </c>
      <c r="G161" s="5">
        <v>4</v>
      </c>
      <c r="H161" s="5">
        <v>4</v>
      </c>
      <c r="I161" s="5">
        <v>5</v>
      </c>
      <c r="J161" s="5">
        <v>1</v>
      </c>
      <c r="K161" s="5">
        <v>5</v>
      </c>
      <c r="L161" s="5">
        <v>3</v>
      </c>
      <c r="M161" s="5">
        <v>3</v>
      </c>
      <c r="N161" s="5">
        <v>4</v>
      </c>
      <c r="O161" s="6">
        <v>4</v>
      </c>
      <c r="P161">
        <f t="shared" si="2"/>
        <v>48</v>
      </c>
    </row>
    <row r="162" spans="1:16">
      <c r="A162" t="s">
        <v>754</v>
      </c>
      <c r="B162" s="4">
        <v>3</v>
      </c>
      <c r="C162" s="5">
        <v>4</v>
      </c>
      <c r="D162" s="5">
        <v>4</v>
      </c>
      <c r="E162" s="5">
        <v>4</v>
      </c>
      <c r="F162" s="5">
        <v>4</v>
      </c>
      <c r="G162" s="5">
        <v>5</v>
      </c>
      <c r="H162" s="5">
        <v>5</v>
      </c>
      <c r="I162" s="5">
        <v>3</v>
      </c>
      <c r="J162" s="5">
        <v>5</v>
      </c>
      <c r="K162" s="5">
        <v>4</v>
      </c>
      <c r="L162" s="5">
        <v>5</v>
      </c>
      <c r="M162" s="5">
        <v>4</v>
      </c>
      <c r="N162" s="5">
        <v>4</v>
      </c>
      <c r="O162" s="6">
        <v>2</v>
      </c>
      <c r="P162">
        <f t="shared" si="2"/>
        <v>56</v>
      </c>
    </row>
    <row r="163" spans="1:16">
      <c r="A163" t="s">
        <v>757</v>
      </c>
      <c r="B163" s="4">
        <v>1</v>
      </c>
      <c r="C163" s="5">
        <v>3</v>
      </c>
      <c r="D163" s="5">
        <v>2</v>
      </c>
      <c r="E163" s="5">
        <v>1</v>
      </c>
      <c r="F163" s="5">
        <v>1</v>
      </c>
      <c r="G163" s="5">
        <v>1</v>
      </c>
      <c r="H163" s="5">
        <v>1</v>
      </c>
      <c r="I163" s="5">
        <v>4</v>
      </c>
      <c r="J163" s="5">
        <v>3</v>
      </c>
      <c r="K163" s="5">
        <v>3</v>
      </c>
      <c r="L163" s="5">
        <v>2</v>
      </c>
      <c r="M163" s="5">
        <v>4</v>
      </c>
      <c r="N163" s="5">
        <v>3</v>
      </c>
      <c r="O163" s="6">
        <v>5</v>
      </c>
      <c r="P163">
        <f t="shared" si="2"/>
        <v>34</v>
      </c>
    </row>
    <row r="164" spans="1:16">
      <c r="A164" t="s">
        <v>762</v>
      </c>
      <c r="B164" s="4">
        <v>4</v>
      </c>
      <c r="C164" s="5">
        <v>2</v>
      </c>
      <c r="D164" s="5">
        <v>2</v>
      </c>
      <c r="E164" s="5">
        <v>4</v>
      </c>
      <c r="F164" s="5">
        <v>3</v>
      </c>
      <c r="G164" s="5">
        <v>5</v>
      </c>
      <c r="H164" s="5">
        <v>5</v>
      </c>
      <c r="I164" s="5">
        <v>5</v>
      </c>
      <c r="J164" s="5">
        <v>4</v>
      </c>
      <c r="K164" s="5">
        <v>5</v>
      </c>
      <c r="L164" s="5">
        <v>3</v>
      </c>
      <c r="M164" s="5">
        <v>4</v>
      </c>
      <c r="N164" s="5">
        <v>4</v>
      </c>
      <c r="O164" s="6">
        <v>4</v>
      </c>
      <c r="P164">
        <f t="shared" si="2"/>
        <v>54</v>
      </c>
    </row>
    <row r="165" spans="1:16">
      <c r="A165" t="s">
        <v>767</v>
      </c>
      <c r="B165" s="4">
        <v>5</v>
      </c>
      <c r="C165" s="5">
        <v>4</v>
      </c>
      <c r="D165" s="5">
        <v>4</v>
      </c>
      <c r="E165" s="5">
        <v>4</v>
      </c>
      <c r="F165" s="5">
        <v>4</v>
      </c>
      <c r="G165" s="5">
        <v>5</v>
      </c>
      <c r="H165" s="5">
        <v>2</v>
      </c>
      <c r="I165" s="5">
        <v>2</v>
      </c>
      <c r="J165" s="5">
        <v>5</v>
      </c>
      <c r="K165" s="5">
        <v>5</v>
      </c>
      <c r="L165" s="5">
        <v>5</v>
      </c>
      <c r="M165" s="5">
        <v>5</v>
      </c>
      <c r="N165" s="5">
        <v>3</v>
      </c>
      <c r="O165" s="6">
        <v>1</v>
      </c>
      <c r="P165">
        <f t="shared" si="2"/>
        <v>54</v>
      </c>
    </row>
    <row r="166" spans="1:16">
      <c r="A166" t="s">
        <v>773</v>
      </c>
      <c r="B166" s="4">
        <v>4</v>
      </c>
      <c r="C166" s="5">
        <v>4</v>
      </c>
      <c r="D166" s="5">
        <v>4</v>
      </c>
      <c r="E166" s="5">
        <v>3</v>
      </c>
      <c r="F166" s="5">
        <v>2</v>
      </c>
      <c r="G166" s="5">
        <v>4</v>
      </c>
      <c r="H166" s="5">
        <v>3</v>
      </c>
      <c r="I166" s="5">
        <v>4</v>
      </c>
      <c r="J166" s="5">
        <v>4</v>
      </c>
      <c r="K166" s="5">
        <v>5</v>
      </c>
      <c r="L166" s="5">
        <v>3</v>
      </c>
      <c r="M166" s="5">
        <v>5</v>
      </c>
      <c r="N166" s="5">
        <v>4</v>
      </c>
      <c r="O166" s="6">
        <v>1</v>
      </c>
      <c r="P166">
        <f t="shared" si="2"/>
        <v>50</v>
      </c>
    </row>
    <row r="167" spans="1:16">
      <c r="A167" t="s">
        <v>778</v>
      </c>
      <c r="B167" s="4">
        <v>5</v>
      </c>
      <c r="C167" s="5">
        <v>4</v>
      </c>
      <c r="D167" s="5">
        <v>4</v>
      </c>
      <c r="E167" s="5">
        <v>5</v>
      </c>
      <c r="F167" s="5">
        <v>4</v>
      </c>
      <c r="G167" s="5">
        <v>3</v>
      </c>
      <c r="H167" s="5">
        <v>3</v>
      </c>
      <c r="I167" s="5">
        <v>5</v>
      </c>
      <c r="J167" s="5">
        <v>5</v>
      </c>
      <c r="K167" s="5">
        <v>5</v>
      </c>
      <c r="L167" s="5">
        <v>5</v>
      </c>
      <c r="M167" s="5">
        <v>5</v>
      </c>
      <c r="N167" s="5">
        <v>5</v>
      </c>
      <c r="O167" s="6">
        <v>5</v>
      </c>
      <c r="P167">
        <f t="shared" si="2"/>
        <v>63</v>
      </c>
    </row>
    <row r="168" spans="1:16">
      <c r="A168" t="s">
        <v>782</v>
      </c>
      <c r="B168" s="4">
        <v>4</v>
      </c>
      <c r="C168" s="5">
        <v>4</v>
      </c>
      <c r="D168" s="5">
        <v>3</v>
      </c>
      <c r="E168" s="5">
        <v>2</v>
      </c>
      <c r="F168" s="5">
        <v>2</v>
      </c>
      <c r="G168" s="5">
        <v>3</v>
      </c>
      <c r="H168" s="5">
        <v>3</v>
      </c>
      <c r="I168" s="5">
        <v>3</v>
      </c>
      <c r="J168" s="5">
        <v>4</v>
      </c>
      <c r="K168" s="5">
        <v>3</v>
      </c>
      <c r="L168" s="5">
        <v>2</v>
      </c>
      <c r="M168" s="5">
        <v>3</v>
      </c>
      <c r="N168" s="5">
        <v>3</v>
      </c>
      <c r="O168" s="6">
        <v>2</v>
      </c>
      <c r="P168">
        <f t="shared" si="2"/>
        <v>41</v>
      </c>
    </row>
    <row r="169" spans="1:16">
      <c r="A169" t="s">
        <v>787</v>
      </c>
      <c r="B169" s="4">
        <v>3</v>
      </c>
      <c r="C169" s="5">
        <v>4</v>
      </c>
      <c r="D169" s="5">
        <v>3</v>
      </c>
      <c r="E169" s="5">
        <v>2</v>
      </c>
      <c r="F169" s="5">
        <v>3</v>
      </c>
      <c r="G169" s="5">
        <v>2</v>
      </c>
      <c r="H169" s="5">
        <v>4</v>
      </c>
      <c r="I169" s="5">
        <v>4</v>
      </c>
      <c r="J169" s="5">
        <v>3</v>
      </c>
      <c r="K169" s="5">
        <v>3</v>
      </c>
      <c r="L169" s="5">
        <v>4</v>
      </c>
      <c r="M169" s="5">
        <v>2</v>
      </c>
      <c r="N169" s="5">
        <v>3</v>
      </c>
      <c r="O169" s="6">
        <v>4</v>
      </c>
      <c r="P169">
        <f t="shared" si="2"/>
        <v>44</v>
      </c>
    </row>
    <row r="170" spans="1:16">
      <c r="A170" t="s">
        <v>789</v>
      </c>
      <c r="B170" s="4">
        <v>4</v>
      </c>
      <c r="C170" s="5">
        <v>3</v>
      </c>
      <c r="D170" s="5">
        <v>1</v>
      </c>
      <c r="E170" s="5">
        <v>3</v>
      </c>
      <c r="F170" s="5">
        <v>2</v>
      </c>
      <c r="G170" s="5">
        <v>2</v>
      </c>
      <c r="H170" s="5">
        <v>4</v>
      </c>
      <c r="I170" s="5">
        <v>5</v>
      </c>
      <c r="J170" s="5">
        <v>3</v>
      </c>
      <c r="K170" s="5">
        <v>4</v>
      </c>
      <c r="L170" s="5">
        <v>4</v>
      </c>
      <c r="M170" s="5">
        <v>3</v>
      </c>
      <c r="N170" s="5">
        <v>3</v>
      </c>
      <c r="O170" s="6">
        <v>4</v>
      </c>
      <c r="P170">
        <f t="shared" si="2"/>
        <v>45</v>
      </c>
    </row>
    <row r="171" spans="1:16">
      <c r="A171" t="s">
        <v>792</v>
      </c>
      <c r="B171" s="4">
        <v>4</v>
      </c>
      <c r="C171" s="5">
        <v>5</v>
      </c>
      <c r="D171" s="5">
        <v>3</v>
      </c>
      <c r="E171" s="5">
        <v>3</v>
      </c>
      <c r="F171" s="5">
        <v>2</v>
      </c>
      <c r="G171" s="5">
        <v>3</v>
      </c>
      <c r="H171" s="5">
        <v>1</v>
      </c>
      <c r="I171" s="5">
        <v>4</v>
      </c>
      <c r="J171" s="5">
        <v>5</v>
      </c>
      <c r="K171" s="5">
        <v>3</v>
      </c>
      <c r="L171" s="5">
        <v>1</v>
      </c>
      <c r="M171" s="5">
        <v>4</v>
      </c>
      <c r="N171" s="5">
        <v>1</v>
      </c>
      <c r="O171" s="6">
        <v>5</v>
      </c>
      <c r="P171">
        <f t="shared" si="2"/>
        <v>44</v>
      </c>
    </row>
    <row r="172" spans="1:16">
      <c r="A172" t="s">
        <v>797</v>
      </c>
      <c r="B172" s="4">
        <v>3</v>
      </c>
      <c r="C172" s="5">
        <v>4</v>
      </c>
      <c r="D172" s="5">
        <v>5</v>
      </c>
      <c r="E172" s="5">
        <v>5</v>
      </c>
      <c r="F172" s="5">
        <v>5</v>
      </c>
      <c r="G172" s="5">
        <v>3</v>
      </c>
      <c r="H172" s="5">
        <v>5</v>
      </c>
      <c r="I172" s="5">
        <v>5</v>
      </c>
      <c r="J172" s="5">
        <v>5</v>
      </c>
      <c r="K172" s="5">
        <v>2</v>
      </c>
      <c r="L172" s="5">
        <v>3</v>
      </c>
      <c r="M172" s="5">
        <v>3</v>
      </c>
      <c r="N172" s="5">
        <v>1</v>
      </c>
      <c r="O172" s="6">
        <v>5</v>
      </c>
      <c r="P172">
        <f t="shared" si="2"/>
        <v>54</v>
      </c>
    </row>
    <row r="173" spans="1:16">
      <c r="A173" t="s">
        <v>800</v>
      </c>
      <c r="B173" s="4">
        <v>2</v>
      </c>
      <c r="C173" s="5">
        <v>3</v>
      </c>
      <c r="D173" s="5">
        <v>2</v>
      </c>
      <c r="E173" s="5">
        <v>2</v>
      </c>
      <c r="F173" s="5">
        <v>2</v>
      </c>
      <c r="G173" s="5">
        <v>2</v>
      </c>
      <c r="H173" s="5">
        <v>4</v>
      </c>
      <c r="I173" s="5">
        <v>4</v>
      </c>
      <c r="J173" s="5">
        <v>3</v>
      </c>
      <c r="K173" s="5">
        <v>3</v>
      </c>
      <c r="L173" s="5">
        <v>2</v>
      </c>
      <c r="M173" s="5">
        <v>4</v>
      </c>
      <c r="N173" s="5">
        <v>3</v>
      </c>
      <c r="O173" s="6">
        <v>1</v>
      </c>
      <c r="P173">
        <f t="shared" si="2"/>
        <v>37</v>
      </c>
    </row>
    <row r="174" spans="1:16">
      <c r="A174" t="s">
        <v>805</v>
      </c>
      <c r="B174" s="4">
        <v>3</v>
      </c>
      <c r="C174" s="5">
        <v>3</v>
      </c>
      <c r="D174" s="5">
        <v>4</v>
      </c>
      <c r="E174" s="5">
        <v>3</v>
      </c>
      <c r="F174" s="5">
        <v>3</v>
      </c>
      <c r="G174" s="5">
        <v>4</v>
      </c>
      <c r="H174" s="5">
        <v>4</v>
      </c>
      <c r="I174" s="5">
        <v>5</v>
      </c>
      <c r="J174" s="5">
        <v>4</v>
      </c>
      <c r="K174" s="5">
        <v>4</v>
      </c>
      <c r="L174" s="5">
        <v>5</v>
      </c>
      <c r="M174" s="5">
        <v>5</v>
      </c>
      <c r="N174" s="5">
        <v>5</v>
      </c>
      <c r="O174" s="6">
        <v>5</v>
      </c>
      <c r="P174">
        <f t="shared" si="2"/>
        <v>57</v>
      </c>
    </row>
    <row r="175" spans="1:16">
      <c r="A175" t="s">
        <v>807</v>
      </c>
      <c r="B175" s="4">
        <v>4</v>
      </c>
      <c r="C175" s="5">
        <v>2</v>
      </c>
      <c r="D175" s="5">
        <v>4</v>
      </c>
      <c r="E175" s="5">
        <v>2</v>
      </c>
      <c r="F175" s="5">
        <v>4</v>
      </c>
      <c r="G175" s="5">
        <v>2</v>
      </c>
      <c r="H175" s="5">
        <v>2</v>
      </c>
      <c r="I175" s="5">
        <v>2</v>
      </c>
      <c r="J175" s="5">
        <v>4</v>
      </c>
      <c r="K175" s="5">
        <v>4</v>
      </c>
      <c r="L175" s="5">
        <v>4</v>
      </c>
      <c r="M175" s="5">
        <v>2</v>
      </c>
      <c r="N175" s="5">
        <v>2</v>
      </c>
      <c r="O175" s="6">
        <v>2</v>
      </c>
      <c r="P175">
        <f t="shared" si="2"/>
        <v>40</v>
      </c>
    </row>
    <row r="176" spans="1:16">
      <c r="A176" t="s">
        <v>809</v>
      </c>
      <c r="B176" s="4">
        <v>3</v>
      </c>
      <c r="C176" s="5">
        <v>2</v>
      </c>
      <c r="D176" s="5">
        <v>2</v>
      </c>
      <c r="E176" s="5">
        <v>3</v>
      </c>
      <c r="F176" s="5">
        <v>3</v>
      </c>
      <c r="G176" s="5">
        <v>3</v>
      </c>
      <c r="H176" s="5">
        <v>2</v>
      </c>
      <c r="I176" s="5">
        <v>3</v>
      </c>
      <c r="J176" s="5">
        <v>2</v>
      </c>
      <c r="K176" s="5">
        <v>2</v>
      </c>
      <c r="L176" s="5">
        <v>4</v>
      </c>
      <c r="M176" s="5">
        <v>3</v>
      </c>
      <c r="N176" s="5">
        <v>5</v>
      </c>
      <c r="O176" s="6">
        <v>4</v>
      </c>
      <c r="P176">
        <f t="shared" si="2"/>
        <v>41</v>
      </c>
    </row>
    <row r="177" spans="1:16">
      <c r="A177" t="s">
        <v>811</v>
      </c>
      <c r="B177" s="4">
        <v>4</v>
      </c>
      <c r="C177" s="5">
        <v>4</v>
      </c>
      <c r="D177" s="5">
        <v>4</v>
      </c>
      <c r="E177" s="5">
        <v>4</v>
      </c>
      <c r="F177" s="5">
        <v>4</v>
      </c>
      <c r="G177" s="5">
        <v>2</v>
      </c>
      <c r="H177" s="5">
        <v>2</v>
      </c>
      <c r="I177" s="5">
        <v>4</v>
      </c>
      <c r="J177" s="5">
        <v>3</v>
      </c>
      <c r="K177" s="5">
        <v>3</v>
      </c>
      <c r="L177" s="5">
        <v>3</v>
      </c>
      <c r="M177" s="5">
        <v>4</v>
      </c>
      <c r="N177" s="5">
        <v>5</v>
      </c>
      <c r="O177" s="6">
        <v>5</v>
      </c>
      <c r="P177">
        <f t="shared" si="2"/>
        <v>51</v>
      </c>
    </row>
    <row r="178" spans="1:16">
      <c r="A178" t="s">
        <v>814</v>
      </c>
      <c r="B178" s="4">
        <v>4</v>
      </c>
      <c r="C178" s="5">
        <v>5</v>
      </c>
      <c r="D178" s="5">
        <v>4</v>
      </c>
      <c r="E178" s="5">
        <v>4</v>
      </c>
      <c r="F178" s="5">
        <v>3</v>
      </c>
      <c r="G178" s="5">
        <v>2</v>
      </c>
      <c r="H178" s="5">
        <v>3</v>
      </c>
      <c r="I178" s="5">
        <v>4</v>
      </c>
      <c r="J178" s="5">
        <v>4</v>
      </c>
      <c r="K178" s="5">
        <v>4</v>
      </c>
      <c r="L178" s="5">
        <v>2</v>
      </c>
      <c r="M178" s="5">
        <v>3</v>
      </c>
      <c r="N178" s="5">
        <v>2</v>
      </c>
      <c r="O178" s="6">
        <v>2</v>
      </c>
      <c r="P178">
        <f t="shared" si="2"/>
        <v>46</v>
      </c>
    </row>
    <row r="179" spans="1:16">
      <c r="A179" t="s">
        <v>818</v>
      </c>
      <c r="B179" s="4">
        <v>3</v>
      </c>
      <c r="C179" s="4">
        <v>4</v>
      </c>
      <c r="D179" s="4">
        <v>3</v>
      </c>
      <c r="E179" s="4">
        <v>3</v>
      </c>
      <c r="F179" s="4">
        <v>2</v>
      </c>
      <c r="G179" s="4">
        <v>5</v>
      </c>
      <c r="H179" s="4">
        <v>5</v>
      </c>
      <c r="I179" s="4">
        <v>4</v>
      </c>
      <c r="J179" s="4">
        <v>5</v>
      </c>
      <c r="K179" s="4">
        <v>5</v>
      </c>
      <c r="L179" s="4">
        <v>5</v>
      </c>
      <c r="M179" s="4">
        <v>4</v>
      </c>
      <c r="N179" s="4">
        <v>3</v>
      </c>
      <c r="O179" s="4">
        <v>4</v>
      </c>
      <c r="P179">
        <f t="shared" si="2"/>
        <v>55</v>
      </c>
    </row>
    <row r="180" spans="1:16">
      <c r="A180" t="s">
        <v>820</v>
      </c>
      <c r="B180" s="4">
        <v>3</v>
      </c>
      <c r="C180" s="5">
        <v>4</v>
      </c>
      <c r="D180" s="5">
        <v>2</v>
      </c>
      <c r="E180" s="5">
        <v>2</v>
      </c>
      <c r="F180" s="5">
        <v>4</v>
      </c>
      <c r="G180" s="5">
        <v>5</v>
      </c>
      <c r="H180" s="5">
        <v>5</v>
      </c>
      <c r="I180" s="5">
        <v>2</v>
      </c>
      <c r="J180" s="5">
        <v>4</v>
      </c>
      <c r="K180" s="5">
        <v>4</v>
      </c>
      <c r="L180" s="5">
        <v>4</v>
      </c>
      <c r="M180" s="5">
        <v>4</v>
      </c>
      <c r="N180" s="5">
        <v>5</v>
      </c>
      <c r="O180" s="6">
        <v>1</v>
      </c>
      <c r="P180">
        <f t="shared" si="2"/>
        <v>49</v>
      </c>
    </row>
    <row r="181" spans="1:16">
      <c r="A181" t="s">
        <v>824</v>
      </c>
      <c r="B181" s="4">
        <v>3</v>
      </c>
      <c r="C181" s="5">
        <v>2</v>
      </c>
      <c r="D181" s="5">
        <v>2</v>
      </c>
      <c r="E181" s="5">
        <v>2</v>
      </c>
      <c r="F181" s="5">
        <v>2</v>
      </c>
      <c r="G181" s="5">
        <v>4</v>
      </c>
      <c r="H181" s="5">
        <v>5</v>
      </c>
      <c r="I181" s="5">
        <v>4</v>
      </c>
      <c r="J181" s="5">
        <v>4</v>
      </c>
      <c r="K181" s="5">
        <v>4</v>
      </c>
      <c r="L181" s="5">
        <v>5</v>
      </c>
      <c r="M181" s="5">
        <v>5</v>
      </c>
      <c r="N181" s="5">
        <v>2</v>
      </c>
      <c r="O181" s="6">
        <v>2</v>
      </c>
      <c r="P181">
        <f t="shared" si="2"/>
        <v>46</v>
      </c>
    </row>
    <row r="182" spans="1:16">
      <c r="A182" t="s">
        <v>827</v>
      </c>
      <c r="B182" s="14">
        <v>4</v>
      </c>
      <c r="C182" s="5">
        <v>5</v>
      </c>
      <c r="D182" s="5">
        <v>2</v>
      </c>
      <c r="E182" s="5">
        <v>3</v>
      </c>
      <c r="F182" s="5">
        <v>2</v>
      </c>
      <c r="G182" s="5">
        <v>3</v>
      </c>
      <c r="H182" s="5">
        <v>4</v>
      </c>
      <c r="I182" s="5">
        <v>4</v>
      </c>
      <c r="J182" s="5">
        <v>2</v>
      </c>
      <c r="K182" s="5">
        <v>3</v>
      </c>
      <c r="L182" s="5">
        <v>3</v>
      </c>
      <c r="M182" s="5">
        <v>4</v>
      </c>
      <c r="N182" s="5">
        <v>3</v>
      </c>
      <c r="O182" s="6">
        <v>3</v>
      </c>
      <c r="P182">
        <f t="shared" si="2"/>
        <v>45</v>
      </c>
    </row>
    <row r="183" spans="1:16">
      <c r="A183" t="s">
        <v>830</v>
      </c>
      <c r="B183" s="14">
        <v>3</v>
      </c>
      <c r="C183" s="5">
        <v>4</v>
      </c>
      <c r="D183" s="5">
        <v>4</v>
      </c>
      <c r="E183" s="5">
        <v>4</v>
      </c>
      <c r="F183" s="5">
        <v>3</v>
      </c>
      <c r="G183" s="5">
        <v>2</v>
      </c>
      <c r="H183" s="5">
        <v>3</v>
      </c>
      <c r="I183" s="5">
        <v>4</v>
      </c>
      <c r="J183" s="5">
        <v>4</v>
      </c>
      <c r="K183" s="5">
        <v>4</v>
      </c>
      <c r="L183" s="5">
        <v>4</v>
      </c>
      <c r="M183" s="5">
        <v>3</v>
      </c>
      <c r="N183" s="5">
        <v>4</v>
      </c>
      <c r="O183" s="6">
        <v>3</v>
      </c>
      <c r="P183">
        <f t="shared" si="2"/>
        <v>49</v>
      </c>
    </row>
    <row r="184" spans="1:16">
      <c r="A184" s="14"/>
      <c r="B184" s="1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6"/>
    </row>
    <row r="185" spans="1:16">
      <c r="A185" s="14" t="s">
        <v>865</v>
      </c>
      <c r="B185" s="19">
        <f>_xlfn.VAR.P(B2:B183)</f>
        <v>1.0842893370365898</v>
      </c>
      <c r="C185" s="19">
        <f t="shared" ref="C185:P185" si="3">_xlfn.VAR.P(C2:C183)</f>
        <v>0.90906895302499702</v>
      </c>
      <c r="D185" s="19">
        <f t="shared" si="3"/>
        <v>1.2283842531095279</v>
      </c>
      <c r="E185" s="19">
        <f t="shared" si="3"/>
        <v>1.368101678541239</v>
      </c>
      <c r="F185" s="19">
        <f t="shared" si="3"/>
        <v>0.95592319768143941</v>
      </c>
      <c r="G185" s="19">
        <f t="shared" si="3"/>
        <v>1.4168880569979472</v>
      </c>
      <c r="H185" s="19">
        <f t="shared" si="3"/>
        <v>1.217002777442338</v>
      </c>
      <c r="I185" s="19">
        <f t="shared" si="3"/>
        <v>0.98550899649800749</v>
      </c>
      <c r="J185" s="19">
        <f t="shared" si="3"/>
        <v>1.588727206859075</v>
      </c>
      <c r="K185" s="19">
        <f t="shared" si="3"/>
        <v>1.28876343436783</v>
      </c>
      <c r="L185" s="19">
        <f t="shared" si="3"/>
        <v>1.2531095278348026</v>
      </c>
      <c r="M185" s="19">
        <f t="shared" si="3"/>
        <v>1.1496196111580728</v>
      </c>
      <c r="N185" s="19">
        <f t="shared" si="3"/>
        <v>1.3860644849655839</v>
      </c>
      <c r="O185" s="19">
        <f t="shared" si="3"/>
        <v>1.773970534959546</v>
      </c>
      <c r="P185" s="19">
        <f t="shared" si="3"/>
        <v>71.272793140925003</v>
      </c>
    </row>
    <row r="186" spans="1:16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6"/>
    </row>
    <row r="187" spans="1:16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6"/>
    </row>
    <row r="188" spans="1:16">
      <c r="A188" t="s">
        <v>866</v>
      </c>
      <c r="B188" s="4">
        <f>(14/13)*(1-(SUM(B185:O185)/P185))</f>
        <v>0.81090733024620953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6"/>
    </row>
    <row r="189" spans="1:16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6"/>
    </row>
    <row r="190" spans="1:16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6"/>
    </row>
    <row r="191" spans="1:16"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6"/>
    </row>
    <row r="192" spans="1:16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6"/>
    </row>
    <row r="193" spans="2:15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6"/>
    </row>
    <row r="194" spans="2:15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6"/>
    </row>
    <row r="195" spans="2:15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6"/>
    </row>
    <row r="196" spans="2:15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6"/>
    </row>
    <row r="197" spans="2:15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6"/>
    </row>
    <row r="198" spans="2:15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6"/>
    </row>
    <row r="199" spans="2:15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6"/>
    </row>
    <row r="200" spans="2:15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6"/>
    </row>
    <row r="201" spans="2:15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6"/>
    </row>
    <row r="202" spans="2:15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6"/>
    </row>
    <row r="203" spans="2:15"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6"/>
    </row>
    <row r="204" spans="2:15"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6"/>
    </row>
    <row r="205" spans="2:15"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6"/>
    </row>
    <row r="206" spans="2:15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6"/>
    </row>
    <row r="207" spans="2:15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6"/>
    </row>
    <row r="208" spans="2:15"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6"/>
    </row>
    <row r="209" spans="2:15"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6"/>
    </row>
    <row r="210" spans="2:15"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</row>
    <row r="211" spans="2:15"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6"/>
    </row>
    <row r="212" spans="2:15"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6"/>
    </row>
    <row r="213" spans="2:15"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6"/>
    </row>
    <row r="214" spans="2:15"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6"/>
    </row>
    <row r="215" spans="2:15"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6"/>
    </row>
    <row r="216" spans="2:15"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6"/>
    </row>
    <row r="217" spans="2:15"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6"/>
    </row>
    <row r="218" spans="2:15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6"/>
    </row>
    <row r="219" spans="2:15"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6"/>
    </row>
    <row r="220" spans="2:15"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6"/>
    </row>
    <row r="221" spans="2:15"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6"/>
    </row>
    <row r="222" spans="2:15"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6"/>
    </row>
    <row r="223" spans="2:15"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6"/>
    </row>
    <row r="224" spans="2:15"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6"/>
    </row>
    <row r="225" spans="2:15"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6"/>
    </row>
    <row r="226" spans="2:15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6"/>
    </row>
    <row r="227" spans="2:15"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9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3344-AB5A-4762-94D3-2B0253F5EF1D}">
  <dimension ref="A1:I227"/>
  <sheetViews>
    <sheetView topLeftCell="A173" workbookViewId="0">
      <selection activeCell="B187" sqref="B187"/>
    </sheetView>
  </sheetViews>
  <sheetFormatPr defaultRowHeight="15"/>
  <cols>
    <col min="1" max="1" width="20.85546875" customWidth="1"/>
  </cols>
  <sheetData>
    <row r="1" spans="1:9">
      <c r="B1" s="1" t="s">
        <v>1103</v>
      </c>
      <c r="C1" s="2" t="s">
        <v>1104</v>
      </c>
      <c r="D1" s="2" t="s">
        <v>1105</v>
      </c>
      <c r="E1" s="2" t="s">
        <v>1106</v>
      </c>
      <c r="F1" s="2" t="s">
        <v>1107</v>
      </c>
      <c r="G1" s="2" t="s">
        <v>1108</v>
      </c>
      <c r="H1" s="3" t="s">
        <v>1109</v>
      </c>
      <c r="I1" t="s">
        <v>875</v>
      </c>
    </row>
    <row r="2" spans="1:9">
      <c r="A2" t="s">
        <v>129</v>
      </c>
      <c r="B2" s="4">
        <v>4</v>
      </c>
      <c r="C2" s="5">
        <v>5</v>
      </c>
      <c r="D2" s="5">
        <v>3</v>
      </c>
      <c r="E2" s="5">
        <v>2</v>
      </c>
      <c r="F2" s="5">
        <v>3</v>
      </c>
      <c r="G2" s="5">
        <v>2</v>
      </c>
      <c r="H2" s="6">
        <v>2</v>
      </c>
      <c r="I2">
        <f>SUM(B2:H2)</f>
        <v>21</v>
      </c>
    </row>
    <row r="3" spans="1:9">
      <c r="A3" t="s">
        <v>156</v>
      </c>
      <c r="B3" s="4">
        <v>4</v>
      </c>
      <c r="C3" s="5">
        <v>2</v>
      </c>
      <c r="D3" s="5">
        <v>4</v>
      </c>
      <c r="E3" s="5">
        <v>4</v>
      </c>
      <c r="F3" s="5">
        <v>4</v>
      </c>
      <c r="G3" s="5">
        <v>3</v>
      </c>
      <c r="H3" s="6">
        <v>2</v>
      </c>
      <c r="I3">
        <f t="shared" ref="I3:I66" si="0">SUM(B3:H3)</f>
        <v>23</v>
      </c>
    </row>
    <row r="4" spans="1:9">
      <c r="A4" t="s">
        <v>160</v>
      </c>
      <c r="B4" s="4">
        <v>3</v>
      </c>
      <c r="C4" s="5">
        <v>2</v>
      </c>
      <c r="D4" s="5">
        <v>4</v>
      </c>
      <c r="E4" s="5">
        <v>5</v>
      </c>
      <c r="F4" s="5">
        <v>4</v>
      </c>
      <c r="G4" s="5">
        <v>4</v>
      </c>
      <c r="H4" s="6">
        <v>5</v>
      </c>
      <c r="I4">
        <f t="shared" si="0"/>
        <v>27</v>
      </c>
    </row>
    <row r="5" spans="1:9">
      <c r="A5" t="s">
        <v>170</v>
      </c>
      <c r="B5" s="4">
        <v>4</v>
      </c>
      <c r="C5" s="5">
        <v>4</v>
      </c>
      <c r="D5" s="5">
        <v>4</v>
      </c>
      <c r="E5" s="5">
        <v>4</v>
      </c>
      <c r="F5" s="5">
        <v>4</v>
      </c>
      <c r="G5" s="5">
        <v>3</v>
      </c>
      <c r="H5" s="6">
        <v>4</v>
      </c>
      <c r="I5">
        <f t="shared" si="0"/>
        <v>27</v>
      </c>
    </row>
    <row r="6" spans="1:9">
      <c r="A6" t="s">
        <v>175</v>
      </c>
      <c r="B6" s="4">
        <v>4</v>
      </c>
      <c r="C6" s="5">
        <v>4</v>
      </c>
      <c r="D6" s="5">
        <v>3</v>
      </c>
      <c r="E6" s="5">
        <v>4</v>
      </c>
      <c r="F6" s="5">
        <v>3</v>
      </c>
      <c r="G6" s="5">
        <v>3</v>
      </c>
      <c r="H6" s="6">
        <v>4</v>
      </c>
      <c r="I6">
        <f t="shared" si="0"/>
        <v>25</v>
      </c>
    </row>
    <row r="7" spans="1:9">
      <c r="A7" t="s">
        <v>180</v>
      </c>
      <c r="B7" s="4">
        <v>3</v>
      </c>
      <c r="C7" s="5">
        <v>2</v>
      </c>
      <c r="D7" s="5">
        <v>4</v>
      </c>
      <c r="E7" s="5">
        <v>4</v>
      </c>
      <c r="F7" s="5">
        <v>3</v>
      </c>
      <c r="G7" s="5">
        <v>4</v>
      </c>
      <c r="H7" s="6">
        <v>4</v>
      </c>
      <c r="I7">
        <f t="shared" si="0"/>
        <v>24</v>
      </c>
    </row>
    <row r="8" spans="1:9">
      <c r="A8" t="s">
        <v>175</v>
      </c>
      <c r="B8" s="4">
        <v>4</v>
      </c>
      <c r="C8" s="5">
        <v>1</v>
      </c>
      <c r="D8" s="5">
        <v>5</v>
      </c>
      <c r="E8" s="5">
        <v>4</v>
      </c>
      <c r="F8" s="5">
        <v>5</v>
      </c>
      <c r="G8" s="5">
        <v>5</v>
      </c>
      <c r="H8" s="6">
        <v>4</v>
      </c>
      <c r="I8">
        <f t="shared" si="0"/>
        <v>28</v>
      </c>
    </row>
    <row r="9" spans="1:9">
      <c r="A9" t="s">
        <v>184</v>
      </c>
      <c r="B9" s="4">
        <v>3</v>
      </c>
      <c r="C9" s="5">
        <v>5</v>
      </c>
      <c r="D9" s="5">
        <v>4</v>
      </c>
      <c r="E9" s="5">
        <v>3</v>
      </c>
      <c r="F9" s="5">
        <v>4</v>
      </c>
      <c r="G9" s="5">
        <v>4</v>
      </c>
      <c r="H9" s="6">
        <v>5</v>
      </c>
      <c r="I9">
        <f t="shared" si="0"/>
        <v>28</v>
      </c>
    </row>
    <row r="10" spans="1:9">
      <c r="A10" t="s">
        <v>187</v>
      </c>
      <c r="B10" s="4">
        <v>5</v>
      </c>
      <c r="C10" s="5">
        <v>5</v>
      </c>
      <c r="D10" s="5">
        <v>5</v>
      </c>
      <c r="E10" s="5">
        <v>5</v>
      </c>
      <c r="F10" s="5">
        <v>5</v>
      </c>
      <c r="G10" s="5">
        <v>4</v>
      </c>
      <c r="H10" s="6">
        <v>5</v>
      </c>
      <c r="I10">
        <f t="shared" si="0"/>
        <v>34</v>
      </c>
    </row>
    <row r="11" spans="1:9">
      <c r="A11" t="s">
        <v>190</v>
      </c>
      <c r="B11" s="4">
        <v>3</v>
      </c>
      <c r="C11" s="5">
        <v>1</v>
      </c>
      <c r="D11" s="5">
        <v>3</v>
      </c>
      <c r="E11" s="5">
        <v>5</v>
      </c>
      <c r="F11" s="5">
        <v>3</v>
      </c>
      <c r="G11" s="5">
        <v>5</v>
      </c>
      <c r="H11" s="6">
        <v>5</v>
      </c>
      <c r="I11">
        <f t="shared" si="0"/>
        <v>25</v>
      </c>
    </row>
    <row r="12" spans="1:9">
      <c r="A12" t="s">
        <v>194</v>
      </c>
      <c r="B12" s="4">
        <v>3</v>
      </c>
      <c r="C12" s="5">
        <v>2</v>
      </c>
      <c r="D12" s="5">
        <v>3</v>
      </c>
      <c r="E12" s="5">
        <v>3</v>
      </c>
      <c r="F12" s="5">
        <v>3</v>
      </c>
      <c r="G12" s="5">
        <v>2</v>
      </c>
      <c r="H12" s="6">
        <v>4</v>
      </c>
      <c r="I12">
        <f t="shared" si="0"/>
        <v>20</v>
      </c>
    </row>
    <row r="13" spans="1:9">
      <c r="A13" t="s">
        <v>199</v>
      </c>
      <c r="B13" s="4">
        <v>4</v>
      </c>
      <c r="C13" s="5">
        <v>3</v>
      </c>
      <c r="D13" s="5">
        <v>2</v>
      </c>
      <c r="E13" s="5">
        <v>3</v>
      </c>
      <c r="F13" s="5">
        <v>3</v>
      </c>
      <c r="G13" s="5">
        <v>2</v>
      </c>
      <c r="H13" s="6">
        <v>3</v>
      </c>
      <c r="I13">
        <f t="shared" si="0"/>
        <v>20</v>
      </c>
    </row>
    <row r="14" spans="1:9">
      <c r="A14" t="s">
        <v>205</v>
      </c>
      <c r="B14" s="4">
        <v>4</v>
      </c>
      <c r="C14" s="5">
        <v>2</v>
      </c>
      <c r="D14" s="5">
        <v>5</v>
      </c>
      <c r="E14" s="5">
        <v>5</v>
      </c>
      <c r="F14" s="5">
        <v>4</v>
      </c>
      <c r="G14" s="5">
        <v>4</v>
      </c>
      <c r="H14" s="6">
        <v>5</v>
      </c>
      <c r="I14">
        <f t="shared" si="0"/>
        <v>29</v>
      </c>
    </row>
    <row r="15" spans="1:9">
      <c r="A15" t="s">
        <v>209</v>
      </c>
      <c r="B15" s="4">
        <v>3</v>
      </c>
      <c r="C15" s="5">
        <v>4</v>
      </c>
      <c r="D15" s="5">
        <v>4</v>
      </c>
      <c r="E15" s="5">
        <v>4</v>
      </c>
      <c r="F15" s="5">
        <v>3</v>
      </c>
      <c r="G15" s="5">
        <v>3</v>
      </c>
      <c r="H15" s="6">
        <v>4</v>
      </c>
      <c r="I15">
        <f t="shared" si="0"/>
        <v>25</v>
      </c>
    </row>
    <row r="16" spans="1:9">
      <c r="A16" t="s">
        <v>213</v>
      </c>
      <c r="B16" s="4">
        <v>4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6">
        <v>5</v>
      </c>
      <c r="I16">
        <f t="shared" si="0"/>
        <v>32</v>
      </c>
    </row>
    <row r="17" spans="1:9">
      <c r="A17" t="s">
        <v>215</v>
      </c>
      <c r="B17" s="4">
        <v>4</v>
      </c>
      <c r="C17" s="5">
        <v>3</v>
      </c>
      <c r="D17" s="5">
        <v>3</v>
      </c>
      <c r="E17" s="5">
        <v>3</v>
      </c>
      <c r="F17" s="5">
        <v>4</v>
      </c>
      <c r="G17" s="5">
        <v>5</v>
      </c>
      <c r="H17" s="6">
        <v>5</v>
      </c>
      <c r="I17">
        <f t="shared" si="0"/>
        <v>27</v>
      </c>
    </row>
    <row r="18" spans="1:9">
      <c r="A18" t="s">
        <v>213</v>
      </c>
      <c r="B18" s="4">
        <v>3</v>
      </c>
      <c r="C18" s="5">
        <v>2</v>
      </c>
      <c r="D18" s="5">
        <v>2</v>
      </c>
      <c r="E18" s="5">
        <v>4</v>
      </c>
      <c r="F18" s="5">
        <v>3</v>
      </c>
      <c r="G18" s="5">
        <v>1</v>
      </c>
      <c r="H18" s="6">
        <v>4</v>
      </c>
      <c r="I18">
        <f t="shared" si="0"/>
        <v>19</v>
      </c>
    </row>
    <row r="19" spans="1:9">
      <c r="A19" t="s">
        <v>222</v>
      </c>
      <c r="B19" s="4">
        <v>5</v>
      </c>
      <c r="C19" s="5">
        <v>5</v>
      </c>
      <c r="D19" s="5">
        <v>5</v>
      </c>
      <c r="E19" s="5">
        <v>5</v>
      </c>
      <c r="F19" s="5">
        <v>4</v>
      </c>
      <c r="G19" s="5">
        <v>4</v>
      </c>
      <c r="H19" s="6">
        <v>5</v>
      </c>
      <c r="I19">
        <f t="shared" si="0"/>
        <v>33</v>
      </c>
    </row>
    <row r="20" spans="1:9">
      <c r="A20" t="s">
        <v>224</v>
      </c>
      <c r="B20" s="4">
        <v>5</v>
      </c>
      <c r="C20" s="5">
        <v>1</v>
      </c>
      <c r="D20" s="5">
        <v>4</v>
      </c>
      <c r="E20" s="5">
        <v>4</v>
      </c>
      <c r="F20" s="5">
        <v>5</v>
      </c>
      <c r="G20" s="5">
        <v>5</v>
      </c>
      <c r="H20" s="6">
        <v>3</v>
      </c>
      <c r="I20">
        <f t="shared" si="0"/>
        <v>27</v>
      </c>
    </row>
    <row r="21" spans="1:9">
      <c r="A21" t="s">
        <v>229</v>
      </c>
      <c r="B21" s="4">
        <v>4</v>
      </c>
      <c r="C21" s="5">
        <v>5</v>
      </c>
      <c r="D21" s="5">
        <v>3</v>
      </c>
      <c r="E21" s="5">
        <v>5</v>
      </c>
      <c r="F21" s="5">
        <v>4</v>
      </c>
      <c r="G21" s="5">
        <v>5</v>
      </c>
      <c r="H21" s="6">
        <v>5</v>
      </c>
      <c r="I21">
        <f t="shared" si="0"/>
        <v>31</v>
      </c>
    </row>
    <row r="22" spans="1:9">
      <c r="A22" t="s">
        <v>234</v>
      </c>
      <c r="B22" s="4">
        <v>4</v>
      </c>
      <c r="C22" s="5">
        <v>3</v>
      </c>
      <c r="D22" s="5">
        <v>4</v>
      </c>
      <c r="E22" s="5">
        <v>4</v>
      </c>
      <c r="F22" s="5">
        <v>4</v>
      </c>
      <c r="G22" s="5">
        <v>4</v>
      </c>
      <c r="H22" s="6">
        <v>4</v>
      </c>
      <c r="I22">
        <f t="shared" si="0"/>
        <v>27</v>
      </c>
    </row>
    <row r="23" spans="1:9">
      <c r="A23" t="s">
        <v>237</v>
      </c>
      <c r="B23" s="4">
        <v>4</v>
      </c>
      <c r="C23" s="5">
        <v>5</v>
      </c>
      <c r="D23" s="5">
        <v>5</v>
      </c>
      <c r="E23" s="5">
        <v>2</v>
      </c>
      <c r="F23" s="5">
        <v>4</v>
      </c>
      <c r="G23" s="5">
        <v>2</v>
      </c>
      <c r="H23" s="6">
        <v>2</v>
      </c>
      <c r="I23">
        <f t="shared" si="0"/>
        <v>24</v>
      </c>
    </row>
    <row r="24" spans="1:9">
      <c r="A24" t="s">
        <v>240</v>
      </c>
      <c r="B24" s="4">
        <v>4</v>
      </c>
      <c r="C24" s="5">
        <v>2</v>
      </c>
      <c r="D24" s="5">
        <v>5</v>
      </c>
      <c r="E24" s="5">
        <v>4</v>
      </c>
      <c r="F24" s="5">
        <v>3</v>
      </c>
      <c r="G24" s="5">
        <v>4</v>
      </c>
      <c r="H24" s="6">
        <v>4</v>
      </c>
      <c r="I24">
        <f t="shared" si="0"/>
        <v>26</v>
      </c>
    </row>
    <row r="25" spans="1:9">
      <c r="A25" t="s">
        <v>245</v>
      </c>
      <c r="B25" s="4">
        <v>4</v>
      </c>
      <c r="C25" s="5">
        <v>5</v>
      </c>
      <c r="D25" s="5">
        <v>4</v>
      </c>
      <c r="E25" s="5">
        <v>5</v>
      </c>
      <c r="F25" s="5">
        <v>5</v>
      </c>
      <c r="G25" s="5">
        <v>3</v>
      </c>
      <c r="H25" s="6">
        <v>5</v>
      </c>
      <c r="I25">
        <f t="shared" si="0"/>
        <v>31</v>
      </c>
    </row>
    <row r="26" spans="1:9">
      <c r="A26" t="s">
        <v>249</v>
      </c>
      <c r="B26" s="4">
        <v>4</v>
      </c>
      <c r="C26" s="5">
        <v>1</v>
      </c>
      <c r="D26" s="5">
        <v>4</v>
      </c>
      <c r="E26" s="5">
        <v>5</v>
      </c>
      <c r="F26" s="5">
        <v>2</v>
      </c>
      <c r="G26" s="5">
        <v>1</v>
      </c>
      <c r="H26" s="6">
        <v>4</v>
      </c>
      <c r="I26">
        <f t="shared" si="0"/>
        <v>21</v>
      </c>
    </row>
    <row r="27" spans="1:9">
      <c r="A27" t="s">
        <v>252</v>
      </c>
      <c r="B27" s="4">
        <v>4</v>
      </c>
      <c r="C27" s="5">
        <v>5</v>
      </c>
      <c r="D27" s="5">
        <v>3</v>
      </c>
      <c r="E27" s="5">
        <v>3</v>
      </c>
      <c r="F27" s="5">
        <v>2</v>
      </c>
      <c r="G27" s="5">
        <v>3</v>
      </c>
      <c r="H27" s="6">
        <v>3</v>
      </c>
      <c r="I27">
        <f t="shared" si="0"/>
        <v>23</v>
      </c>
    </row>
    <row r="28" spans="1:9">
      <c r="A28" t="s">
        <v>249</v>
      </c>
      <c r="B28" s="4">
        <v>3</v>
      </c>
      <c r="C28" s="5">
        <v>4</v>
      </c>
      <c r="D28" s="5">
        <v>4</v>
      </c>
      <c r="E28" s="5">
        <v>3</v>
      </c>
      <c r="F28" s="5">
        <v>4</v>
      </c>
      <c r="G28" s="5">
        <v>2</v>
      </c>
      <c r="H28" s="6">
        <v>2</v>
      </c>
      <c r="I28">
        <f t="shared" si="0"/>
        <v>22</v>
      </c>
    </row>
    <row r="29" spans="1:9">
      <c r="A29" t="s">
        <v>257</v>
      </c>
      <c r="B29" s="4">
        <v>3</v>
      </c>
      <c r="C29" s="5">
        <v>5</v>
      </c>
      <c r="D29" s="5">
        <v>4</v>
      </c>
      <c r="E29" s="5">
        <v>4</v>
      </c>
      <c r="F29" s="5">
        <v>4</v>
      </c>
      <c r="G29" s="5">
        <v>3</v>
      </c>
      <c r="H29" s="6">
        <v>3</v>
      </c>
      <c r="I29">
        <f t="shared" si="0"/>
        <v>26</v>
      </c>
    </row>
    <row r="30" spans="1:9">
      <c r="A30" t="s">
        <v>260</v>
      </c>
      <c r="B30" s="4">
        <v>3</v>
      </c>
      <c r="C30" s="5">
        <v>5</v>
      </c>
      <c r="D30" s="5">
        <v>4</v>
      </c>
      <c r="E30" s="5">
        <v>5</v>
      </c>
      <c r="F30" s="5">
        <v>4</v>
      </c>
      <c r="G30" s="5">
        <v>3</v>
      </c>
      <c r="H30" s="6">
        <v>4</v>
      </c>
      <c r="I30">
        <f t="shared" si="0"/>
        <v>28</v>
      </c>
    </row>
    <row r="31" spans="1:9">
      <c r="A31" t="s">
        <v>265</v>
      </c>
      <c r="B31" s="4">
        <v>2</v>
      </c>
      <c r="C31" s="5">
        <v>5</v>
      </c>
      <c r="D31" s="5">
        <v>3</v>
      </c>
      <c r="E31" s="5">
        <v>3</v>
      </c>
      <c r="F31" s="5">
        <v>5</v>
      </c>
      <c r="G31" s="5">
        <v>1</v>
      </c>
      <c r="H31" s="6">
        <v>2</v>
      </c>
      <c r="I31">
        <f t="shared" si="0"/>
        <v>21</v>
      </c>
    </row>
    <row r="32" spans="1:9">
      <c r="A32" t="s">
        <v>269</v>
      </c>
      <c r="B32" s="4">
        <v>4</v>
      </c>
      <c r="C32" s="5">
        <v>3</v>
      </c>
      <c r="D32" s="5">
        <v>3</v>
      </c>
      <c r="E32" s="5">
        <v>4</v>
      </c>
      <c r="F32" s="5">
        <v>4</v>
      </c>
      <c r="G32" s="5">
        <v>3</v>
      </c>
      <c r="H32" s="6">
        <v>5</v>
      </c>
      <c r="I32">
        <f t="shared" si="0"/>
        <v>26</v>
      </c>
    </row>
    <row r="33" spans="1:9">
      <c r="A33" t="s">
        <v>274</v>
      </c>
      <c r="B33" s="4">
        <v>4</v>
      </c>
      <c r="C33" s="5">
        <v>2</v>
      </c>
      <c r="D33" s="5">
        <v>4</v>
      </c>
      <c r="E33" s="5">
        <v>3</v>
      </c>
      <c r="F33" s="5">
        <v>4</v>
      </c>
      <c r="G33" s="5">
        <v>4</v>
      </c>
      <c r="H33" s="6">
        <v>4</v>
      </c>
      <c r="I33">
        <f t="shared" si="0"/>
        <v>25</v>
      </c>
    </row>
    <row r="34" spans="1:9">
      <c r="A34" t="s">
        <v>277</v>
      </c>
      <c r="B34" s="4">
        <v>3</v>
      </c>
      <c r="C34" s="5">
        <v>4</v>
      </c>
      <c r="D34" s="5">
        <v>3</v>
      </c>
      <c r="E34" s="5">
        <v>4</v>
      </c>
      <c r="F34" s="5">
        <v>5</v>
      </c>
      <c r="G34" s="5">
        <v>1</v>
      </c>
      <c r="H34" s="6">
        <v>3</v>
      </c>
      <c r="I34">
        <f t="shared" si="0"/>
        <v>23</v>
      </c>
    </row>
    <row r="35" spans="1:9">
      <c r="A35" t="s">
        <v>280</v>
      </c>
      <c r="B35" s="4">
        <v>4</v>
      </c>
      <c r="C35" s="5">
        <v>3</v>
      </c>
      <c r="D35" s="5">
        <v>4</v>
      </c>
      <c r="E35" s="5">
        <v>4</v>
      </c>
      <c r="F35" s="5">
        <v>3</v>
      </c>
      <c r="G35" s="5">
        <v>4</v>
      </c>
      <c r="H35" s="6">
        <v>4</v>
      </c>
      <c r="I35">
        <f t="shared" si="0"/>
        <v>26</v>
      </c>
    </row>
    <row r="36" spans="1:9">
      <c r="A36" t="s">
        <v>285</v>
      </c>
      <c r="B36" s="4">
        <v>1</v>
      </c>
      <c r="C36" s="5">
        <v>3</v>
      </c>
      <c r="D36" s="5">
        <v>3</v>
      </c>
      <c r="E36" s="5">
        <v>2</v>
      </c>
      <c r="F36" s="5">
        <v>3</v>
      </c>
      <c r="G36" s="5">
        <v>2</v>
      </c>
      <c r="H36" s="6">
        <v>3</v>
      </c>
      <c r="I36">
        <f t="shared" si="0"/>
        <v>17</v>
      </c>
    </row>
    <row r="37" spans="1:9">
      <c r="A37" t="s">
        <v>288</v>
      </c>
      <c r="B37" s="4">
        <v>4</v>
      </c>
      <c r="C37" s="5">
        <v>4</v>
      </c>
      <c r="D37" s="5">
        <v>3</v>
      </c>
      <c r="E37" s="5">
        <v>4</v>
      </c>
      <c r="F37" s="5">
        <v>4</v>
      </c>
      <c r="G37" s="5">
        <v>4</v>
      </c>
      <c r="H37" s="6">
        <v>4</v>
      </c>
      <c r="I37">
        <f t="shared" si="0"/>
        <v>27</v>
      </c>
    </row>
    <row r="38" spans="1:9">
      <c r="A38" t="s">
        <v>285</v>
      </c>
      <c r="B38" s="4">
        <v>5</v>
      </c>
      <c r="C38" s="5">
        <v>5</v>
      </c>
      <c r="D38" s="5">
        <v>3</v>
      </c>
      <c r="E38" s="5">
        <v>4</v>
      </c>
      <c r="F38" s="5">
        <v>3</v>
      </c>
      <c r="G38" s="5">
        <v>4</v>
      </c>
      <c r="H38" s="6">
        <v>5</v>
      </c>
      <c r="I38">
        <f t="shared" si="0"/>
        <v>29</v>
      </c>
    </row>
    <row r="39" spans="1:9">
      <c r="A39" t="s">
        <v>294</v>
      </c>
      <c r="B39" s="4">
        <v>5</v>
      </c>
      <c r="C39" s="5">
        <v>5</v>
      </c>
      <c r="D39" s="5">
        <v>5</v>
      </c>
      <c r="E39" s="5">
        <v>5</v>
      </c>
      <c r="F39" s="5">
        <v>5</v>
      </c>
      <c r="G39" s="5">
        <v>4</v>
      </c>
      <c r="H39" s="6">
        <v>5</v>
      </c>
      <c r="I39">
        <f t="shared" si="0"/>
        <v>34</v>
      </c>
    </row>
    <row r="40" spans="1:9">
      <c r="A40" t="s">
        <v>297</v>
      </c>
      <c r="B40" s="4">
        <v>5</v>
      </c>
      <c r="C40" s="5">
        <v>2</v>
      </c>
      <c r="D40" s="5">
        <v>4</v>
      </c>
      <c r="E40" s="5">
        <v>3</v>
      </c>
      <c r="F40" s="5">
        <v>4</v>
      </c>
      <c r="G40" s="5">
        <v>4</v>
      </c>
      <c r="H40" s="6">
        <v>4</v>
      </c>
      <c r="I40">
        <f t="shared" si="0"/>
        <v>26</v>
      </c>
    </row>
    <row r="41" spans="1:9">
      <c r="A41" t="s">
        <v>301</v>
      </c>
      <c r="B41" s="4">
        <v>3</v>
      </c>
      <c r="C41" s="5">
        <v>4</v>
      </c>
      <c r="D41" s="5">
        <v>4</v>
      </c>
      <c r="E41" s="5">
        <v>3</v>
      </c>
      <c r="F41" s="5">
        <v>3</v>
      </c>
      <c r="G41" s="5">
        <v>4</v>
      </c>
      <c r="H41" s="6">
        <v>3</v>
      </c>
      <c r="I41">
        <f t="shared" si="0"/>
        <v>24</v>
      </c>
    </row>
    <row r="42" spans="1:9">
      <c r="A42" t="s">
        <v>303</v>
      </c>
      <c r="B42" s="4">
        <v>5</v>
      </c>
      <c r="C42" s="5">
        <v>4</v>
      </c>
      <c r="D42" s="5">
        <v>4</v>
      </c>
      <c r="E42" s="5">
        <v>5</v>
      </c>
      <c r="F42" s="5">
        <v>3</v>
      </c>
      <c r="G42" s="5">
        <v>5</v>
      </c>
      <c r="H42" s="6">
        <v>3</v>
      </c>
      <c r="I42">
        <f t="shared" si="0"/>
        <v>29</v>
      </c>
    </row>
    <row r="43" spans="1:9">
      <c r="A43" t="s">
        <v>308</v>
      </c>
      <c r="B43" s="4">
        <v>2</v>
      </c>
      <c r="C43" s="5">
        <v>1</v>
      </c>
      <c r="D43" s="5">
        <v>2</v>
      </c>
      <c r="E43" s="5">
        <v>1</v>
      </c>
      <c r="F43" s="5">
        <v>2</v>
      </c>
      <c r="G43" s="5">
        <v>1</v>
      </c>
      <c r="H43" s="6">
        <v>2</v>
      </c>
      <c r="I43">
        <f t="shared" si="0"/>
        <v>11</v>
      </c>
    </row>
    <row r="44" spans="1:9">
      <c r="A44" t="s">
        <v>311</v>
      </c>
      <c r="B44" s="4">
        <v>3</v>
      </c>
      <c r="C44" s="5">
        <v>4</v>
      </c>
      <c r="D44" s="5">
        <v>2</v>
      </c>
      <c r="E44" s="5">
        <v>5</v>
      </c>
      <c r="F44" s="5">
        <v>4</v>
      </c>
      <c r="G44" s="5">
        <v>4</v>
      </c>
      <c r="H44" s="6">
        <v>5</v>
      </c>
      <c r="I44">
        <f t="shared" si="0"/>
        <v>27</v>
      </c>
    </row>
    <row r="45" spans="1:9">
      <c r="A45" t="s">
        <v>315</v>
      </c>
      <c r="B45" s="4">
        <v>4</v>
      </c>
      <c r="C45" s="5">
        <v>4</v>
      </c>
      <c r="D45" s="5">
        <v>3</v>
      </c>
      <c r="E45" s="5">
        <v>4</v>
      </c>
      <c r="F45" s="5">
        <v>4</v>
      </c>
      <c r="G45" s="5">
        <v>2</v>
      </c>
      <c r="H45" s="6">
        <v>4</v>
      </c>
      <c r="I45">
        <f t="shared" si="0"/>
        <v>25</v>
      </c>
    </row>
    <row r="46" spans="1:9">
      <c r="A46" t="s">
        <v>319</v>
      </c>
      <c r="B46" s="4">
        <v>3</v>
      </c>
      <c r="C46" s="5">
        <v>3</v>
      </c>
      <c r="D46" s="5">
        <v>3</v>
      </c>
      <c r="E46" s="5">
        <v>4</v>
      </c>
      <c r="F46" s="5">
        <v>3</v>
      </c>
      <c r="G46" s="5">
        <v>4</v>
      </c>
      <c r="H46" s="6">
        <v>4</v>
      </c>
      <c r="I46">
        <f t="shared" si="0"/>
        <v>24</v>
      </c>
    </row>
    <row r="47" spans="1:9">
      <c r="A47" t="s">
        <v>324</v>
      </c>
      <c r="B47" s="4">
        <v>3</v>
      </c>
      <c r="C47" s="5">
        <v>3</v>
      </c>
      <c r="D47" s="5">
        <v>4</v>
      </c>
      <c r="E47" s="5">
        <v>5</v>
      </c>
      <c r="F47" s="5">
        <v>3</v>
      </c>
      <c r="G47" s="5">
        <v>4</v>
      </c>
      <c r="H47" s="6">
        <v>4</v>
      </c>
      <c r="I47">
        <f t="shared" si="0"/>
        <v>26</v>
      </c>
    </row>
    <row r="48" spans="1:9">
      <c r="A48" t="s">
        <v>319</v>
      </c>
      <c r="B48" s="4">
        <v>5</v>
      </c>
      <c r="C48" s="5">
        <v>5</v>
      </c>
      <c r="D48" s="5">
        <v>2</v>
      </c>
      <c r="E48" s="5">
        <v>5</v>
      </c>
      <c r="F48" s="5">
        <v>4</v>
      </c>
      <c r="G48" s="5">
        <v>4</v>
      </c>
      <c r="H48" s="6">
        <v>3</v>
      </c>
      <c r="I48">
        <f t="shared" si="0"/>
        <v>28</v>
      </c>
    </row>
    <row r="49" spans="1:9">
      <c r="A49" t="s">
        <v>332</v>
      </c>
      <c r="B49" s="4">
        <v>2</v>
      </c>
      <c r="C49" s="5">
        <v>5</v>
      </c>
      <c r="D49" s="5">
        <v>3</v>
      </c>
      <c r="E49" s="5">
        <v>3</v>
      </c>
      <c r="F49" s="5">
        <v>5</v>
      </c>
      <c r="G49" s="5">
        <v>3</v>
      </c>
      <c r="H49" s="6">
        <v>2</v>
      </c>
      <c r="I49">
        <f t="shared" si="0"/>
        <v>23</v>
      </c>
    </row>
    <row r="50" spans="1:9">
      <c r="A50" t="s">
        <v>336</v>
      </c>
      <c r="B50" s="4">
        <v>4</v>
      </c>
      <c r="C50" s="5">
        <v>3</v>
      </c>
      <c r="D50" s="5">
        <v>4</v>
      </c>
      <c r="E50" s="5">
        <v>3</v>
      </c>
      <c r="F50" s="5">
        <v>4</v>
      </c>
      <c r="G50" s="5">
        <v>4</v>
      </c>
      <c r="H50" s="6">
        <v>4</v>
      </c>
      <c r="I50">
        <f t="shared" si="0"/>
        <v>26</v>
      </c>
    </row>
    <row r="51" spans="1:9">
      <c r="A51" t="s">
        <v>341</v>
      </c>
      <c r="B51" s="4">
        <v>4</v>
      </c>
      <c r="C51" s="5">
        <v>5</v>
      </c>
      <c r="D51" s="5">
        <v>4</v>
      </c>
      <c r="E51" s="5">
        <v>5</v>
      </c>
      <c r="F51" s="5">
        <v>5</v>
      </c>
      <c r="G51" s="5">
        <v>2</v>
      </c>
      <c r="H51" s="6">
        <v>5</v>
      </c>
      <c r="I51">
        <f t="shared" si="0"/>
        <v>30</v>
      </c>
    </row>
    <row r="52" spans="1:9">
      <c r="A52" t="s">
        <v>344</v>
      </c>
      <c r="B52" s="4">
        <v>5</v>
      </c>
      <c r="C52" s="5">
        <v>5</v>
      </c>
      <c r="D52" s="5">
        <v>1</v>
      </c>
      <c r="E52" s="5">
        <v>1</v>
      </c>
      <c r="F52" s="5">
        <v>2</v>
      </c>
      <c r="G52" s="5">
        <v>1</v>
      </c>
      <c r="H52" s="6">
        <v>1</v>
      </c>
      <c r="I52">
        <f t="shared" si="0"/>
        <v>16</v>
      </c>
    </row>
    <row r="53" spans="1:9">
      <c r="A53" t="s">
        <v>346</v>
      </c>
      <c r="B53" s="4">
        <v>3</v>
      </c>
      <c r="C53" s="5">
        <v>3</v>
      </c>
      <c r="D53" s="5">
        <v>4</v>
      </c>
      <c r="E53" s="5">
        <v>5</v>
      </c>
      <c r="F53" s="5">
        <v>3</v>
      </c>
      <c r="G53" s="5">
        <v>3</v>
      </c>
      <c r="H53" s="6">
        <v>3</v>
      </c>
      <c r="I53">
        <f t="shared" si="0"/>
        <v>24</v>
      </c>
    </row>
    <row r="54" spans="1:9">
      <c r="A54" t="s">
        <v>349</v>
      </c>
      <c r="B54" s="4">
        <v>4</v>
      </c>
      <c r="C54" s="5">
        <v>3</v>
      </c>
      <c r="D54" s="5">
        <v>5</v>
      </c>
      <c r="E54" s="5">
        <v>3</v>
      </c>
      <c r="F54" s="5">
        <v>5</v>
      </c>
      <c r="G54" s="5">
        <v>4</v>
      </c>
      <c r="H54" s="6">
        <v>3</v>
      </c>
      <c r="I54">
        <f t="shared" si="0"/>
        <v>27</v>
      </c>
    </row>
    <row r="55" spans="1:9">
      <c r="A55" t="s">
        <v>353</v>
      </c>
      <c r="B55" s="4">
        <v>3</v>
      </c>
      <c r="C55" s="5">
        <v>1</v>
      </c>
      <c r="D55" s="5">
        <v>2</v>
      </c>
      <c r="E55" s="5">
        <v>2</v>
      </c>
      <c r="F55" s="5">
        <v>2</v>
      </c>
      <c r="G55" s="5">
        <v>4</v>
      </c>
      <c r="H55" s="6">
        <v>3</v>
      </c>
      <c r="I55">
        <f t="shared" si="0"/>
        <v>17</v>
      </c>
    </row>
    <row r="56" spans="1:9">
      <c r="A56" t="s">
        <v>357</v>
      </c>
      <c r="B56" s="4">
        <v>3</v>
      </c>
      <c r="C56" s="5">
        <v>4</v>
      </c>
      <c r="D56" s="5">
        <v>4</v>
      </c>
      <c r="E56" s="5">
        <v>5</v>
      </c>
      <c r="F56" s="5">
        <v>5</v>
      </c>
      <c r="G56" s="5">
        <v>3</v>
      </c>
      <c r="H56" s="6">
        <v>4</v>
      </c>
      <c r="I56">
        <f t="shared" si="0"/>
        <v>28</v>
      </c>
    </row>
    <row r="57" spans="1:9">
      <c r="A57" t="s">
        <v>361</v>
      </c>
      <c r="B57" s="4">
        <v>4</v>
      </c>
      <c r="C57" s="5">
        <v>3</v>
      </c>
      <c r="D57" s="5">
        <v>5</v>
      </c>
      <c r="E57" s="5">
        <v>5</v>
      </c>
      <c r="F57" s="5">
        <v>5</v>
      </c>
      <c r="G57" s="5">
        <v>4</v>
      </c>
      <c r="H57" s="6">
        <v>4</v>
      </c>
      <c r="I57">
        <f t="shared" si="0"/>
        <v>30</v>
      </c>
    </row>
    <row r="58" spans="1:9">
      <c r="A58" t="s">
        <v>357</v>
      </c>
      <c r="B58" s="4">
        <v>4</v>
      </c>
      <c r="C58" s="5">
        <v>5</v>
      </c>
      <c r="D58" s="5">
        <v>2</v>
      </c>
      <c r="E58" s="5">
        <v>4</v>
      </c>
      <c r="F58" s="5">
        <v>5</v>
      </c>
      <c r="G58" s="5">
        <v>5</v>
      </c>
      <c r="H58" s="6">
        <v>4</v>
      </c>
      <c r="I58">
        <f t="shared" si="0"/>
        <v>29</v>
      </c>
    </row>
    <row r="59" spans="1:9">
      <c r="A59" t="s">
        <v>368</v>
      </c>
      <c r="B59" s="4">
        <v>4</v>
      </c>
      <c r="C59" s="5">
        <v>3</v>
      </c>
      <c r="D59" s="5">
        <v>5</v>
      </c>
      <c r="E59" s="5">
        <v>5</v>
      </c>
      <c r="F59" s="5">
        <v>5</v>
      </c>
      <c r="G59" s="5">
        <v>5</v>
      </c>
      <c r="H59" s="6">
        <v>5</v>
      </c>
      <c r="I59">
        <f t="shared" si="0"/>
        <v>32</v>
      </c>
    </row>
    <row r="60" spans="1:9">
      <c r="A60" t="s">
        <v>372</v>
      </c>
      <c r="B60" s="4">
        <v>3</v>
      </c>
      <c r="C60" s="5">
        <v>4</v>
      </c>
      <c r="D60" s="5">
        <v>3</v>
      </c>
      <c r="E60" s="5">
        <v>3</v>
      </c>
      <c r="F60" s="5">
        <v>3</v>
      </c>
      <c r="G60" s="5">
        <v>3</v>
      </c>
      <c r="H60" s="6">
        <v>3</v>
      </c>
      <c r="I60">
        <f t="shared" si="0"/>
        <v>22</v>
      </c>
    </row>
    <row r="61" spans="1:9">
      <c r="A61" t="s">
        <v>375</v>
      </c>
      <c r="B61" s="4">
        <v>4</v>
      </c>
      <c r="C61" s="5">
        <v>2</v>
      </c>
      <c r="D61" s="5">
        <v>4</v>
      </c>
      <c r="E61" s="5">
        <v>4</v>
      </c>
      <c r="F61" s="5">
        <v>3</v>
      </c>
      <c r="G61" s="5">
        <v>4</v>
      </c>
      <c r="H61" s="6">
        <v>5</v>
      </c>
      <c r="I61">
        <f t="shared" si="0"/>
        <v>26</v>
      </c>
    </row>
    <row r="62" spans="1:9">
      <c r="A62" t="s">
        <v>379</v>
      </c>
      <c r="B62" s="4">
        <v>3</v>
      </c>
      <c r="C62" s="5">
        <v>4</v>
      </c>
      <c r="D62" s="5">
        <v>4</v>
      </c>
      <c r="E62" s="5">
        <v>4</v>
      </c>
      <c r="F62" s="5">
        <v>5</v>
      </c>
      <c r="G62" s="5">
        <v>5</v>
      </c>
      <c r="H62" s="6">
        <v>4</v>
      </c>
      <c r="I62">
        <f t="shared" si="0"/>
        <v>29</v>
      </c>
    </row>
    <row r="63" spans="1:9">
      <c r="A63" t="s">
        <v>384</v>
      </c>
      <c r="B63" s="4">
        <v>4</v>
      </c>
      <c r="C63" s="5">
        <v>3</v>
      </c>
      <c r="D63" s="5">
        <v>3</v>
      </c>
      <c r="E63" s="5">
        <v>4</v>
      </c>
      <c r="F63" s="5">
        <v>4</v>
      </c>
      <c r="G63" s="5">
        <v>4</v>
      </c>
      <c r="H63" s="6">
        <v>4</v>
      </c>
      <c r="I63">
        <f t="shared" si="0"/>
        <v>26</v>
      </c>
    </row>
    <row r="64" spans="1:9">
      <c r="A64" t="s">
        <v>388</v>
      </c>
      <c r="B64" s="4">
        <v>5</v>
      </c>
      <c r="C64" s="5">
        <v>3</v>
      </c>
      <c r="D64" s="5">
        <v>5</v>
      </c>
      <c r="E64" s="5">
        <v>5</v>
      </c>
      <c r="F64" s="5">
        <v>3</v>
      </c>
      <c r="G64" s="5">
        <v>5</v>
      </c>
      <c r="H64" s="6">
        <v>3</v>
      </c>
      <c r="I64">
        <f t="shared" si="0"/>
        <v>29</v>
      </c>
    </row>
    <row r="65" spans="1:9">
      <c r="A65" t="s">
        <v>392</v>
      </c>
      <c r="B65" s="4">
        <v>4</v>
      </c>
      <c r="C65" s="5">
        <v>4</v>
      </c>
      <c r="D65" s="5">
        <v>3</v>
      </c>
      <c r="E65" s="5">
        <v>5</v>
      </c>
      <c r="F65" s="5">
        <v>5</v>
      </c>
      <c r="G65" s="5">
        <v>3</v>
      </c>
      <c r="H65" s="6">
        <v>4</v>
      </c>
      <c r="I65">
        <f t="shared" si="0"/>
        <v>28</v>
      </c>
    </row>
    <row r="66" spans="1:9">
      <c r="A66" t="s">
        <v>395</v>
      </c>
      <c r="B66" s="4">
        <v>3</v>
      </c>
      <c r="C66" s="5">
        <v>4</v>
      </c>
      <c r="D66" s="5">
        <v>3</v>
      </c>
      <c r="E66" s="5">
        <v>3</v>
      </c>
      <c r="F66" s="5">
        <v>3</v>
      </c>
      <c r="G66" s="5">
        <v>4</v>
      </c>
      <c r="H66" s="6">
        <v>4</v>
      </c>
      <c r="I66">
        <f t="shared" si="0"/>
        <v>24</v>
      </c>
    </row>
    <row r="67" spans="1:9">
      <c r="A67" t="s">
        <v>400</v>
      </c>
      <c r="B67" s="4">
        <v>3</v>
      </c>
      <c r="C67" s="5">
        <v>5</v>
      </c>
      <c r="D67" s="5">
        <v>5</v>
      </c>
      <c r="E67" s="5">
        <v>5</v>
      </c>
      <c r="F67" s="5">
        <v>3</v>
      </c>
      <c r="G67" s="5">
        <v>2</v>
      </c>
      <c r="H67" s="6">
        <v>2</v>
      </c>
      <c r="I67">
        <f t="shared" ref="I67:I130" si="1">SUM(B67:H67)</f>
        <v>25</v>
      </c>
    </row>
    <row r="68" spans="1:9">
      <c r="A68" t="s">
        <v>395</v>
      </c>
      <c r="B68" s="4">
        <v>4</v>
      </c>
      <c r="C68" s="5">
        <v>4</v>
      </c>
      <c r="D68" s="5">
        <v>1</v>
      </c>
      <c r="E68" s="5">
        <v>1</v>
      </c>
      <c r="F68" s="5">
        <v>2</v>
      </c>
      <c r="G68" s="5">
        <v>3</v>
      </c>
      <c r="H68" s="6">
        <v>2</v>
      </c>
      <c r="I68">
        <f t="shared" si="1"/>
        <v>17</v>
      </c>
    </row>
    <row r="69" spans="1:9">
      <c r="A69" t="s">
        <v>407</v>
      </c>
      <c r="B69" s="4">
        <v>3</v>
      </c>
      <c r="C69" s="5">
        <v>1</v>
      </c>
      <c r="D69" s="5">
        <v>3</v>
      </c>
      <c r="E69" s="5">
        <v>4</v>
      </c>
      <c r="F69" s="5">
        <v>4</v>
      </c>
      <c r="G69" s="5">
        <v>4</v>
      </c>
      <c r="H69" s="6">
        <v>5</v>
      </c>
      <c r="I69">
        <f t="shared" si="1"/>
        <v>24</v>
      </c>
    </row>
    <row r="70" spans="1:9">
      <c r="A70" t="s">
        <v>412</v>
      </c>
      <c r="B70" s="4">
        <v>3</v>
      </c>
      <c r="C70" s="5">
        <v>4</v>
      </c>
      <c r="D70" s="5">
        <v>4</v>
      </c>
      <c r="E70" s="5">
        <v>3</v>
      </c>
      <c r="F70" s="5">
        <v>3</v>
      </c>
      <c r="G70" s="5">
        <v>4</v>
      </c>
      <c r="H70" s="6">
        <v>4</v>
      </c>
      <c r="I70">
        <f t="shared" si="1"/>
        <v>25</v>
      </c>
    </row>
    <row r="71" spans="1:9">
      <c r="A71" t="s">
        <v>341</v>
      </c>
      <c r="B71" s="4">
        <v>4</v>
      </c>
      <c r="C71" s="5">
        <v>4</v>
      </c>
      <c r="D71" s="5">
        <v>4</v>
      </c>
      <c r="E71" s="5">
        <v>4</v>
      </c>
      <c r="F71" s="5">
        <v>3</v>
      </c>
      <c r="G71" s="5">
        <v>4</v>
      </c>
      <c r="H71" s="6">
        <v>4</v>
      </c>
      <c r="I71">
        <f t="shared" si="1"/>
        <v>27</v>
      </c>
    </row>
    <row r="72" spans="1:9">
      <c r="A72" t="s">
        <v>344</v>
      </c>
      <c r="B72" s="4">
        <v>2</v>
      </c>
      <c r="C72" s="5">
        <v>4</v>
      </c>
      <c r="D72" s="5">
        <v>4</v>
      </c>
      <c r="E72" s="5">
        <v>3</v>
      </c>
      <c r="F72" s="5">
        <v>5</v>
      </c>
      <c r="G72" s="5">
        <v>3</v>
      </c>
      <c r="H72" s="6">
        <v>3</v>
      </c>
      <c r="I72">
        <f t="shared" si="1"/>
        <v>24</v>
      </c>
    </row>
    <row r="73" spans="1:9">
      <c r="A73" t="s">
        <v>346</v>
      </c>
      <c r="B73" s="4">
        <v>3</v>
      </c>
      <c r="C73" s="5">
        <v>3</v>
      </c>
      <c r="D73" s="5">
        <v>1</v>
      </c>
      <c r="E73" s="5">
        <v>3</v>
      </c>
      <c r="F73" s="5">
        <v>1</v>
      </c>
      <c r="G73" s="5">
        <v>1</v>
      </c>
      <c r="H73" s="6">
        <v>3</v>
      </c>
      <c r="I73">
        <f t="shared" si="1"/>
        <v>15</v>
      </c>
    </row>
    <row r="74" spans="1:9">
      <c r="A74" t="s">
        <v>349</v>
      </c>
      <c r="B74" s="4">
        <v>4</v>
      </c>
      <c r="C74" s="5">
        <v>4</v>
      </c>
      <c r="D74" s="5">
        <v>5</v>
      </c>
      <c r="E74" s="5">
        <v>5</v>
      </c>
      <c r="F74" s="5">
        <v>4</v>
      </c>
      <c r="G74" s="5">
        <v>4</v>
      </c>
      <c r="H74" s="6">
        <v>4</v>
      </c>
      <c r="I74">
        <f t="shared" si="1"/>
        <v>30</v>
      </c>
    </row>
    <row r="75" spans="1:9">
      <c r="A75" t="s">
        <v>353</v>
      </c>
      <c r="B75" s="4">
        <v>4</v>
      </c>
      <c r="C75" s="5">
        <v>3</v>
      </c>
      <c r="D75" s="5">
        <v>3</v>
      </c>
      <c r="E75" s="5">
        <v>4</v>
      </c>
      <c r="F75" s="5">
        <v>4</v>
      </c>
      <c r="G75" s="5">
        <v>5</v>
      </c>
      <c r="H75" s="6">
        <v>3</v>
      </c>
      <c r="I75">
        <f t="shared" si="1"/>
        <v>26</v>
      </c>
    </row>
    <row r="76" spans="1:9">
      <c r="A76" t="s">
        <v>357</v>
      </c>
      <c r="B76" s="4">
        <v>4</v>
      </c>
      <c r="C76" s="5">
        <v>4</v>
      </c>
      <c r="D76" s="5">
        <v>4</v>
      </c>
      <c r="E76" s="5">
        <v>3</v>
      </c>
      <c r="F76" s="5">
        <v>4</v>
      </c>
      <c r="G76" s="5">
        <v>5</v>
      </c>
      <c r="H76" s="6">
        <v>4</v>
      </c>
      <c r="I76">
        <f t="shared" si="1"/>
        <v>28</v>
      </c>
    </row>
    <row r="77" spans="1:9">
      <c r="A77" t="s">
        <v>361</v>
      </c>
      <c r="B77" s="4">
        <v>5</v>
      </c>
      <c r="C77" s="5">
        <v>5</v>
      </c>
      <c r="D77" s="5">
        <v>4</v>
      </c>
      <c r="E77" s="5">
        <v>4</v>
      </c>
      <c r="F77" s="5">
        <v>4</v>
      </c>
      <c r="G77" s="5">
        <v>5</v>
      </c>
      <c r="H77" s="6">
        <v>4</v>
      </c>
      <c r="I77">
        <f t="shared" si="1"/>
        <v>31</v>
      </c>
    </row>
    <row r="78" spans="1:9">
      <c r="A78" t="s">
        <v>357</v>
      </c>
      <c r="B78" s="4">
        <v>4</v>
      </c>
      <c r="C78" s="5">
        <v>3</v>
      </c>
      <c r="D78" s="5">
        <v>2</v>
      </c>
      <c r="E78" s="5">
        <v>4</v>
      </c>
      <c r="F78" s="5">
        <v>3</v>
      </c>
      <c r="G78" s="5">
        <v>1</v>
      </c>
      <c r="H78" s="6">
        <v>3</v>
      </c>
      <c r="I78">
        <f t="shared" si="1"/>
        <v>20</v>
      </c>
    </row>
    <row r="79" spans="1:9">
      <c r="A79" t="s">
        <v>368</v>
      </c>
      <c r="B79" s="4">
        <v>3</v>
      </c>
      <c r="C79" s="5">
        <v>4</v>
      </c>
      <c r="D79" s="5">
        <v>3</v>
      </c>
      <c r="E79" s="5">
        <v>3</v>
      </c>
      <c r="F79" s="5">
        <v>3</v>
      </c>
      <c r="G79" s="5">
        <v>4</v>
      </c>
      <c r="H79" s="6">
        <v>3</v>
      </c>
      <c r="I79">
        <f t="shared" si="1"/>
        <v>23</v>
      </c>
    </row>
    <row r="80" spans="1:9">
      <c r="A80" t="s">
        <v>372</v>
      </c>
      <c r="B80" s="4">
        <v>5</v>
      </c>
      <c r="C80" s="5">
        <v>5</v>
      </c>
      <c r="D80" s="5">
        <v>4</v>
      </c>
      <c r="E80" s="5">
        <v>5</v>
      </c>
      <c r="F80" s="5">
        <v>3</v>
      </c>
      <c r="G80" s="5">
        <v>5</v>
      </c>
      <c r="H80" s="6">
        <v>5</v>
      </c>
      <c r="I80">
        <f t="shared" si="1"/>
        <v>32</v>
      </c>
    </row>
    <row r="81" spans="1:9">
      <c r="A81" t="s">
        <v>452</v>
      </c>
      <c r="B81" s="4">
        <v>4</v>
      </c>
      <c r="C81" s="5">
        <v>2</v>
      </c>
      <c r="D81" s="5">
        <v>4</v>
      </c>
      <c r="E81" s="5">
        <v>3</v>
      </c>
      <c r="F81" s="5">
        <v>3</v>
      </c>
      <c r="G81" s="5">
        <v>4</v>
      </c>
      <c r="H81" s="6">
        <v>5</v>
      </c>
      <c r="I81">
        <f t="shared" si="1"/>
        <v>25</v>
      </c>
    </row>
    <row r="82" spans="1:9">
      <c r="A82" t="s">
        <v>457</v>
      </c>
      <c r="B82" s="4">
        <v>1</v>
      </c>
      <c r="C82" s="5">
        <v>1</v>
      </c>
      <c r="D82" s="5">
        <v>4</v>
      </c>
      <c r="E82" s="5">
        <v>3</v>
      </c>
      <c r="F82" s="5">
        <v>4</v>
      </c>
      <c r="G82" s="5">
        <v>1</v>
      </c>
      <c r="H82" s="6">
        <v>3</v>
      </c>
      <c r="I82">
        <f t="shared" si="1"/>
        <v>17</v>
      </c>
    </row>
    <row r="83" spans="1:9">
      <c r="A83" t="s">
        <v>461</v>
      </c>
      <c r="B83" s="4">
        <v>4</v>
      </c>
      <c r="C83" s="5">
        <v>4</v>
      </c>
      <c r="D83" s="5">
        <v>3</v>
      </c>
      <c r="E83" s="5">
        <v>4</v>
      </c>
      <c r="F83" s="5">
        <v>4</v>
      </c>
      <c r="G83" s="5">
        <v>4</v>
      </c>
      <c r="H83" s="6">
        <v>4</v>
      </c>
      <c r="I83">
        <f t="shared" si="1"/>
        <v>27</v>
      </c>
    </row>
    <row r="84" spans="1:9">
      <c r="A84" t="s">
        <v>463</v>
      </c>
      <c r="B84" s="4">
        <v>4</v>
      </c>
      <c r="C84" s="5">
        <v>2</v>
      </c>
      <c r="D84" s="5">
        <v>2</v>
      </c>
      <c r="E84" s="5">
        <v>2</v>
      </c>
      <c r="F84" s="5">
        <v>3</v>
      </c>
      <c r="G84" s="5">
        <v>3</v>
      </c>
      <c r="H84" s="6">
        <v>4</v>
      </c>
      <c r="I84">
        <f t="shared" si="1"/>
        <v>20</v>
      </c>
    </row>
    <row r="85" spans="1:9">
      <c r="A85" t="s">
        <v>466</v>
      </c>
      <c r="B85" s="4">
        <v>3</v>
      </c>
      <c r="C85" s="5">
        <v>2</v>
      </c>
      <c r="D85" s="5">
        <v>5</v>
      </c>
      <c r="E85" s="5">
        <v>5</v>
      </c>
      <c r="F85" s="5">
        <v>5</v>
      </c>
      <c r="G85" s="5">
        <v>4</v>
      </c>
      <c r="H85" s="6">
        <v>4</v>
      </c>
      <c r="I85">
        <f t="shared" si="1"/>
        <v>28</v>
      </c>
    </row>
    <row r="86" spans="1:9">
      <c r="A86" t="s">
        <v>468</v>
      </c>
      <c r="B86" s="4">
        <v>5</v>
      </c>
      <c r="C86" s="5">
        <v>5</v>
      </c>
      <c r="D86" s="5">
        <v>5</v>
      </c>
      <c r="E86" s="5">
        <v>3</v>
      </c>
      <c r="F86" s="5">
        <v>3</v>
      </c>
      <c r="G86" s="5">
        <v>2</v>
      </c>
      <c r="H86" s="6">
        <v>1</v>
      </c>
      <c r="I86">
        <f t="shared" si="1"/>
        <v>24</v>
      </c>
    </row>
    <row r="87" spans="1:9">
      <c r="A87" t="s">
        <v>473</v>
      </c>
      <c r="B87" s="4">
        <v>5</v>
      </c>
      <c r="C87" s="5">
        <v>1</v>
      </c>
      <c r="D87" s="5">
        <v>1</v>
      </c>
      <c r="E87" s="5">
        <v>4</v>
      </c>
      <c r="F87" s="5">
        <v>2</v>
      </c>
      <c r="G87" s="5">
        <v>1</v>
      </c>
      <c r="H87" s="6">
        <v>1</v>
      </c>
      <c r="I87">
        <f t="shared" si="1"/>
        <v>15</v>
      </c>
    </row>
    <row r="88" spans="1:9">
      <c r="A88" t="s">
        <v>468</v>
      </c>
      <c r="B88" s="4">
        <v>5</v>
      </c>
      <c r="C88" s="5">
        <v>4</v>
      </c>
      <c r="D88" s="5">
        <v>5</v>
      </c>
      <c r="E88" s="5">
        <v>5</v>
      </c>
      <c r="F88" s="5">
        <v>4</v>
      </c>
      <c r="G88" s="5">
        <v>4</v>
      </c>
      <c r="H88" s="6">
        <v>4</v>
      </c>
      <c r="I88">
        <f t="shared" si="1"/>
        <v>31</v>
      </c>
    </row>
    <row r="89" spans="1:9">
      <c r="A89" t="s">
        <v>483</v>
      </c>
      <c r="B89" s="4">
        <v>4</v>
      </c>
      <c r="C89" s="5">
        <v>3</v>
      </c>
      <c r="D89" s="5">
        <v>4</v>
      </c>
      <c r="E89" s="5">
        <v>5</v>
      </c>
      <c r="F89" s="5">
        <v>5</v>
      </c>
      <c r="G89" s="5">
        <v>5</v>
      </c>
      <c r="H89" s="6">
        <v>4</v>
      </c>
      <c r="I89">
        <f t="shared" si="1"/>
        <v>30</v>
      </c>
    </row>
    <row r="90" spans="1:9">
      <c r="A90" t="s">
        <v>488</v>
      </c>
      <c r="B90" s="4">
        <v>5</v>
      </c>
      <c r="C90" s="5">
        <v>4</v>
      </c>
      <c r="D90" s="5">
        <v>2</v>
      </c>
      <c r="E90" s="5">
        <v>5</v>
      </c>
      <c r="F90" s="5">
        <v>5</v>
      </c>
      <c r="G90" s="5">
        <v>4</v>
      </c>
      <c r="H90" s="6">
        <v>5</v>
      </c>
      <c r="I90">
        <f t="shared" si="1"/>
        <v>30</v>
      </c>
    </row>
    <row r="91" spans="1:9">
      <c r="A91" t="s">
        <v>491</v>
      </c>
      <c r="B91" s="4">
        <v>4</v>
      </c>
      <c r="C91" s="5">
        <v>5</v>
      </c>
      <c r="D91" s="5">
        <v>3</v>
      </c>
      <c r="E91" s="5">
        <v>4</v>
      </c>
      <c r="F91" s="5">
        <v>3</v>
      </c>
      <c r="G91" s="5">
        <v>4</v>
      </c>
      <c r="H91" s="6">
        <v>5</v>
      </c>
      <c r="I91">
        <f t="shared" si="1"/>
        <v>28</v>
      </c>
    </row>
    <row r="92" spans="1:9">
      <c r="A92" t="s">
        <v>493</v>
      </c>
      <c r="B92" s="4">
        <v>4</v>
      </c>
      <c r="C92" s="5">
        <v>4</v>
      </c>
      <c r="D92" s="5">
        <v>4</v>
      </c>
      <c r="E92" s="5">
        <v>5</v>
      </c>
      <c r="F92" s="5">
        <v>5</v>
      </c>
      <c r="G92" s="5">
        <v>4</v>
      </c>
      <c r="H92" s="6">
        <v>5</v>
      </c>
      <c r="I92">
        <f t="shared" si="1"/>
        <v>31</v>
      </c>
    </row>
    <row r="93" spans="1:9">
      <c r="A93" t="s">
        <v>497</v>
      </c>
      <c r="B93" s="4">
        <v>5</v>
      </c>
      <c r="C93" s="5">
        <v>3</v>
      </c>
      <c r="D93" s="5">
        <v>2</v>
      </c>
      <c r="E93" s="5">
        <v>4</v>
      </c>
      <c r="F93" s="5">
        <v>3</v>
      </c>
      <c r="G93" s="5">
        <v>4</v>
      </c>
      <c r="H93" s="6">
        <v>4</v>
      </c>
      <c r="I93">
        <f t="shared" si="1"/>
        <v>25</v>
      </c>
    </row>
    <row r="94" spans="1:9">
      <c r="A94" t="s">
        <v>502</v>
      </c>
      <c r="B94" s="4">
        <v>4</v>
      </c>
      <c r="C94" s="5">
        <v>5</v>
      </c>
      <c r="D94" s="5">
        <v>5</v>
      </c>
      <c r="E94" s="5">
        <v>5</v>
      </c>
      <c r="F94" s="5">
        <v>4</v>
      </c>
      <c r="G94" s="5">
        <v>4</v>
      </c>
      <c r="H94" s="6">
        <v>5</v>
      </c>
      <c r="I94">
        <f t="shared" si="1"/>
        <v>32</v>
      </c>
    </row>
    <row r="95" spans="1:9">
      <c r="A95" t="s">
        <v>505</v>
      </c>
      <c r="B95" s="4">
        <v>3</v>
      </c>
      <c r="C95" s="5">
        <v>2</v>
      </c>
      <c r="D95" s="5">
        <v>3</v>
      </c>
      <c r="E95" s="5">
        <v>2</v>
      </c>
      <c r="F95" s="5">
        <v>2</v>
      </c>
      <c r="G95" s="5">
        <v>1</v>
      </c>
      <c r="H95" s="6">
        <v>2</v>
      </c>
      <c r="I95">
        <f t="shared" si="1"/>
        <v>15</v>
      </c>
    </row>
    <row r="96" spans="1:9">
      <c r="A96" t="s">
        <v>509</v>
      </c>
      <c r="B96" s="4">
        <v>3</v>
      </c>
      <c r="C96" s="5">
        <v>5</v>
      </c>
      <c r="D96" s="5">
        <v>4</v>
      </c>
      <c r="E96" s="5">
        <v>4</v>
      </c>
      <c r="F96" s="5">
        <v>3</v>
      </c>
      <c r="G96" s="5">
        <v>5</v>
      </c>
      <c r="H96" s="6">
        <v>3</v>
      </c>
      <c r="I96">
        <f t="shared" si="1"/>
        <v>27</v>
      </c>
    </row>
    <row r="97" spans="1:9">
      <c r="A97" t="s">
        <v>512</v>
      </c>
      <c r="B97" s="4">
        <v>4</v>
      </c>
      <c r="C97" s="5">
        <v>4</v>
      </c>
      <c r="D97" s="5">
        <v>5</v>
      </c>
      <c r="E97" s="5">
        <v>3</v>
      </c>
      <c r="F97" s="5">
        <v>3</v>
      </c>
      <c r="G97" s="5">
        <v>4</v>
      </c>
      <c r="H97" s="6">
        <v>5</v>
      </c>
      <c r="I97">
        <f t="shared" si="1"/>
        <v>28</v>
      </c>
    </row>
    <row r="98" spans="1:9">
      <c r="A98" t="s">
        <v>509</v>
      </c>
      <c r="B98" s="4">
        <v>1</v>
      </c>
      <c r="C98" s="5">
        <v>2</v>
      </c>
      <c r="D98" s="5">
        <v>2</v>
      </c>
      <c r="E98" s="5">
        <v>3</v>
      </c>
      <c r="F98" s="5">
        <v>2</v>
      </c>
      <c r="G98" s="5">
        <v>2</v>
      </c>
      <c r="H98" s="6">
        <v>2</v>
      </c>
      <c r="I98">
        <f t="shared" si="1"/>
        <v>14</v>
      </c>
    </row>
    <row r="99" spans="1:9">
      <c r="A99" t="s">
        <v>519</v>
      </c>
      <c r="B99" s="4">
        <v>4</v>
      </c>
      <c r="C99" s="5">
        <v>5</v>
      </c>
      <c r="D99" s="5">
        <v>4</v>
      </c>
      <c r="E99" s="5">
        <v>5</v>
      </c>
      <c r="F99" s="5">
        <v>4</v>
      </c>
      <c r="G99" s="5">
        <v>3</v>
      </c>
      <c r="H99" s="6">
        <v>4</v>
      </c>
      <c r="I99">
        <f t="shared" si="1"/>
        <v>29</v>
      </c>
    </row>
    <row r="100" spans="1:9">
      <c r="A100" t="s">
        <v>524</v>
      </c>
      <c r="B100" s="4">
        <v>3</v>
      </c>
      <c r="C100" s="5">
        <v>3</v>
      </c>
      <c r="D100" s="5">
        <v>2</v>
      </c>
      <c r="E100" s="5">
        <v>3</v>
      </c>
      <c r="F100" s="5">
        <v>2</v>
      </c>
      <c r="G100" s="5">
        <v>3</v>
      </c>
      <c r="H100" s="6">
        <v>2</v>
      </c>
      <c r="I100">
        <f t="shared" si="1"/>
        <v>18</v>
      </c>
    </row>
    <row r="101" spans="1:9">
      <c r="A101" t="s">
        <v>527</v>
      </c>
      <c r="B101" s="4">
        <v>2</v>
      </c>
      <c r="C101" s="5">
        <v>2</v>
      </c>
      <c r="D101" s="5">
        <v>4</v>
      </c>
      <c r="E101" s="5">
        <v>4</v>
      </c>
      <c r="F101" s="5">
        <v>4</v>
      </c>
      <c r="G101" s="5">
        <v>5</v>
      </c>
      <c r="H101" s="6">
        <v>5</v>
      </c>
      <c r="I101">
        <f t="shared" si="1"/>
        <v>26</v>
      </c>
    </row>
    <row r="102" spans="1:9">
      <c r="A102" t="s">
        <v>532</v>
      </c>
      <c r="B102" s="4">
        <v>5</v>
      </c>
      <c r="C102" s="5">
        <v>2</v>
      </c>
      <c r="D102" s="5">
        <v>5</v>
      </c>
      <c r="E102" s="5">
        <v>5</v>
      </c>
      <c r="F102" s="5">
        <v>5</v>
      </c>
      <c r="G102" s="5">
        <v>5</v>
      </c>
      <c r="H102" s="6">
        <v>5</v>
      </c>
      <c r="I102">
        <f t="shared" si="1"/>
        <v>32</v>
      </c>
    </row>
    <row r="103" spans="1:9">
      <c r="A103" t="s">
        <v>534</v>
      </c>
      <c r="B103" s="4">
        <v>4</v>
      </c>
      <c r="C103" s="5">
        <v>3</v>
      </c>
      <c r="D103" s="5">
        <v>3</v>
      </c>
      <c r="E103" s="5">
        <v>4</v>
      </c>
      <c r="F103" s="5">
        <v>5</v>
      </c>
      <c r="G103" s="5">
        <v>4</v>
      </c>
      <c r="H103" s="6">
        <v>4</v>
      </c>
      <c r="I103">
        <f t="shared" si="1"/>
        <v>27</v>
      </c>
    </row>
    <row r="104" spans="1:9">
      <c r="A104" t="s">
        <v>537</v>
      </c>
      <c r="B104" s="4">
        <v>3</v>
      </c>
      <c r="C104" s="5">
        <v>4</v>
      </c>
      <c r="D104" s="5">
        <v>3</v>
      </c>
      <c r="E104" s="5">
        <v>3</v>
      </c>
      <c r="F104" s="5">
        <v>3</v>
      </c>
      <c r="G104" s="5">
        <v>3</v>
      </c>
      <c r="H104" s="6">
        <v>3</v>
      </c>
      <c r="I104">
        <f t="shared" si="1"/>
        <v>22</v>
      </c>
    </row>
    <row r="105" spans="1:9">
      <c r="A105" t="s">
        <v>540</v>
      </c>
      <c r="B105" s="4">
        <v>2</v>
      </c>
      <c r="C105" s="5">
        <v>1</v>
      </c>
      <c r="D105" s="5">
        <v>1</v>
      </c>
      <c r="E105" s="5">
        <v>1</v>
      </c>
      <c r="F105" s="5">
        <v>1</v>
      </c>
      <c r="G105" s="5">
        <v>1</v>
      </c>
      <c r="H105" s="6">
        <v>1</v>
      </c>
      <c r="I105">
        <f t="shared" si="1"/>
        <v>8</v>
      </c>
    </row>
    <row r="106" spans="1:9">
      <c r="A106" t="s">
        <v>543</v>
      </c>
      <c r="B106" s="4">
        <v>3</v>
      </c>
      <c r="C106" s="5">
        <v>3</v>
      </c>
      <c r="D106" s="5">
        <v>3</v>
      </c>
      <c r="E106" s="5">
        <v>3</v>
      </c>
      <c r="F106" s="5">
        <v>3</v>
      </c>
      <c r="G106" s="5">
        <v>3</v>
      </c>
      <c r="H106" s="6">
        <v>3</v>
      </c>
      <c r="I106">
        <f t="shared" si="1"/>
        <v>21</v>
      </c>
    </row>
    <row r="107" spans="1:9">
      <c r="A107" t="s">
        <v>547</v>
      </c>
      <c r="B107" s="4">
        <v>4</v>
      </c>
      <c r="C107" s="5">
        <v>5</v>
      </c>
      <c r="D107" s="5">
        <v>3</v>
      </c>
      <c r="E107" s="5">
        <v>4</v>
      </c>
      <c r="F107" s="5">
        <v>4</v>
      </c>
      <c r="G107" s="5">
        <v>4</v>
      </c>
      <c r="H107" s="6">
        <v>4</v>
      </c>
      <c r="I107">
        <f t="shared" si="1"/>
        <v>28</v>
      </c>
    </row>
    <row r="108" spans="1:9">
      <c r="A108" t="s">
        <v>543</v>
      </c>
      <c r="B108" s="4">
        <v>2</v>
      </c>
      <c r="C108" s="5">
        <v>5</v>
      </c>
      <c r="D108" s="5">
        <v>4</v>
      </c>
      <c r="E108" s="5">
        <v>4</v>
      </c>
      <c r="F108" s="5">
        <v>2</v>
      </c>
      <c r="G108" s="5">
        <v>3</v>
      </c>
      <c r="H108" s="6">
        <v>3</v>
      </c>
      <c r="I108">
        <f t="shared" si="1"/>
        <v>23</v>
      </c>
    </row>
    <row r="109" spans="1:9">
      <c r="A109" t="s">
        <v>553</v>
      </c>
      <c r="B109" s="4">
        <v>4</v>
      </c>
      <c r="C109" s="5">
        <v>1</v>
      </c>
      <c r="D109" s="5">
        <v>2</v>
      </c>
      <c r="E109" s="5">
        <v>4</v>
      </c>
      <c r="F109" s="5">
        <v>3</v>
      </c>
      <c r="G109" s="5">
        <v>4</v>
      </c>
      <c r="H109" s="6">
        <v>4</v>
      </c>
      <c r="I109">
        <f t="shared" si="1"/>
        <v>22</v>
      </c>
    </row>
    <row r="110" spans="1:9">
      <c r="A110" t="s">
        <v>557</v>
      </c>
      <c r="B110" s="4">
        <v>3</v>
      </c>
      <c r="C110" s="5">
        <v>4</v>
      </c>
      <c r="D110" s="5">
        <v>4</v>
      </c>
      <c r="E110" s="5">
        <v>4</v>
      </c>
      <c r="F110" s="5">
        <v>3</v>
      </c>
      <c r="G110" s="5">
        <v>5</v>
      </c>
      <c r="H110" s="6">
        <v>4</v>
      </c>
      <c r="I110">
        <f t="shared" si="1"/>
        <v>27</v>
      </c>
    </row>
    <row r="111" spans="1:9">
      <c r="A111" t="s">
        <v>561</v>
      </c>
      <c r="B111" s="4">
        <v>3</v>
      </c>
      <c r="C111" s="5">
        <v>4</v>
      </c>
      <c r="D111" s="5">
        <v>3</v>
      </c>
      <c r="E111" s="5">
        <v>4</v>
      </c>
      <c r="F111" s="5">
        <v>4</v>
      </c>
      <c r="G111" s="5">
        <v>3</v>
      </c>
      <c r="H111" s="6">
        <v>4</v>
      </c>
      <c r="I111">
        <f t="shared" si="1"/>
        <v>25</v>
      </c>
    </row>
    <row r="112" spans="1:9">
      <c r="A112" t="s">
        <v>563</v>
      </c>
      <c r="B112" s="4">
        <v>1</v>
      </c>
      <c r="C112" s="5">
        <v>5</v>
      </c>
      <c r="D112" s="5">
        <v>5</v>
      </c>
      <c r="E112" s="5">
        <v>1</v>
      </c>
      <c r="F112" s="5">
        <v>1</v>
      </c>
      <c r="G112" s="5">
        <v>3</v>
      </c>
      <c r="H112" s="6">
        <v>3</v>
      </c>
      <c r="I112">
        <f t="shared" si="1"/>
        <v>19</v>
      </c>
    </row>
    <row r="113" spans="1:9">
      <c r="A113" t="s">
        <v>567</v>
      </c>
      <c r="B113" s="4">
        <v>4</v>
      </c>
      <c r="C113" s="5">
        <v>5</v>
      </c>
      <c r="D113" s="5">
        <v>2</v>
      </c>
      <c r="E113" s="5">
        <v>5</v>
      </c>
      <c r="F113" s="5">
        <v>2</v>
      </c>
      <c r="G113" s="5">
        <v>4</v>
      </c>
      <c r="H113" s="6">
        <v>5</v>
      </c>
      <c r="I113">
        <f t="shared" si="1"/>
        <v>27</v>
      </c>
    </row>
    <row r="114" spans="1:9">
      <c r="A114" t="s">
        <v>571</v>
      </c>
      <c r="B114" s="4">
        <v>3</v>
      </c>
      <c r="C114" s="5">
        <v>5</v>
      </c>
      <c r="D114" s="5">
        <v>2</v>
      </c>
      <c r="E114" s="5">
        <v>2</v>
      </c>
      <c r="F114" s="5">
        <v>3</v>
      </c>
      <c r="G114" s="5">
        <v>3</v>
      </c>
      <c r="H114" s="6">
        <v>3</v>
      </c>
      <c r="I114">
        <f t="shared" si="1"/>
        <v>21</v>
      </c>
    </row>
    <row r="115" spans="1:9">
      <c r="A115" t="s">
        <v>575</v>
      </c>
      <c r="B115" s="4">
        <v>5</v>
      </c>
      <c r="C115" s="5">
        <v>5</v>
      </c>
      <c r="D115" s="5">
        <v>5</v>
      </c>
      <c r="E115" s="5">
        <v>4</v>
      </c>
      <c r="F115" s="5">
        <v>3</v>
      </c>
      <c r="G115" s="5">
        <v>1</v>
      </c>
      <c r="H115" s="6">
        <v>1</v>
      </c>
      <c r="I115">
        <f t="shared" si="1"/>
        <v>24</v>
      </c>
    </row>
    <row r="116" spans="1:9">
      <c r="A116" t="s">
        <v>580</v>
      </c>
      <c r="B116" s="4">
        <v>3</v>
      </c>
      <c r="C116" s="5">
        <v>3</v>
      </c>
      <c r="D116" s="5">
        <v>2</v>
      </c>
      <c r="E116" s="5">
        <v>2</v>
      </c>
      <c r="F116" s="5">
        <v>2</v>
      </c>
      <c r="G116" s="5">
        <v>2</v>
      </c>
      <c r="H116" s="6">
        <v>2</v>
      </c>
      <c r="I116">
        <f t="shared" si="1"/>
        <v>16</v>
      </c>
    </row>
    <row r="117" spans="1:9">
      <c r="A117" t="s">
        <v>583</v>
      </c>
      <c r="B117" s="4">
        <v>1</v>
      </c>
      <c r="C117" s="5">
        <v>2</v>
      </c>
      <c r="D117" s="5">
        <v>1</v>
      </c>
      <c r="E117" s="5">
        <v>4</v>
      </c>
      <c r="F117" s="5">
        <v>1</v>
      </c>
      <c r="G117" s="5">
        <v>3</v>
      </c>
      <c r="H117" s="6">
        <v>1</v>
      </c>
      <c r="I117">
        <f t="shared" si="1"/>
        <v>13</v>
      </c>
    </row>
    <row r="118" spans="1:9">
      <c r="A118" t="s">
        <v>580</v>
      </c>
      <c r="B118" s="4">
        <v>4</v>
      </c>
      <c r="C118" s="5">
        <v>5</v>
      </c>
      <c r="D118" s="5">
        <v>2</v>
      </c>
      <c r="E118" s="5">
        <v>3</v>
      </c>
      <c r="F118" s="5">
        <v>4</v>
      </c>
      <c r="G118" s="5">
        <v>1</v>
      </c>
      <c r="H118" s="6">
        <v>3</v>
      </c>
      <c r="I118">
        <f t="shared" si="1"/>
        <v>22</v>
      </c>
    </row>
    <row r="119" spans="1:9">
      <c r="A119" t="s">
        <v>589</v>
      </c>
      <c r="B119" s="4">
        <v>4</v>
      </c>
      <c r="C119" s="5">
        <v>4</v>
      </c>
      <c r="D119" s="5">
        <v>3</v>
      </c>
      <c r="E119" s="5">
        <v>4</v>
      </c>
      <c r="F119" s="5">
        <v>3</v>
      </c>
      <c r="G119" s="5">
        <v>3</v>
      </c>
      <c r="H119" s="6">
        <v>4</v>
      </c>
      <c r="I119">
        <f t="shared" si="1"/>
        <v>25</v>
      </c>
    </row>
    <row r="120" spans="1:9">
      <c r="A120" t="s">
        <v>593</v>
      </c>
      <c r="B120" s="4">
        <v>4</v>
      </c>
      <c r="C120" s="5">
        <v>4</v>
      </c>
      <c r="D120" s="5">
        <v>5</v>
      </c>
      <c r="E120" s="5">
        <v>4</v>
      </c>
      <c r="F120" s="5">
        <v>4</v>
      </c>
      <c r="G120" s="5">
        <v>5</v>
      </c>
      <c r="H120" s="6">
        <v>3</v>
      </c>
      <c r="I120">
        <f t="shared" si="1"/>
        <v>29</v>
      </c>
    </row>
    <row r="121" spans="1:9">
      <c r="A121" t="s">
        <v>598</v>
      </c>
      <c r="B121" s="4">
        <v>3</v>
      </c>
      <c r="C121" s="5">
        <v>4</v>
      </c>
      <c r="D121" s="5">
        <v>2</v>
      </c>
      <c r="E121" s="5">
        <v>5</v>
      </c>
      <c r="F121" s="5">
        <v>4</v>
      </c>
      <c r="G121" s="5">
        <v>4</v>
      </c>
      <c r="H121" s="6">
        <v>4</v>
      </c>
      <c r="I121">
        <f t="shared" si="1"/>
        <v>26</v>
      </c>
    </row>
    <row r="122" spans="1:9">
      <c r="A122" t="s">
        <v>603</v>
      </c>
      <c r="B122" s="4">
        <v>3</v>
      </c>
      <c r="C122" s="5">
        <v>4</v>
      </c>
      <c r="D122" s="5">
        <v>4</v>
      </c>
      <c r="E122" s="5">
        <v>3</v>
      </c>
      <c r="F122" s="5">
        <v>3</v>
      </c>
      <c r="G122" s="5">
        <v>2</v>
      </c>
      <c r="H122" s="6">
        <v>2</v>
      </c>
      <c r="I122">
        <f t="shared" si="1"/>
        <v>21</v>
      </c>
    </row>
    <row r="123" spans="1:9">
      <c r="A123" t="s">
        <v>606</v>
      </c>
      <c r="B123" s="4">
        <v>5</v>
      </c>
      <c r="C123" s="5">
        <v>5</v>
      </c>
      <c r="D123" s="5">
        <v>5</v>
      </c>
      <c r="E123" s="5">
        <v>5</v>
      </c>
      <c r="F123" s="5">
        <v>5</v>
      </c>
      <c r="G123" s="5">
        <v>4</v>
      </c>
      <c r="H123" s="6">
        <v>5</v>
      </c>
      <c r="I123">
        <f t="shared" si="1"/>
        <v>34</v>
      </c>
    </row>
    <row r="124" spans="1:9">
      <c r="A124" t="s">
        <v>611</v>
      </c>
      <c r="B124" s="4">
        <v>4</v>
      </c>
      <c r="C124" s="5">
        <v>4</v>
      </c>
      <c r="D124" s="5">
        <v>4</v>
      </c>
      <c r="E124" s="5">
        <v>4</v>
      </c>
      <c r="F124" s="5">
        <v>4</v>
      </c>
      <c r="G124" s="5">
        <v>3</v>
      </c>
      <c r="H124" s="6">
        <v>3</v>
      </c>
      <c r="I124">
        <f t="shared" si="1"/>
        <v>26</v>
      </c>
    </row>
    <row r="125" spans="1:9">
      <c r="A125" t="s">
        <v>613</v>
      </c>
      <c r="B125" s="4">
        <v>4</v>
      </c>
      <c r="C125" s="5">
        <v>2</v>
      </c>
      <c r="D125" s="5">
        <v>4</v>
      </c>
      <c r="E125" s="5">
        <v>4</v>
      </c>
      <c r="F125" s="5">
        <v>4</v>
      </c>
      <c r="G125" s="5">
        <v>4</v>
      </c>
      <c r="H125" s="6">
        <v>5</v>
      </c>
      <c r="I125">
        <f t="shared" si="1"/>
        <v>27</v>
      </c>
    </row>
    <row r="126" spans="1:9">
      <c r="A126" t="s">
        <v>617</v>
      </c>
      <c r="B126" s="4">
        <v>2</v>
      </c>
      <c r="C126" s="5">
        <v>4</v>
      </c>
      <c r="D126" s="5">
        <v>4</v>
      </c>
      <c r="E126" s="5">
        <v>3</v>
      </c>
      <c r="F126" s="5">
        <v>4</v>
      </c>
      <c r="G126" s="5">
        <v>2</v>
      </c>
      <c r="H126" s="6">
        <v>4</v>
      </c>
      <c r="I126">
        <f t="shared" si="1"/>
        <v>23</v>
      </c>
    </row>
    <row r="127" spans="1:9">
      <c r="A127" t="s">
        <v>622</v>
      </c>
      <c r="B127" s="4">
        <v>3</v>
      </c>
      <c r="C127" s="5">
        <v>1</v>
      </c>
      <c r="D127" s="5">
        <v>1</v>
      </c>
      <c r="E127" s="5">
        <v>2</v>
      </c>
      <c r="F127" s="5">
        <v>4</v>
      </c>
      <c r="G127" s="5">
        <v>3</v>
      </c>
      <c r="H127" s="6">
        <v>4</v>
      </c>
      <c r="I127">
        <f t="shared" si="1"/>
        <v>18</v>
      </c>
    </row>
    <row r="128" spans="1:9">
      <c r="A128" t="s">
        <v>625</v>
      </c>
      <c r="B128" s="4">
        <v>5</v>
      </c>
      <c r="C128" s="4">
        <v>5</v>
      </c>
      <c r="D128" s="4">
        <v>3</v>
      </c>
      <c r="E128" s="4">
        <v>4</v>
      </c>
      <c r="F128" s="4">
        <v>5</v>
      </c>
      <c r="G128" s="4">
        <v>2</v>
      </c>
      <c r="H128" s="4">
        <v>4</v>
      </c>
      <c r="I128">
        <f t="shared" si="1"/>
        <v>28</v>
      </c>
    </row>
    <row r="129" spans="1:9">
      <c r="A129" t="s">
        <v>630</v>
      </c>
      <c r="B129" s="4">
        <v>3</v>
      </c>
      <c r="C129" s="5">
        <v>4</v>
      </c>
      <c r="D129" s="5">
        <v>3</v>
      </c>
      <c r="E129" s="5">
        <v>3</v>
      </c>
      <c r="F129" s="5">
        <v>3</v>
      </c>
      <c r="G129" s="5">
        <v>4</v>
      </c>
      <c r="H129" s="6">
        <v>3</v>
      </c>
      <c r="I129">
        <f t="shared" si="1"/>
        <v>23</v>
      </c>
    </row>
    <row r="130" spans="1:9">
      <c r="A130" t="s">
        <v>635</v>
      </c>
      <c r="B130" s="4">
        <v>5</v>
      </c>
      <c r="C130" s="5">
        <v>5</v>
      </c>
      <c r="D130" s="5">
        <v>1</v>
      </c>
      <c r="E130" s="5">
        <v>4</v>
      </c>
      <c r="F130" s="5">
        <v>4</v>
      </c>
      <c r="G130" s="5">
        <v>4</v>
      </c>
      <c r="H130" s="6">
        <v>4</v>
      </c>
      <c r="I130">
        <f t="shared" si="1"/>
        <v>27</v>
      </c>
    </row>
    <row r="131" spans="1:9">
      <c r="A131" t="s">
        <v>638</v>
      </c>
      <c r="B131" s="14">
        <v>4</v>
      </c>
      <c r="C131" s="5">
        <v>3</v>
      </c>
      <c r="D131" s="5">
        <v>2</v>
      </c>
      <c r="E131" s="5">
        <v>2</v>
      </c>
      <c r="F131" s="5">
        <v>3</v>
      </c>
      <c r="G131" s="5">
        <v>4</v>
      </c>
      <c r="H131" s="6">
        <v>2</v>
      </c>
      <c r="I131">
        <f t="shared" ref="I131:I183" si="2">SUM(B131:H131)</f>
        <v>20</v>
      </c>
    </row>
    <row r="132" spans="1:9">
      <c r="A132" t="s">
        <v>642</v>
      </c>
      <c r="B132" s="14">
        <v>3</v>
      </c>
      <c r="C132" s="5">
        <v>4</v>
      </c>
      <c r="D132" s="5">
        <v>4</v>
      </c>
      <c r="E132" s="5">
        <v>4</v>
      </c>
      <c r="F132" s="5">
        <v>3</v>
      </c>
      <c r="G132" s="5">
        <v>4</v>
      </c>
      <c r="H132" s="6">
        <v>5</v>
      </c>
      <c r="I132">
        <f t="shared" si="2"/>
        <v>27</v>
      </c>
    </row>
    <row r="133" spans="1:9">
      <c r="A133" t="s">
        <v>645</v>
      </c>
      <c r="B133" s="14">
        <v>2</v>
      </c>
      <c r="C133" s="5">
        <v>2</v>
      </c>
      <c r="D133" s="5">
        <v>2</v>
      </c>
      <c r="E133" s="5">
        <v>3</v>
      </c>
      <c r="F133" s="5">
        <v>3</v>
      </c>
      <c r="G133" s="5">
        <v>3</v>
      </c>
      <c r="H133" s="6">
        <v>2</v>
      </c>
      <c r="I133">
        <f t="shared" si="2"/>
        <v>17</v>
      </c>
    </row>
    <row r="134" spans="1:9">
      <c r="A134" t="s">
        <v>649</v>
      </c>
      <c r="B134" s="19" t="s">
        <v>1110</v>
      </c>
      <c r="C134" s="5">
        <v>4</v>
      </c>
      <c r="D134" s="5">
        <v>3</v>
      </c>
      <c r="E134" s="5">
        <v>4</v>
      </c>
      <c r="F134" s="5">
        <v>3</v>
      </c>
      <c r="G134" s="5">
        <v>2</v>
      </c>
      <c r="H134" s="6">
        <v>4</v>
      </c>
      <c r="I134">
        <f t="shared" si="2"/>
        <v>20</v>
      </c>
    </row>
    <row r="135" spans="1:9">
      <c r="A135" t="s">
        <v>654</v>
      </c>
      <c r="B135" s="4">
        <v>2</v>
      </c>
      <c r="C135" s="5">
        <v>1</v>
      </c>
      <c r="D135" s="5">
        <v>5</v>
      </c>
      <c r="E135" s="5">
        <v>5</v>
      </c>
      <c r="F135" s="5">
        <v>5</v>
      </c>
      <c r="G135" s="5">
        <v>5</v>
      </c>
      <c r="H135" s="6">
        <v>5</v>
      </c>
      <c r="I135">
        <f t="shared" si="2"/>
        <v>28</v>
      </c>
    </row>
    <row r="136" spans="1:9">
      <c r="A136" t="s">
        <v>657</v>
      </c>
      <c r="B136" s="4">
        <v>2</v>
      </c>
      <c r="C136" s="5">
        <v>2</v>
      </c>
      <c r="D136" s="5">
        <v>4</v>
      </c>
      <c r="E136" s="5">
        <v>4</v>
      </c>
      <c r="F136" s="5">
        <v>4</v>
      </c>
      <c r="G136" s="5">
        <v>4</v>
      </c>
      <c r="H136" s="6">
        <v>4</v>
      </c>
      <c r="I136">
        <f t="shared" si="2"/>
        <v>24</v>
      </c>
    </row>
    <row r="137" spans="1:9">
      <c r="A137" t="s">
        <v>660</v>
      </c>
      <c r="B137" s="4">
        <v>3</v>
      </c>
      <c r="C137" s="5">
        <v>3</v>
      </c>
      <c r="D137" s="5">
        <v>3</v>
      </c>
      <c r="E137" s="5">
        <v>3</v>
      </c>
      <c r="F137" s="5">
        <v>3</v>
      </c>
      <c r="G137" s="5">
        <v>3</v>
      </c>
      <c r="H137" s="6">
        <v>3</v>
      </c>
      <c r="I137">
        <f t="shared" si="2"/>
        <v>21</v>
      </c>
    </row>
    <row r="138" spans="1:9">
      <c r="A138" t="s">
        <v>664</v>
      </c>
      <c r="B138" s="4">
        <v>4</v>
      </c>
      <c r="C138" s="5">
        <v>2</v>
      </c>
      <c r="D138" s="5">
        <v>4</v>
      </c>
      <c r="E138" s="5">
        <v>3</v>
      </c>
      <c r="F138" s="5">
        <v>3</v>
      </c>
      <c r="G138" s="5">
        <v>3</v>
      </c>
      <c r="H138" s="6">
        <v>4</v>
      </c>
      <c r="I138">
        <f t="shared" si="2"/>
        <v>23</v>
      </c>
    </row>
    <row r="139" spans="1:9">
      <c r="A139" t="s">
        <v>667</v>
      </c>
      <c r="B139" s="4">
        <v>3</v>
      </c>
      <c r="C139" s="5">
        <v>3</v>
      </c>
      <c r="D139" s="5">
        <v>4</v>
      </c>
      <c r="E139" s="5">
        <v>4</v>
      </c>
      <c r="F139" s="5">
        <v>3</v>
      </c>
      <c r="G139" s="5">
        <v>4</v>
      </c>
      <c r="H139" s="6">
        <v>4</v>
      </c>
      <c r="I139">
        <f t="shared" si="2"/>
        <v>25</v>
      </c>
    </row>
    <row r="140" spans="1:9">
      <c r="A140" t="s">
        <v>672</v>
      </c>
      <c r="B140" s="4">
        <v>3</v>
      </c>
      <c r="C140" s="5">
        <v>4</v>
      </c>
      <c r="D140" s="5">
        <v>3</v>
      </c>
      <c r="E140" s="5">
        <v>4</v>
      </c>
      <c r="F140" s="5">
        <v>3</v>
      </c>
      <c r="G140" s="5">
        <v>4</v>
      </c>
      <c r="H140" s="6">
        <v>5</v>
      </c>
      <c r="I140">
        <f t="shared" si="2"/>
        <v>26</v>
      </c>
    </row>
    <row r="141" spans="1:9">
      <c r="A141" t="s">
        <v>676</v>
      </c>
      <c r="B141" s="4">
        <v>3</v>
      </c>
      <c r="C141" s="5">
        <v>3</v>
      </c>
      <c r="D141" s="5">
        <v>3</v>
      </c>
      <c r="E141" s="5">
        <v>4</v>
      </c>
      <c r="F141" s="5">
        <v>3</v>
      </c>
      <c r="G141" s="5">
        <v>4</v>
      </c>
      <c r="H141" s="6">
        <v>4</v>
      </c>
      <c r="I141">
        <f t="shared" si="2"/>
        <v>24</v>
      </c>
    </row>
    <row r="142" spans="1:9">
      <c r="A142" t="s">
        <v>681</v>
      </c>
      <c r="B142" s="4">
        <v>4</v>
      </c>
      <c r="C142" s="5">
        <v>4</v>
      </c>
      <c r="D142" s="5">
        <v>3</v>
      </c>
      <c r="E142" s="5">
        <v>3</v>
      </c>
      <c r="F142" s="5">
        <v>3</v>
      </c>
      <c r="G142" s="5">
        <v>3</v>
      </c>
      <c r="H142" s="6">
        <v>4</v>
      </c>
      <c r="I142">
        <f t="shared" si="2"/>
        <v>24</v>
      </c>
    </row>
    <row r="143" spans="1:9">
      <c r="A143" t="s">
        <v>685</v>
      </c>
      <c r="B143" s="4">
        <v>3</v>
      </c>
      <c r="C143" s="5">
        <v>2</v>
      </c>
      <c r="D143" s="5">
        <v>1</v>
      </c>
      <c r="E143" s="5">
        <v>3</v>
      </c>
      <c r="F143" s="5">
        <v>2</v>
      </c>
      <c r="G143" s="5">
        <v>3</v>
      </c>
      <c r="H143" s="6">
        <v>3</v>
      </c>
      <c r="I143">
        <f t="shared" si="2"/>
        <v>17</v>
      </c>
    </row>
    <row r="144" spans="1:9">
      <c r="A144" t="s">
        <v>689</v>
      </c>
      <c r="B144" s="4">
        <v>4</v>
      </c>
      <c r="C144" s="5">
        <v>4</v>
      </c>
      <c r="D144" s="5">
        <v>4</v>
      </c>
      <c r="E144" s="5">
        <v>5</v>
      </c>
      <c r="F144" s="5">
        <v>5</v>
      </c>
      <c r="G144" s="5">
        <v>4</v>
      </c>
      <c r="H144" s="6">
        <v>5</v>
      </c>
      <c r="I144">
        <f t="shared" si="2"/>
        <v>31</v>
      </c>
    </row>
    <row r="145" spans="1:9">
      <c r="A145" t="s">
        <v>694</v>
      </c>
      <c r="B145" s="4">
        <v>3</v>
      </c>
      <c r="C145" s="5">
        <v>5</v>
      </c>
      <c r="D145" s="5">
        <v>4</v>
      </c>
      <c r="E145" s="5">
        <v>4</v>
      </c>
      <c r="F145" s="5">
        <v>3</v>
      </c>
      <c r="G145" s="5">
        <v>3</v>
      </c>
      <c r="H145" s="6">
        <v>3</v>
      </c>
      <c r="I145">
        <f t="shared" si="2"/>
        <v>25</v>
      </c>
    </row>
    <row r="146" spans="1:9">
      <c r="A146" t="s">
        <v>698</v>
      </c>
      <c r="B146" s="4">
        <v>4</v>
      </c>
      <c r="C146" s="5">
        <v>2</v>
      </c>
      <c r="D146" s="5">
        <v>3</v>
      </c>
      <c r="E146" s="5">
        <v>2</v>
      </c>
      <c r="F146" s="5">
        <v>3</v>
      </c>
      <c r="G146" s="5">
        <v>2</v>
      </c>
      <c r="H146" s="6">
        <v>1</v>
      </c>
      <c r="I146">
        <f t="shared" si="2"/>
        <v>17</v>
      </c>
    </row>
    <row r="147" spans="1:9">
      <c r="A147" t="s">
        <v>703</v>
      </c>
      <c r="B147" s="4">
        <v>3</v>
      </c>
      <c r="C147" s="5">
        <v>3</v>
      </c>
      <c r="D147" s="5">
        <v>3</v>
      </c>
      <c r="E147" s="5">
        <v>3</v>
      </c>
      <c r="F147" s="5">
        <v>3</v>
      </c>
      <c r="G147" s="5">
        <v>3</v>
      </c>
      <c r="H147" s="6">
        <v>3</v>
      </c>
      <c r="I147">
        <f t="shared" si="2"/>
        <v>21</v>
      </c>
    </row>
    <row r="148" spans="1:9">
      <c r="A148" t="s">
        <v>705</v>
      </c>
      <c r="B148" s="4">
        <v>4</v>
      </c>
      <c r="C148" s="5">
        <v>5</v>
      </c>
      <c r="D148" s="5">
        <v>2</v>
      </c>
      <c r="E148" s="5">
        <v>1</v>
      </c>
      <c r="F148" s="5">
        <v>4</v>
      </c>
      <c r="G148" s="5">
        <v>2</v>
      </c>
      <c r="H148" s="6">
        <v>3</v>
      </c>
      <c r="I148">
        <f t="shared" si="2"/>
        <v>21</v>
      </c>
    </row>
    <row r="149" spans="1:9">
      <c r="A149" t="s">
        <v>710</v>
      </c>
      <c r="B149" s="4">
        <v>3</v>
      </c>
      <c r="C149" s="5">
        <v>3</v>
      </c>
      <c r="D149" s="5">
        <v>3</v>
      </c>
      <c r="E149" s="5">
        <v>5</v>
      </c>
      <c r="F149" s="5">
        <v>3</v>
      </c>
      <c r="G149" s="5">
        <v>4</v>
      </c>
      <c r="H149" s="6">
        <v>5</v>
      </c>
      <c r="I149">
        <f t="shared" si="2"/>
        <v>26</v>
      </c>
    </row>
    <row r="150" spans="1:9">
      <c r="A150" t="s">
        <v>712</v>
      </c>
      <c r="B150" s="4">
        <v>3</v>
      </c>
      <c r="C150" s="5">
        <v>4</v>
      </c>
      <c r="D150" s="5">
        <v>4</v>
      </c>
      <c r="E150" s="5">
        <v>5</v>
      </c>
      <c r="F150" s="5">
        <v>4</v>
      </c>
      <c r="G150" s="5">
        <v>5</v>
      </c>
      <c r="H150" s="6">
        <v>5</v>
      </c>
      <c r="I150">
        <f t="shared" si="2"/>
        <v>30</v>
      </c>
    </row>
    <row r="151" spans="1:9">
      <c r="A151" t="s">
        <v>715</v>
      </c>
      <c r="B151" s="4">
        <v>2</v>
      </c>
      <c r="C151" s="5">
        <v>4</v>
      </c>
      <c r="D151" s="5">
        <v>4</v>
      </c>
      <c r="E151" s="5">
        <v>5</v>
      </c>
      <c r="F151" s="5">
        <v>4</v>
      </c>
      <c r="G151" s="5">
        <v>3</v>
      </c>
      <c r="H151" s="6">
        <v>4</v>
      </c>
      <c r="I151">
        <f t="shared" si="2"/>
        <v>26</v>
      </c>
    </row>
    <row r="152" spans="1:9">
      <c r="A152" t="s">
        <v>718</v>
      </c>
      <c r="B152" s="4">
        <v>4</v>
      </c>
      <c r="C152" s="5">
        <v>3</v>
      </c>
      <c r="D152" s="5">
        <v>4</v>
      </c>
      <c r="E152" s="5">
        <v>4</v>
      </c>
      <c r="F152" s="5">
        <v>4</v>
      </c>
      <c r="G152" s="5">
        <v>4</v>
      </c>
      <c r="H152" s="6">
        <v>4</v>
      </c>
      <c r="I152">
        <f t="shared" si="2"/>
        <v>27</v>
      </c>
    </row>
    <row r="153" spans="1:9">
      <c r="A153" t="s">
        <v>721</v>
      </c>
      <c r="B153" s="4">
        <v>3</v>
      </c>
      <c r="C153" s="5">
        <v>4</v>
      </c>
      <c r="D153" s="5">
        <v>3</v>
      </c>
      <c r="E153" s="5">
        <v>4</v>
      </c>
      <c r="F153" s="5">
        <v>3</v>
      </c>
      <c r="G153" s="5">
        <v>4</v>
      </c>
      <c r="H153" s="6">
        <v>4</v>
      </c>
      <c r="I153">
        <f t="shared" si="2"/>
        <v>25</v>
      </c>
    </row>
    <row r="154" spans="1:9">
      <c r="A154" t="s">
        <v>726</v>
      </c>
      <c r="B154" s="4">
        <v>3</v>
      </c>
      <c r="C154" s="5">
        <v>3</v>
      </c>
      <c r="D154" s="5">
        <v>2</v>
      </c>
      <c r="E154" s="5">
        <v>4</v>
      </c>
      <c r="F154" s="5">
        <v>2</v>
      </c>
      <c r="G154" s="5">
        <v>2</v>
      </c>
      <c r="H154" s="6">
        <v>2</v>
      </c>
      <c r="I154">
        <f t="shared" si="2"/>
        <v>18</v>
      </c>
    </row>
    <row r="155" spans="1:9">
      <c r="A155" t="s">
        <v>730</v>
      </c>
      <c r="B155" s="4">
        <v>2</v>
      </c>
      <c r="C155" s="5">
        <v>3</v>
      </c>
      <c r="D155" s="5">
        <v>3</v>
      </c>
      <c r="E155" s="5">
        <v>2</v>
      </c>
      <c r="F155" s="5">
        <v>3</v>
      </c>
      <c r="G155" s="5">
        <v>3</v>
      </c>
      <c r="H155" s="6">
        <v>3</v>
      </c>
      <c r="I155">
        <f t="shared" si="2"/>
        <v>19</v>
      </c>
    </row>
    <row r="156" spans="1:9">
      <c r="A156" t="s">
        <v>735</v>
      </c>
      <c r="B156" s="4">
        <v>4</v>
      </c>
      <c r="C156" s="5">
        <v>3</v>
      </c>
      <c r="D156" s="5">
        <v>4</v>
      </c>
      <c r="E156" s="5">
        <v>4</v>
      </c>
      <c r="F156" s="5">
        <v>5</v>
      </c>
      <c r="G156" s="5">
        <v>4</v>
      </c>
      <c r="H156" s="6">
        <v>5</v>
      </c>
      <c r="I156">
        <f t="shared" si="2"/>
        <v>29</v>
      </c>
    </row>
    <row r="157" spans="1:9">
      <c r="A157" t="s">
        <v>737</v>
      </c>
      <c r="B157" s="4">
        <v>5</v>
      </c>
      <c r="C157" s="5">
        <v>1</v>
      </c>
      <c r="D157" s="5">
        <v>1</v>
      </c>
      <c r="E157" s="5">
        <v>2</v>
      </c>
      <c r="F157" s="5">
        <v>5</v>
      </c>
      <c r="G157" s="5">
        <v>5</v>
      </c>
      <c r="H157" s="6">
        <v>5</v>
      </c>
      <c r="I157">
        <f t="shared" si="2"/>
        <v>24</v>
      </c>
    </row>
    <row r="158" spans="1:9">
      <c r="A158" t="s">
        <v>742</v>
      </c>
      <c r="B158" s="4">
        <v>4</v>
      </c>
      <c r="C158" s="5">
        <v>3</v>
      </c>
      <c r="D158" s="5">
        <v>3</v>
      </c>
      <c r="E158" s="5">
        <v>4</v>
      </c>
      <c r="F158" s="5">
        <v>3</v>
      </c>
      <c r="G158" s="5">
        <v>4</v>
      </c>
      <c r="H158" s="6">
        <v>4</v>
      </c>
      <c r="I158">
        <f t="shared" si="2"/>
        <v>25</v>
      </c>
    </row>
    <row r="159" spans="1:9">
      <c r="A159" t="s">
        <v>744</v>
      </c>
      <c r="B159" s="4">
        <v>5</v>
      </c>
      <c r="C159" s="5">
        <v>4</v>
      </c>
      <c r="D159" s="5">
        <v>3</v>
      </c>
      <c r="E159" s="5">
        <v>3</v>
      </c>
      <c r="F159" s="5">
        <v>4</v>
      </c>
      <c r="G159" s="5">
        <v>4</v>
      </c>
      <c r="H159" s="6">
        <v>5</v>
      </c>
      <c r="I159">
        <f t="shared" si="2"/>
        <v>28</v>
      </c>
    </row>
    <row r="160" spans="1:9">
      <c r="A160" t="s">
        <v>746</v>
      </c>
      <c r="B160" s="4">
        <v>4</v>
      </c>
      <c r="C160" s="5">
        <v>4</v>
      </c>
      <c r="D160" s="5">
        <v>3</v>
      </c>
      <c r="E160" s="5">
        <v>5</v>
      </c>
      <c r="F160" s="5">
        <v>4</v>
      </c>
      <c r="G160" s="5">
        <v>5</v>
      </c>
      <c r="H160" s="6">
        <v>4</v>
      </c>
      <c r="I160">
        <f t="shared" si="2"/>
        <v>29</v>
      </c>
    </row>
    <row r="161" spans="1:9">
      <c r="A161" t="s">
        <v>750</v>
      </c>
      <c r="B161" s="4">
        <v>3</v>
      </c>
      <c r="C161" s="5">
        <v>4</v>
      </c>
      <c r="D161" s="5">
        <v>2</v>
      </c>
      <c r="E161" s="5">
        <v>3</v>
      </c>
      <c r="F161" s="5">
        <v>3</v>
      </c>
      <c r="G161" s="5">
        <v>2</v>
      </c>
      <c r="H161" s="6">
        <v>3</v>
      </c>
      <c r="I161">
        <f t="shared" si="2"/>
        <v>20</v>
      </c>
    </row>
    <row r="162" spans="1:9">
      <c r="A162" t="s">
        <v>754</v>
      </c>
      <c r="B162" s="4">
        <v>4</v>
      </c>
      <c r="C162" s="5">
        <v>3</v>
      </c>
      <c r="D162" s="5">
        <v>5</v>
      </c>
      <c r="E162" s="5">
        <v>4</v>
      </c>
      <c r="F162" s="5">
        <v>4</v>
      </c>
      <c r="G162" s="5">
        <v>3</v>
      </c>
      <c r="H162" s="6">
        <v>4</v>
      </c>
      <c r="I162">
        <f t="shared" si="2"/>
        <v>27</v>
      </c>
    </row>
    <row r="163" spans="1:9">
      <c r="A163" t="s">
        <v>757</v>
      </c>
      <c r="B163" s="4">
        <v>5</v>
      </c>
      <c r="C163" s="5">
        <v>2</v>
      </c>
      <c r="D163" s="5">
        <v>4</v>
      </c>
      <c r="E163" s="5">
        <v>5</v>
      </c>
      <c r="F163" s="5">
        <v>5</v>
      </c>
      <c r="G163" s="5">
        <v>5</v>
      </c>
      <c r="H163" s="6">
        <v>5</v>
      </c>
      <c r="I163">
        <f t="shared" si="2"/>
        <v>31</v>
      </c>
    </row>
    <row r="164" spans="1:9">
      <c r="A164" t="s">
        <v>762</v>
      </c>
      <c r="B164" s="4">
        <v>4</v>
      </c>
      <c r="C164" s="5">
        <v>4</v>
      </c>
      <c r="D164" s="5">
        <v>5</v>
      </c>
      <c r="E164" s="5">
        <v>5</v>
      </c>
      <c r="F164" s="5">
        <v>5</v>
      </c>
      <c r="G164" s="5">
        <v>5</v>
      </c>
      <c r="H164" s="6">
        <v>4</v>
      </c>
      <c r="I164">
        <f t="shared" si="2"/>
        <v>32</v>
      </c>
    </row>
    <row r="165" spans="1:9">
      <c r="A165" t="s">
        <v>767</v>
      </c>
      <c r="B165">
        <v>5</v>
      </c>
      <c r="C165">
        <v>5</v>
      </c>
      <c r="D165">
        <v>5</v>
      </c>
      <c r="E165">
        <v>5</v>
      </c>
      <c r="F165">
        <v>4</v>
      </c>
      <c r="G165">
        <v>5</v>
      </c>
      <c r="H165">
        <v>5</v>
      </c>
      <c r="I165">
        <f t="shared" si="2"/>
        <v>34</v>
      </c>
    </row>
    <row r="166" spans="1:9">
      <c r="A166" t="s">
        <v>773</v>
      </c>
      <c r="B166">
        <v>4</v>
      </c>
      <c r="C166">
        <v>4</v>
      </c>
      <c r="D166">
        <v>3</v>
      </c>
      <c r="E166">
        <v>3</v>
      </c>
      <c r="F166">
        <v>4</v>
      </c>
      <c r="G166">
        <v>4</v>
      </c>
      <c r="H166">
        <v>4</v>
      </c>
      <c r="I166">
        <f t="shared" si="2"/>
        <v>26</v>
      </c>
    </row>
    <row r="167" spans="1:9">
      <c r="A167" t="s">
        <v>778</v>
      </c>
      <c r="B167">
        <v>3</v>
      </c>
      <c r="C167">
        <v>5</v>
      </c>
      <c r="D167">
        <v>3</v>
      </c>
      <c r="E167">
        <v>4</v>
      </c>
      <c r="F167">
        <v>4</v>
      </c>
      <c r="G167">
        <v>3</v>
      </c>
      <c r="H167">
        <v>3</v>
      </c>
      <c r="I167">
        <f t="shared" si="2"/>
        <v>25</v>
      </c>
    </row>
    <row r="168" spans="1:9">
      <c r="A168" t="s">
        <v>782</v>
      </c>
      <c r="B168">
        <v>3</v>
      </c>
      <c r="C168">
        <v>2</v>
      </c>
      <c r="D168">
        <v>3</v>
      </c>
      <c r="E168">
        <v>2</v>
      </c>
      <c r="F168">
        <v>3</v>
      </c>
      <c r="G168">
        <v>4</v>
      </c>
      <c r="H168">
        <v>2</v>
      </c>
      <c r="I168">
        <f t="shared" si="2"/>
        <v>19</v>
      </c>
    </row>
    <row r="169" spans="1:9">
      <c r="A169" t="s">
        <v>787</v>
      </c>
      <c r="B169">
        <v>4</v>
      </c>
      <c r="C169">
        <v>4</v>
      </c>
      <c r="D169">
        <v>5</v>
      </c>
      <c r="E169">
        <v>2</v>
      </c>
      <c r="F169">
        <v>3</v>
      </c>
      <c r="G169">
        <v>3</v>
      </c>
      <c r="H169">
        <v>4</v>
      </c>
      <c r="I169">
        <f t="shared" si="2"/>
        <v>25</v>
      </c>
    </row>
    <row r="170" spans="1:9">
      <c r="A170" t="s">
        <v>789</v>
      </c>
      <c r="B170">
        <v>4</v>
      </c>
      <c r="C170">
        <v>5</v>
      </c>
      <c r="D170">
        <v>5</v>
      </c>
      <c r="E170">
        <v>3</v>
      </c>
      <c r="F170">
        <v>4</v>
      </c>
      <c r="G170">
        <v>4</v>
      </c>
      <c r="H170">
        <v>5</v>
      </c>
      <c r="I170">
        <f t="shared" si="2"/>
        <v>30</v>
      </c>
    </row>
    <row r="171" spans="1:9">
      <c r="A171" t="s">
        <v>792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f t="shared" si="2"/>
        <v>35</v>
      </c>
    </row>
    <row r="172" spans="1:9">
      <c r="A172" t="s">
        <v>797</v>
      </c>
      <c r="B172">
        <v>5</v>
      </c>
      <c r="C172">
        <v>5</v>
      </c>
      <c r="D172">
        <v>5</v>
      </c>
      <c r="E172">
        <v>5</v>
      </c>
      <c r="F172">
        <v>3</v>
      </c>
      <c r="G172">
        <v>4</v>
      </c>
      <c r="H172">
        <v>5</v>
      </c>
      <c r="I172">
        <f t="shared" si="2"/>
        <v>32</v>
      </c>
    </row>
    <row r="173" spans="1:9">
      <c r="A173" t="s">
        <v>800</v>
      </c>
      <c r="B173">
        <v>4</v>
      </c>
      <c r="C173">
        <v>2</v>
      </c>
      <c r="D173">
        <v>2</v>
      </c>
      <c r="E173">
        <v>4</v>
      </c>
      <c r="F173">
        <v>4</v>
      </c>
      <c r="G173">
        <v>4</v>
      </c>
      <c r="H173">
        <v>4</v>
      </c>
      <c r="I173">
        <f t="shared" si="2"/>
        <v>24</v>
      </c>
    </row>
    <row r="174" spans="1:9">
      <c r="A174" t="s">
        <v>805</v>
      </c>
      <c r="B174">
        <v>3</v>
      </c>
      <c r="C174">
        <v>4</v>
      </c>
      <c r="D174">
        <v>3</v>
      </c>
      <c r="E174">
        <v>5</v>
      </c>
      <c r="F174">
        <v>5</v>
      </c>
      <c r="G174">
        <v>3</v>
      </c>
      <c r="H174">
        <v>4</v>
      </c>
      <c r="I174">
        <f t="shared" si="2"/>
        <v>27</v>
      </c>
    </row>
    <row r="175" spans="1:9">
      <c r="A175" t="s">
        <v>807</v>
      </c>
      <c r="B175">
        <v>4</v>
      </c>
      <c r="C175">
        <v>4</v>
      </c>
      <c r="D175">
        <v>5</v>
      </c>
      <c r="E175">
        <v>4</v>
      </c>
      <c r="F175">
        <v>4</v>
      </c>
      <c r="G175">
        <v>5</v>
      </c>
      <c r="H175">
        <v>5</v>
      </c>
      <c r="I175">
        <f t="shared" si="2"/>
        <v>31</v>
      </c>
    </row>
    <row r="176" spans="1:9">
      <c r="A176" t="s">
        <v>809</v>
      </c>
      <c r="B176">
        <v>3</v>
      </c>
      <c r="C176">
        <v>4</v>
      </c>
      <c r="D176">
        <v>2</v>
      </c>
      <c r="E176">
        <v>3</v>
      </c>
      <c r="F176">
        <v>3</v>
      </c>
      <c r="G176">
        <v>2</v>
      </c>
      <c r="H176">
        <v>4</v>
      </c>
      <c r="I176">
        <f t="shared" si="2"/>
        <v>21</v>
      </c>
    </row>
    <row r="177" spans="1:9">
      <c r="A177" t="s">
        <v>811</v>
      </c>
      <c r="B177">
        <v>2</v>
      </c>
      <c r="C177">
        <v>4</v>
      </c>
      <c r="D177">
        <v>2</v>
      </c>
      <c r="E177">
        <v>5</v>
      </c>
      <c r="F177">
        <v>3</v>
      </c>
      <c r="G177">
        <v>2</v>
      </c>
      <c r="H177">
        <v>4</v>
      </c>
      <c r="I177">
        <f t="shared" si="2"/>
        <v>22</v>
      </c>
    </row>
    <row r="178" spans="1:9">
      <c r="A178" t="s">
        <v>814</v>
      </c>
      <c r="B178">
        <v>4</v>
      </c>
      <c r="C178">
        <v>4</v>
      </c>
      <c r="D178">
        <v>2</v>
      </c>
      <c r="E178">
        <v>3</v>
      </c>
      <c r="F178">
        <v>2</v>
      </c>
      <c r="G178">
        <v>4</v>
      </c>
      <c r="H178">
        <v>3</v>
      </c>
      <c r="I178">
        <f t="shared" si="2"/>
        <v>22</v>
      </c>
    </row>
    <row r="179" spans="1:9">
      <c r="A179" t="s">
        <v>818</v>
      </c>
      <c r="B179">
        <v>5</v>
      </c>
      <c r="C179">
        <v>5</v>
      </c>
      <c r="D179">
        <v>5</v>
      </c>
      <c r="E179">
        <v>5</v>
      </c>
      <c r="F179">
        <v>4</v>
      </c>
      <c r="G179">
        <v>3</v>
      </c>
      <c r="H179">
        <v>4</v>
      </c>
      <c r="I179">
        <f t="shared" si="2"/>
        <v>31</v>
      </c>
    </row>
    <row r="180" spans="1:9">
      <c r="A180" t="s">
        <v>820</v>
      </c>
      <c r="B180">
        <v>4</v>
      </c>
      <c r="C180">
        <v>4</v>
      </c>
      <c r="D180">
        <v>3</v>
      </c>
      <c r="E180">
        <v>5</v>
      </c>
      <c r="F180">
        <v>5</v>
      </c>
      <c r="G180">
        <v>4</v>
      </c>
      <c r="H180">
        <v>5</v>
      </c>
      <c r="I180">
        <f t="shared" si="2"/>
        <v>30</v>
      </c>
    </row>
    <row r="181" spans="1:9">
      <c r="A181" t="s">
        <v>824</v>
      </c>
      <c r="B181">
        <v>4</v>
      </c>
      <c r="C181">
        <v>4</v>
      </c>
      <c r="D181">
        <v>4</v>
      </c>
      <c r="E181">
        <v>5</v>
      </c>
      <c r="F181">
        <v>3</v>
      </c>
      <c r="G181">
        <v>3</v>
      </c>
      <c r="H181">
        <v>4</v>
      </c>
      <c r="I181">
        <f t="shared" si="2"/>
        <v>27</v>
      </c>
    </row>
    <row r="182" spans="1:9">
      <c r="A182" t="s">
        <v>827</v>
      </c>
      <c r="B182" s="4">
        <v>5</v>
      </c>
      <c r="C182" s="5">
        <v>4</v>
      </c>
      <c r="D182" s="5">
        <v>4</v>
      </c>
      <c r="E182" s="5">
        <v>4</v>
      </c>
      <c r="F182" s="5">
        <v>5</v>
      </c>
      <c r="G182" s="5">
        <v>5</v>
      </c>
      <c r="H182" s="6">
        <v>5</v>
      </c>
      <c r="I182">
        <f t="shared" si="2"/>
        <v>32</v>
      </c>
    </row>
    <row r="183" spans="1:9">
      <c r="A183" t="s">
        <v>830</v>
      </c>
      <c r="B183" s="4">
        <v>3</v>
      </c>
      <c r="C183" s="5">
        <v>4</v>
      </c>
      <c r="D183" s="5">
        <v>2</v>
      </c>
      <c r="E183" s="5">
        <v>3</v>
      </c>
      <c r="F183" s="5">
        <v>2</v>
      </c>
      <c r="G183" s="5">
        <v>4</v>
      </c>
      <c r="H183" s="6">
        <v>4</v>
      </c>
      <c r="I183">
        <f t="shared" si="2"/>
        <v>22</v>
      </c>
    </row>
    <row r="184" spans="1:9">
      <c r="B184" s="4"/>
      <c r="C184" s="5"/>
      <c r="D184" s="5"/>
      <c r="E184" s="5"/>
      <c r="F184" s="5"/>
      <c r="G184" s="5"/>
      <c r="H184" s="6"/>
    </row>
    <row r="185" spans="1:9">
      <c r="B185" s="4"/>
      <c r="C185" s="5"/>
      <c r="D185" s="5"/>
      <c r="E185" s="5"/>
      <c r="F185" s="5"/>
      <c r="G185" s="5"/>
      <c r="H185" s="6"/>
    </row>
    <row r="186" spans="1:9">
      <c r="A186" t="s">
        <v>865</v>
      </c>
      <c r="B186" s="4">
        <f>_xlfn.VAR.P(B2:B183)</f>
        <v>0.8903269130978908</v>
      </c>
      <c r="C186" s="4">
        <f t="shared" ref="C186:I186" si="3">_xlfn.VAR.P(C2:C183)</f>
        <v>1.5022642192971862</v>
      </c>
      <c r="D186" s="4">
        <f t="shared" si="3"/>
        <v>1.265185364086463</v>
      </c>
      <c r="E186" s="4">
        <f t="shared" si="3"/>
        <v>1.1085919574930565</v>
      </c>
      <c r="F186" s="4">
        <f t="shared" si="3"/>
        <v>0.94819466248037676</v>
      </c>
      <c r="G186" s="4">
        <f t="shared" si="3"/>
        <v>1.2805216761260718</v>
      </c>
      <c r="H186" s="4">
        <f t="shared" si="3"/>
        <v>1.1418005071851225</v>
      </c>
      <c r="I186" s="4">
        <f t="shared" si="3"/>
        <v>23.073904117860163</v>
      </c>
    </row>
    <row r="187" spans="1:9">
      <c r="A187" t="s">
        <v>866</v>
      </c>
      <c r="B187" s="104">
        <f>(7/6)*(1-(SUM(B186:H186)/I186))</f>
        <v>0.75524808742505523</v>
      </c>
      <c r="C187" s="5"/>
      <c r="D187" s="5"/>
      <c r="E187" s="5"/>
      <c r="F187" s="5"/>
      <c r="G187" s="5"/>
      <c r="H187" s="6"/>
    </row>
    <row r="188" spans="1:9">
      <c r="B188" s="4"/>
      <c r="C188" s="5"/>
      <c r="D188" s="5"/>
      <c r="E188" s="5"/>
      <c r="F188" s="5"/>
      <c r="G188" s="5"/>
      <c r="H188" s="6"/>
    </row>
    <row r="189" spans="1:9">
      <c r="B189" s="4"/>
      <c r="C189" s="5"/>
      <c r="D189" s="5"/>
      <c r="E189" s="5"/>
      <c r="F189" s="5"/>
      <c r="G189" s="5"/>
      <c r="H189" s="6"/>
    </row>
    <row r="190" spans="1:9">
      <c r="B190" s="4"/>
      <c r="C190" s="5"/>
      <c r="D190" s="5"/>
      <c r="E190" s="5"/>
      <c r="F190" s="5"/>
      <c r="G190" s="5"/>
      <c r="H190" s="6"/>
    </row>
    <row r="191" spans="1:9">
      <c r="B191" s="4"/>
      <c r="C191" s="5"/>
      <c r="D191" s="5"/>
      <c r="E191" s="5"/>
      <c r="F191" s="5"/>
      <c r="G191" s="5"/>
      <c r="H191" s="6"/>
    </row>
    <row r="192" spans="1:9">
      <c r="B192" s="4"/>
      <c r="C192" s="5"/>
      <c r="D192" s="5"/>
      <c r="E192" s="5"/>
      <c r="F192" s="5"/>
      <c r="G192" s="5"/>
      <c r="H192" s="6"/>
    </row>
    <row r="193" spans="2:8">
      <c r="B193" s="4"/>
      <c r="C193" s="5"/>
      <c r="D193" s="5"/>
      <c r="E193" s="5"/>
      <c r="F193" s="5"/>
      <c r="G193" s="5"/>
      <c r="H193" s="6"/>
    </row>
    <row r="194" spans="2:8">
      <c r="B194" s="4"/>
      <c r="C194" s="5"/>
      <c r="D194" s="5"/>
      <c r="E194" s="5"/>
      <c r="F194" s="5"/>
      <c r="G194" s="5"/>
      <c r="H194" s="6"/>
    </row>
    <row r="195" spans="2:8">
      <c r="B195" s="4"/>
      <c r="C195" s="5"/>
      <c r="D195" s="5"/>
      <c r="E195" s="5"/>
      <c r="F195" s="5"/>
      <c r="G195" s="5"/>
      <c r="H195" s="6"/>
    </row>
    <row r="196" spans="2:8">
      <c r="B196" s="4"/>
      <c r="C196" s="5"/>
      <c r="D196" s="5"/>
      <c r="E196" s="5"/>
      <c r="F196" s="5"/>
      <c r="G196" s="5"/>
      <c r="H196" s="6"/>
    </row>
    <row r="197" spans="2:8">
      <c r="B197" s="4"/>
      <c r="C197" s="5"/>
      <c r="D197" s="5"/>
      <c r="E197" s="5"/>
      <c r="F197" s="5"/>
      <c r="G197" s="5"/>
      <c r="H197" s="6"/>
    </row>
    <row r="198" spans="2:8">
      <c r="B198" s="4"/>
      <c r="C198" s="5"/>
      <c r="D198" s="5"/>
      <c r="E198" s="5"/>
      <c r="F198" s="5"/>
      <c r="G198" s="5"/>
      <c r="H198" s="6"/>
    </row>
    <row r="199" spans="2:8">
      <c r="B199" s="4"/>
      <c r="C199" s="5"/>
      <c r="D199" s="5"/>
      <c r="E199" s="5"/>
      <c r="F199" s="5"/>
      <c r="G199" s="5"/>
      <c r="H199" s="6"/>
    </row>
    <row r="200" spans="2:8">
      <c r="B200" s="4"/>
      <c r="C200" s="5"/>
      <c r="D200" s="5"/>
      <c r="E200" s="5"/>
      <c r="F200" s="5"/>
      <c r="G200" s="5"/>
      <c r="H200" s="6"/>
    </row>
    <row r="201" spans="2:8">
      <c r="B201" s="4"/>
      <c r="C201" s="5"/>
      <c r="D201" s="5"/>
      <c r="E201" s="5"/>
      <c r="F201" s="5"/>
      <c r="G201" s="5"/>
      <c r="H201" s="6"/>
    </row>
    <row r="202" spans="2:8">
      <c r="B202" s="4"/>
      <c r="C202" s="5"/>
      <c r="D202" s="5"/>
      <c r="E202" s="5"/>
      <c r="F202" s="5"/>
      <c r="G202" s="5"/>
      <c r="H202" s="6"/>
    </row>
    <row r="203" spans="2:8">
      <c r="B203" s="4"/>
      <c r="C203" s="5"/>
      <c r="D203" s="5"/>
      <c r="E203" s="5"/>
      <c r="F203" s="5"/>
      <c r="G203" s="5"/>
      <c r="H203" s="6"/>
    </row>
    <row r="204" spans="2:8">
      <c r="B204" s="4"/>
      <c r="C204" s="5"/>
      <c r="D204" s="5"/>
      <c r="E204" s="5"/>
      <c r="F204" s="5"/>
      <c r="G204" s="5"/>
      <c r="H204" s="6"/>
    </row>
    <row r="205" spans="2:8">
      <c r="B205" s="4"/>
      <c r="C205" s="5"/>
      <c r="D205" s="5"/>
      <c r="E205" s="5"/>
      <c r="F205" s="5"/>
      <c r="G205" s="5"/>
      <c r="H205" s="6"/>
    </row>
    <row r="206" spans="2:8">
      <c r="B206" s="4"/>
      <c r="C206" s="5"/>
      <c r="D206" s="5"/>
      <c r="E206" s="5"/>
      <c r="F206" s="5"/>
      <c r="G206" s="5"/>
      <c r="H206" s="6"/>
    </row>
    <row r="207" spans="2:8">
      <c r="B207" s="4"/>
      <c r="C207" s="5"/>
      <c r="D207" s="5"/>
      <c r="E207" s="5"/>
      <c r="F207" s="5"/>
      <c r="G207" s="5"/>
      <c r="H207" s="6"/>
    </row>
    <row r="208" spans="2:8">
      <c r="B208" s="4"/>
      <c r="C208" s="5"/>
      <c r="D208" s="5"/>
      <c r="E208" s="5"/>
      <c r="F208" s="5"/>
      <c r="G208" s="5"/>
      <c r="H208" s="6"/>
    </row>
    <row r="209" spans="2:8">
      <c r="B209" s="4"/>
      <c r="C209" s="5"/>
      <c r="D209" s="5"/>
      <c r="E209" s="5"/>
      <c r="F209" s="5"/>
      <c r="G209" s="5"/>
      <c r="H209" s="6"/>
    </row>
    <row r="210" spans="2:8">
      <c r="B210" s="4"/>
      <c r="C210" s="5"/>
      <c r="D210" s="5"/>
      <c r="E210" s="5"/>
      <c r="F210" s="5"/>
      <c r="G210" s="5"/>
      <c r="H210" s="6"/>
    </row>
    <row r="211" spans="2:8">
      <c r="B211" s="4"/>
      <c r="C211" s="5"/>
      <c r="D211" s="5"/>
      <c r="E211" s="5"/>
      <c r="F211" s="5"/>
      <c r="G211" s="5"/>
      <c r="H211" s="6"/>
    </row>
    <row r="212" spans="2:8">
      <c r="B212" s="4"/>
      <c r="C212" s="5"/>
      <c r="D212" s="5"/>
      <c r="E212" s="5"/>
      <c r="F212" s="5"/>
      <c r="G212" s="5"/>
      <c r="H212" s="6"/>
    </row>
    <row r="213" spans="2:8">
      <c r="B213" s="4"/>
      <c r="C213" s="5"/>
      <c r="D213" s="5"/>
      <c r="E213" s="5"/>
      <c r="F213" s="5"/>
      <c r="G213" s="5"/>
      <c r="H213" s="6"/>
    </row>
    <row r="214" spans="2:8">
      <c r="B214" s="4"/>
      <c r="C214" s="5"/>
      <c r="D214" s="5"/>
      <c r="E214" s="5"/>
      <c r="F214" s="5"/>
      <c r="G214" s="5"/>
      <c r="H214" s="6"/>
    </row>
    <row r="215" spans="2:8">
      <c r="B215" s="4"/>
      <c r="C215" s="5"/>
      <c r="D215" s="5"/>
      <c r="E215" s="5"/>
      <c r="F215" s="5"/>
      <c r="G215" s="5"/>
      <c r="H215" s="6"/>
    </row>
    <row r="216" spans="2:8">
      <c r="B216" s="4"/>
      <c r="C216" s="5"/>
      <c r="D216" s="5"/>
      <c r="E216" s="5"/>
      <c r="F216" s="5"/>
      <c r="G216" s="5"/>
      <c r="H216" s="6"/>
    </row>
    <row r="217" spans="2:8">
      <c r="B217" s="4"/>
      <c r="C217" s="5"/>
      <c r="D217" s="5"/>
      <c r="E217" s="5"/>
      <c r="F217" s="5"/>
      <c r="G217" s="5"/>
      <c r="H217" s="6"/>
    </row>
    <row r="218" spans="2:8">
      <c r="B218" s="4"/>
      <c r="C218" s="5"/>
      <c r="D218" s="5"/>
      <c r="E218" s="5"/>
      <c r="F218" s="5"/>
      <c r="G218" s="5"/>
      <c r="H218" s="6"/>
    </row>
    <row r="219" spans="2:8">
      <c r="B219" s="4"/>
      <c r="C219" s="5"/>
      <c r="D219" s="5"/>
      <c r="E219" s="5"/>
      <c r="F219" s="5"/>
      <c r="G219" s="5"/>
      <c r="H219" s="6"/>
    </row>
    <row r="220" spans="2:8">
      <c r="B220" s="4"/>
      <c r="C220" s="5"/>
      <c r="D220" s="5"/>
      <c r="E220" s="5"/>
      <c r="F220" s="5"/>
      <c r="G220" s="5"/>
      <c r="H220" s="6"/>
    </row>
    <row r="221" spans="2:8">
      <c r="B221" s="4"/>
      <c r="C221" s="5"/>
      <c r="D221" s="5"/>
      <c r="E221" s="5"/>
      <c r="F221" s="5"/>
      <c r="G221" s="5"/>
      <c r="H221" s="6"/>
    </row>
    <row r="222" spans="2:8">
      <c r="B222" s="4"/>
      <c r="C222" s="5"/>
      <c r="D222" s="5"/>
      <c r="E222" s="5"/>
      <c r="F222" s="5"/>
      <c r="G222" s="5"/>
      <c r="H222" s="6"/>
    </row>
    <row r="223" spans="2:8">
      <c r="B223" s="4"/>
      <c r="C223" s="5"/>
      <c r="D223" s="5"/>
      <c r="E223" s="5"/>
      <c r="F223" s="5"/>
      <c r="G223" s="5"/>
      <c r="H223" s="6"/>
    </row>
    <row r="224" spans="2:8">
      <c r="B224" s="4"/>
      <c r="C224" s="5"/>
      <c r="D224" s="5"/>
      <c r="E224" s="5"/>
      <c r="F224" s="5"/>
      <c r="G224" s="5"/>
      <c r="H224" s="6"/>
    </row>
    <row r="225" spans="2:8">
      <c r="B225" s="4"/>
      <c r="C225" s="5"/>
      <c r="D225" s="5"/>
      <c r="E225" s="5"/>
      <c r="F225" s="5"/>
      <c r="G225" s="5"/>
      <c r="H225" s="6"/>
    </row>
    <row r="226" spans="2:8">
      <c r="B226" s="4"/>
      <c r="C226" s="5"/>
      <c r="D226" s="5"/>
      <c r="E226" s="5"/>
      <c r="F226" s="5"/>
      <c r="G226" s="5"/>
      <c r="H226" s="6"/>
    </row>
    <row r="227" spans="2:8">
      <c r="B227" s="7"/>
      <c r="C227" s="8"/>
      <c r="D227" s="8"/>
      <c r="E227" s="8"/>
      <c r="F227" s="8"/>
      <c r="G227" s="8"/>
      <c r="H227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6D52-EEE2-4E96-B9BD-EF4E968603DA}">
  <dimension ref="A1:H227"/>
  <sheetViews>
    <sheetView topLeftCell="A173" workbookViewId="0">
      <selection activeCell="B189" sqref="B189"/>
    </sheetView>
  </sheetViews>
  <sheetFormatPr defaultRowHeight="15"/>
  <cols>
    <col min="1" max="1" width="34.5703125" customWidth="1"/>
  </cols>
  <sheetData>
    <row r="1" spans="1:8">
      <c r="B1" s="1" t="s">
        <v>1111</v>
      </c>
      <c r="C1" s="2" t="s">
        <v>1112</v>
      </c>
      <c r="D1" s="2" t="s">
        <v>1113</v>
      </c>
      <c r="E1" s="2" t="s">
        <v>1114</v>
      </c>
      <c r="F1" s="2" t="s">
        <v>1115</v>
      </c>
      <c r="G1" s="3" t="s">
        <v>1116</v>
      </c>
      <c r="H1" t="s">
        <v>864</v>
      </c>
    </row>
    <row r="2" spans="1:8">
      <c r="A2" t="s">
        <v>129</v>
      </c>
      <c r="B2" s="4">
        <v>1</v>
      </c>
      <c r="C2" s="5">
        <v>1</v>
      </c>
      <c r="D2" s="5">
        <v>4</v>
      </c>
      <c r="E2" s="5">
        <v>1</v>
      </c>
      <c r="F2" s="5">
        <v>4</v>
      </c>
      <c r="G2" s="6">
        <v>4</v>
      </c>
      <c r="H2">
        <f>SUM(B2:G2)</f>
        <v>15</v>
      </c>
    </row>
    <row r="3" spans="1:8">
      <c r="A3" t="s">
        <v>156</v>
      </c>
      <c r="B3" s="4">
        <v>5</v>
      </c>
      <c r="C3" s="5">
        <v>3</v>
      </c>
      <c r="D3" s="5">
        <v>4</v>
      </c>
      <c r="E3" s="5">
        <v>2</v>
      </c>
      <c r="F3" s="5">
        <v>3</v>
      </c>
      <c r="G3" s="6">
        <v>4</v>
      </c>
      <c r="H3">
        <f t="shared" ref="H3:H66" si="0">SUM(B3:G3)</f>
        <v>21</v>
      </c>
    </row>
    <row r="4" spans="1:8">
      <c r="A4" t="s">
        <v>160</v>
      </c>
      <c r="B4" s="4">
        <v>2</v>
      </c>
      <c r="C4" s="5">
        <v>2</v>
      </c>
      <c r="D4" s="5">
        <v>3</v>
      </c>
      <c r="E4" s="5">
        <v>2</v>
      </c>
      <c r="F4" s="5">
        <v>2</v>
      </c>
      <c r="G4" s="6">
        <v>4</v>
      </c>
      <c r="H4">
        <f t="shared" si="0"/>
        <v>15</v>
      </c>
    </row>
    <row r="5" spans="1:8">
      <c r="A5" t="s">
        <v>170</v>
      </c>
      <c r="B5" s="4">
        <v>1</v>
      </c>
      <c r="C5" s="5">
        <v>2</v>
      </c>
      <c r="D5" s="5">
        <v>2</v>
      </c>
      <c r="E5" s="5">
        <v>1</v>
      </c>
      <c r="F5" s="5">
        <v>1</v>
      </c>
      <c r="G5" s="6">
        <v>1</v>
      </c>
      <c r="H5">
        <f t="shared" si="0"/>
        <v>8</v>
      </c>
    </row>
    <row r="6" spans="1:8">
      <c r="A6" t="s">
        <v>175</v>
      </c>
      <c r="B6" s="4">
        <v>2</v>
      </c>
      <c r="C6" s="5">
        <v>2</v>
      </c>
      <c r="D6" s="5">
        <v>1</v>
      </c>
      <c r="E6" s="5">
        <v>1</v>
      </c>
      <c r="F6" s="5">
        <v>2</v>
      </c>
      <c r="G6" s="6">
        <v>2</v>
      </c>
      <c r="H6">
        <f t="shared" si="0"/>
        <v>10</v>
      </c>
    </row>
    <row r="7" spans="1:8">
      <c r="A7" t="s">
        <v>180</v>
      </c>
      <c r="B7" s="4">
        <v>3</v>
      </c>
      <c r="C7" s="5">
        <v>5</v>
      </c>
      <c r="D7" s="5">
        <v>3</v>
      </c>
      <c r="E7" s="5">
        <v>2</v>
      </c>
      <c r="F7" s="5">
        <v>3</v>
      </c>
      <c r="G7" s="6">
        <v>3</v>
      </c>
      <c r="H7">
        <f t="shared" si="0"/>
        <v>19</v>
      </c>
    </row>
    <row r="8" spans="1:8">
      <c r="A8" t="s">
        <v>175</v>
      </c>
      <c r="B8" s="4">
        <v>1</v>
      </c>
      <c r="C8" s="5">
        <v>2</v>
      </c>
      <c r="D8" s="5">
        <v>2</v>
      </c>
      <c r="E8" s="5">
        <v>2</v>
      </c>
      <c r="F8" s="5">
        <v>2</v>
      </c>
      <c r="G8" s="6">
        <v>2</v>
      </c>
      <c r="H8">
        <f t="shared" si="0"/>
        <v>11</v>
      </c>
    </row>
    <row r="9" spans="1:8">
      <c r="A9" t="s">
        <v>184</v>
      </c>
      <c r="B9" s="4">
        <v>1</v>
      </c>
      <c r="C9" s="5">
        <v>1</v>
      </c>
      <c r="D9" s="5">
        <v>2</v>
      </c>
      <c r="E9" s="5">
        <v>3</v>
      </c>
      <c r="F9" s="5">
        <v>2</v>
      </c>
      <c r="G9" s="6">
        <v>3</v>
      </c>
      <c r="H9">
        <f t="shared" si="0"/>
        <v>12</v>
      </c>
    </row>
    <row r="10" spans="1:8">
      <c r="A10" t="s">
        <v>187</v>
      </c>
      <c r="B10" s="4">
        <v>5</v>
      </c>
      <c r="C10" s="5">
        <v>3</v>
      </c>
      <c r="D10" s="5">
        <v>1</v>
      </c>
      <c r="E10" s="5">
        <v>1</v>
      </c>
      <c r="F10" s="5">
        <v>2</v>
      </c>
      <c r="G10" s="6">
        <v>1</v>
      </c>
      <c r="H10">
        <f t="shared" si="0"/>
        <v>13</v>
      </c>
    </row>
    <row r="11" spans="1:8">
      <c r="A11" t="s">
        <v>190</v>
      </c>
      <c r="B11" s="4">
        <v>4</v>
      </c>
      <c r="C11" s="5">
        <v>5</v>
      </c>
      <c r="D11" s="5">
        <v>5</v>
      </c>
      <c r="E11" s="5">
        <v>5</v>
      </c>
      <c r="F11" s="5">
        <v>4</v>
      </c>
      <c r="G11" s="6">
        <v>5</v>
      </c>
      <c r="H11">
        <f t="shared" si="0"/>
        <v>28</v>
      </c>
    </row>
    <row r="12" spans="1:8">
      <c r="A12" t="s">
        <v>194</v>
      </c>
      <c r="B12" s="4">
        <v>2</v>
      </c>
      <c r="C12" s="5">
        <v>2</v>
      </c>
      <c r="D12" s="5">
        <v>3</v>
      </c>
      <c r="E12" s="5">
        <v>1</v>
      </c>
      <c r="F12" s="5">
        <v>1</v>
      </c>
      <c r="G12" s="6">
        <v>3</v>
      </c>
      <c r="H12">
        <f t="shared" si="0"/>
        <v>12</v>
      </c>
    </row>
    <row r="13" spans="1:8">
      <c r="A13" t="s">
        <v>199</v>
      </c>
      <c r="B13" s="4">
        <v>3</v>
      </c>
      <c r="C13" s="5">
        <v>3</v>
      </c>
      <c r="D13" s="5">
        <v>4</v>
      </c>
      <c r="E13" s="5">
        <v>2</v>
      </c>
      <c r="F13" s="5">
        <v>4</v>
      </c>
      <c r="G13" s="6">
        <v>4</v>
      </c>
      <c r="H13">
        <f t="shared" si="0"/>
        <v>20</v>
      </c>
    </row>
    <row r="14" spans="1:8">
      <c r="A14" t="s">
        <v>205</v>
      </c>
      <c r="B14" s="4">
        <v>2</v>
      </c>
      <c r="C14" s="5">
        <v>1</v>
      </c>
      <c r="D14" s="5">
        <v>2</v>
      </c>
      <c r="E14" s="5">
        <v>2</v>
      </c>
      <c r="F14" s="5">
        <v>3</v>
      </c>
      <c r="G14" s="6">
        <v>2</v>
      </c>
      <c r="H14">
        <f t="shared" si="0"/>
        <v>12</v>
      </c>
    </row>
    <row r="15" spans="1:8">
      <c r="A15" t="s">
        <v>209</v>
      </c>
      <c r="B15" s="4">
        <v>2</v>
      </c>
      <c r="C15" s="5">
        <v>2</v>
      </c>
      <c r="D15" s="5">
        <v>3</v>
      </c>
      <c r="E15" s="5">
        <v>3</v>
      </c>
      <c r="F15" s="5">
        <v>4</v>
      </c>
      <c r="G15" s="6">
        <v>3</v>
      </c>
      <c r="H15">
        <f t="shared" si="0"/>
        <v>17</v>
      </c>
    </row>
    <row r="16" spans="1:8">
      <c r="A16" t="s">
        <v>213</v>
      </c>
      <c r="B16" s="4">
        <v>2</v>
      </c>
      <c r="C16" s="5">
        <v>3</v>
      </c>
      <c r="D16" s="5">
        <v>3</v>
      </c>
      <c r="E16" s="5">
        <v>1</v>
      </c>
      <c r="F16" s="5">
        <v>2</v>
      </c>
      <c r="G16" s="6">
        <v>2</v>
      </c>
      <c r="H16">
        <f t="shared" si="0"/>
        <v>13</v>
      </c>
    </row>
    <row r="17" spans="1:8">
      <c r="A17" t="s">
        <v>215</v>
      </c>
      <c r="B17" s="4">
        <v>4</v>
      </c>
      <c r="C17" s="5">
        <v>2</v>
      </c>
      <c r="D17" s="5">
        <v>2</v>
      </c>
      <c r="E17" s="5">
        <v>1</v>
      </c>
      <c r="F17" s="5">
        <v>3</v>
      </c>
      <c r="G17" s="6">
        <v>3</v>
      </c>
      <c r="H17">
        <f t="shared" si="0"/>
        <v>15</v>
      </c>
    </row>
    <row r="18" spans="1:8">
      <c r="A18" t="s">
        <v>213</v>
      </c>
      <c r="B18" s="4">
        <v>2</v>
      </c>
      <c r="C18" s="5">
        <v>1</v>
      </c>
      <c r="D18" s="5">
        <v>2</v>
      </c>
      <c r="E18" s="5">
        <v>4</v>
      </c>
      <c r="F18" s="5">
        <v>2</v>
      </c>
      <c r="G18" s="6">
        <v>2</v>
      </c>
      <c r="H18">
        <f t="shared" si="0"/>
        <v>13</v>
      </c>
    </row>
    <row r="19" spans="1:8">
      <c r="A19" t="s">
        <v>222</v>
      </c>
      <c r="B19" s="4">
        <v>3</v>
      </c>
      <c r="C19" s="5">
        <v>3</v>
      </c>
      <c r="D19" s="5">
        <v>2</v>
      </c>
      <c r="E19" s="5">
        <v>1</v>
      </c>
      <c r="F19" s="5">
        <v>2</v>
      </c>
      <c r="G19" s="6">
        <v>1</v>
      </c>
      <c r="H19">
        <f t="shared" si="0"/>
        <v>12</v>
      </c>
    </row>
    <row r="20" spans="1:8">
      <c r="A20" t="s">
        <v>224</v>
      </c>
      <c r="B20" s="4">
        <v>5</v>
      </c>
      <c r="C20" s="5">
        <v>1</v>
      </c>
      <c r="D20" s="5">
        <v>5</v>
      </c>
      <c r="E20" s="5">
        <v>2</v>
      </c>
      <c r="F20" s="5">
        <v>2</v>
      </c>
      <c r="G20" s="6">
        <v>2</v>
      </c>
      <c r="H20">
        <f t="shared" si="0"/>
        <v>17</v>
      </c>
    </row>
    <row r="21" spans="1:8">
      <c r="A21" t="s">
        <v>229</v>
      </c>
      <c r="B21" s="4">
        <v>4</v>
      </c>
      <c r="C21" s="5">
        <v>5</v>
      </c>
      <c r="D21" s="5">
        <v>4</v>
      </c>
      <c r="E21" s="5">
        <v>5</v>
      </c>
      <c r="F21" s="5">
        <v>4</v>
      </c>
      <c r="G21" s="6">
        <v>5</v>
      </c>
      <c r="H21">
        <f t="shared" si="0"/>
        <v>27</v>
      </c>
    </row>
    <row r="22" spans="1:8">
      <c r="A22" t="s">
        <v>234</v>
      </c>
      <c r="B22" s="4">
        <v>2</v>
      </c>
      <c r="C22" s="5">
        <v>2</v>
      </c>
      <c r="D22" s="5">
        <v>4</v>
      </c>
      <c r="E22" s="5">
        <v>1</v>
      </c>
      <c r="F22" s="5">
        <v>4</v>
      </c>
      <c r="G22" s="6">
        <v>4</v>
      </c>
      <c r="H22">
        <f t="shared" si="0"/>
        <v>17</v>
      </c>
    </row>
    <row r="23" spans="1:8">
      <c r="A23" t="s">
        <v>237</v>
      </c>
      <c r="B23" s="4">
        <v>1</v>
      </c>
      <c r="C23" s="5">
        <v>3</v>
      </c>
      <c r="D23" s="5">
        <v>4</v>
      </c>
      <c r="E23" s="5">
        <v>1</v>
      </c>
      <c r="F23" s="5">
        <v>2</v>
      </c>
      <c r="G23" s="6">
        <v>2</v>
      </c>
      <c r="H23">
        <f t="shared" si="0"/>
        <v>13</v>
      </c>
    </row>
    <row r="24" spans="1:8">
      <c r="A24" t="s">
        <v>240</v>
      </c>
      <c r="B24" s="4">
        <v>1</v>
      </c>
      <c r="C24" s="5">
        <v>1</v>
      </c>
      <c r="D24" s="5">
        <v>3</v>
      </c>
      <c r="E24" s="5">
        <v>1</v>
      </c>
      <c r="F24" s="5">
        <v>3</v>
      </c>
      <c r="G24" s="6">
        <v>2</v>
      </c>
      <c r="H24">
        <f t="shared" si="0"/>
        <v>11</v>
      </c>
    </row>
    <row r="25" spans="1:8">
      <c r="A25" t="s">
        <v>245</v>
      </c>
      <c r="B25" s="4">
        <v>4</v>
      </c>
      <c r="C25" s="5">
        <v>2</v>
      </c>
      <c r="D25" s="5">
        <v>1</v>
      </c>
      <c r="E25" s="5">
        <v>1</v>
      </c>
      <c r="F25" s="5">
        <v>1</v>
      </c>
      <c r="G25" s="6">
        <v>2</v>
      </c>
      <c r="H25">
        <f t="shared" si="0"/>
        <v>11</v>
      </c>
    </row>
    <row r="26" spans="1:8">
      <c r="A26" t="s">
        <v>249</v>
      </c>
      <c r="B26" s="4">
        <v>1</v>
      </c>
      <c r="C26" s="5">
        <v>1</v>
      </c>
      <c r="D26" s="5">
        <v>1</v>
      </c>
      <c r="E26" s="5">
        <v>1</v>
      </c>
      <c r="F26" s="5">
        <v>1</v>
      </c>
      <c r="G26" s="6">
        <v>1</v>
      </c>
      <c r="H26">
        <f t="shared" si="0"/>
        <v>6</v>
      </c>
    </row>
    <row r="27" spans="1:8">
      <c r="A27" t="s">
        <v>252</v>
      </c>
      <c r="B27" s="4">
        <v>2</v>
      </c>
      <c r="C27" s="5">
        <v>5</v>
      </c>
      <c r="D27" s="5">
        <v>5</v>
      </c>
      <c r="E27" s="5">
        <v>1</v>
      </c>
      <c r="F27" s="5">
        <v>3</v>
      </c>
      <c r="G27" s="6">
        <v>5</v>
      </c>
      <c r="H27">
        <f t="shared" si="0"/>
        <v>21</v>
      </c>
    </row>
    <row r="28" spans="1:8">
      <c r="A28" t="s">
        <v>249</v>
      </c>
      <c r="B28" s="4">
        <v>2</v>
      </c>
      <c r="C28" s="5">
        <v>1</v>
      </c>
      <c r="D28" s="5">
        <v>1</v>
      </c>
      <c r="E28" s="5">
        <v>1</v>
      </c>
      <c r="F28" s="5">
        <v>1</v>
      </c>
      <c r="G28" s="6">
        <v>1</v>
      </c>
      <c r="H28">
        <f t="shared" si="0"/>
        <v>7</v>
      </c>
    </row>
    <row r="29" spans="1:8">
      <c r="A29" t="s">
        <v>257</v>
      </c>
      <c r="B29" s="4">
        <v>3</v>
      </c>
      <c r="C29" s="5">
        <v>2</v>
      </c>
      <c r="D29" s="5">
        <v>2</v>
      </c>
      <c r="E29" s="5">
        <v>2</v>
      </c>
      <c r="F29" s="5">
        <v>2</v>
      </c>
      <c r="G29" s="6">
        <v>2</v>
      </c>
      <c r="H29">
        <f t="shared" si="0"/>
        <v>13</v>
      </c>
    </row>
    <row r="30" spans="1:8">
      <c r="A30" t="s">
        <v>260</v>
      </c>
      <c r="B30" s="4">
        <v>1</v>
      </c>
      <c r="C30" s="5">
        <v>4</v>
      </c>
      <c r="D30" s="5">
        <v>3</v>
      </c>
      <c r="E30" s="5">
        <v>3</v>
      </c>
      <c r="F30" s="5">
        <v>4</v>
      </c>
      <c r="G30" s="6">
        <v>3</v>
      </c>
      <c r="H30">
        <f t="shared" si="0"/>
        <v>18</v>
      </c>
    </row>
    <row r="31" spans="1:8">
      <c r="A31" t="s">
        <v>265</v>
      </c>
      <c r="B31" s="4">
        <v>1</v>
      </c>
      <c r="C31" s="5">
        <v>2</v>
      </c>
      <c r="D31" s="5">
        <v>2</v>
      </c>
      <c r="E31" s="5">
        <v>2</v>
      </c>
      <c r="F31" s="5">
        <v>4</v>
      </c>
      <c r="G31" s="6">
        <v>2</v>
      </c>
      <c r="H31">
        <f t="shared" si="0"/>
        <v>13</v>
      </c>
    </row>
    <row r="32" spans="1:8">
      <c r="A32" t="s">
        <v>269</v>
      </c>
      <c r="B32" s="4">
        <v>3</v>
      </c>
      <c r="C32" s="5">
        <v>2</v>
      </c>
      <c r="D32" s="5">
        <v>4</v>
      </c>
      <c r="E32" s="5">
        <v>2</v>
      </c>
      <c r="F32" s="5">
        <v>3</v>
      </c>
      <c r="G32" s="6">
        <v>4</v>
      </c>
      <c r="H32">
        <f t="shared" si="0"/>
        <v>18</v>
      </c>
    </row>
    <row r="33" spans="1:8">
      <c r="A33" t="s">
        <v>274</v>
      </c>
      <c r="B33" s="4">
        <v>2</v>
      </c>
      <c r="C33" s="5">
        <v>4</v>
      </c>
      <c r="D33" s="5">
        <v>3</v>
      </c>
      <c r="E33" s="5">
        <v>1</v>
      </c>
      <c r="F33" s="5">
        <v>3</v>
      </c>
      <c r="G33" s="6">
        <v>3</v>
      </c>
      <c r="H33">
        <f t="shared" si="0"/>
        <v>16</v>
      </c>
    </row>
    <row r="34" spans="1:8">
      <c r="A34" t="s">
        <v>277</v>
      </c>
      <c r="B34" s="4">
        <v>2</v>
      </c>
      <c r="C34" s="5">
        <v>3</v>
      </c>
      <c r="D34" s="5">
        <v>3</v>
      </c>
      <c r="E34" s="5">
        <v>2</v>
      </c>
      <c r="F34" s="5">
        <v>3</v>
      </c>
      <c r="G34" s="6">
        <v>4</v>
      </c>
      <c r="H34">
        <f t="shared" si="0"/>
        <v>17</v>
      </c>
    </row>
    <row r="35" spans="1:8">
      <c r="A35" t="s">
        <v>280</v>
      </c>
      <c r="B35" s="4">
        <v>3</v>
      </c>
      <c r="C35" s="5">
        <v>4</v>
      </c>
      <c r="D35" s="5">
        <v>4</v>
      </c>
      <c r="E35" s="5">
        <v>2</v>
      </c>
      <c r="F35" s="5">
        <v>2</v>
      </c>
      <c r="G35" s="6">
        <v>3</v>
      </c>
      <c r="H35">
        <f t="shared" si="0"/>
        <v>18</v>
      </c>
    </row>
    <row r="36" spans="1:8">
      <c r="A36" t="s">
        <v>285</v>
      </c>
      <c r="B36" s="4">
        <v>3</v>
      </c>
      <c r="C36" s="5">
        <v>3</v>
      </c>
      <c r="D36" s="5">
        <v>5</v>
      </c>
      <c r="E36" s="5">
        <v>5</v>
      </c>
      <c r="F36" s="5">
        <v>2</v>
      </c>
      <c r="G36" s="6">
        <v>1</v>
      </c>
      <c r="H36">
        <f t="shared" si="0"/>
        <v>19</v>
      </c>
    </row>
    <row r="37" spans="1:8">
      <c r="A37" t="s">
        <v>288</v>
      </c>
      <c r="B37" s="4">
        <v>3</v>
      </c>
      <c r="C37" s="5">
        <v>3</v>
      </c>
      <c r="D37" s="5">
        <v>3</v>
      </c>
      <c r="E37" s="5">
        <v>3</v>
      </c>
      <c r="F37" s="5">
        <v>3</v>
      </c>
      <c r="G37" s="6">
        <v>3</v>
      </c>
      <c r="H37">
        <f t="shared" si="0"/>
        <v>18</v>
      </c>
    </row>
    <row r="38" spans="1:8">
      <c r="A38" t="s">
        <v>285</v>
      </c>
      <c r="B38" s="4">
        <v>3</v>
      </c>
      <c r="C38" s="5">
        <v>2</v>
      </c>
      <c r="D38" s="5">
        <v>2</v>
      </c>
      <c r="E38" s="5">
        <v>4</v>
      </c>
      <c r="F38" s="5">
        <v>1</v>
      </c>
      <c r="G38" s="6">
        <v>2</v>
      </c>
      <c r="H38">
        <f t="shared" si="0"/>
        <v>14</v>
      </c>
    </row>
    <row r="39" spans="1:8">
      <c r="A39" t="s">
        <v>294</v>
      </c>
      <c r="B39" s="4">
        <v>2</v>
      </c>
      <c r="C39" s="5">
        <v>4</v>
      </c>
      <c r="D39" s="5">
        <v>4</v>
      </c>
      <c r="E39" s="5">
        <v>1</v>
      </c>
      <c r="F39" s="5">
        <v>4</v>
      </c>
      <c r="G39" s="6">
        <v>4</v>
      </c>
      <c r="H39">
        <f t="shared" si="0"/>
        <v>19</v>
      </c>
    </row>
    <row r="40" spans="1:8">
      <c r="A40" t="s">
        <v>297</v>
      </c>
      <c r="B40" s="4">
        <v>2</v>
      </c>
      <c r="C40" s="5">
        <v>2</v>
      </c>
      <c r="D40" s="5">
        <v>2</v>
      </c>
      <c r="E40" s="5">
        <v>2</v>
      </c>
      <c r="F40" s="5">
        <v>2</v>
      </c>
      <c r="G40" s="6">
        <v>2</v>
      </c>
      <c r="H40">
        <f t="shared" si="0"/>
        <v>12</v>
      </c>
    </row>
    <row r="41" spans="1:8">
      <c r="A41" t="s">
        <v>301</v>
      </c>
      <c r="B41" s="4">
        <v>3</v>
      </c>
      <c r="C41" s="5">
        <v>1</v>
      </c>
      <c r="D41" s="5">
        <v>1</v>
      </c>
      <c r="E41" s="5">
        <v>1</v>
      </c>
      <c r="F41" s="5">
        <v>4</v>
      </c>
      <c r="G41" s="6">
        <v>1</v>
      </c>
      <c r="H41">
        <f t="shared" si="0"/>
        <v>11</v>
      </c>
    </row>
    <row r="42" spans="1:8">
      <c r="A42" t="s">
        <v>303</v>
      </c>
      <c r="B42" s="4">
        <v>3</v>
      </c>
      <c r="C42" s="5">
        <v>2</v>
      </c>
      <c r="D42" s="5">
        <v>2</v>
      </c>
      <c r="E42" s="5">
        <v>1</v>
      </c>
      <c r="F42" s="5">
        <v>1</v>
      </c>
      <c r="G42" s="6">
        <v>1</v>
      </c>
      <c r="H42">
        <f t="shared" si="0"/>
        <v>10</v>
      </c>
    </row>
    <row r="43" spans="1:8">
      <c r="A43" t="s">
        <v>308</v>
      </c>
      <c r="B43" s="4">
        <v>1</v>
      </c>
      <c r="C43" s="5">
        <v>2</v>
      </c>
      <c r="D43" s="5">
        <v>1</v>
      </c>
      <c r="E43" s="5">
        <v>2</v>
      </c>
      <c r="F43" s="5">
        <v>4</v>
      </c>
      <c r="G43" s="6">
        <v>5</v>
      </c>
      <c r="H43">
        <f t="shared" si="0"/>
        <v>15</v>
      </c>
    </row>
    <row r="44" spans="1:8">
      <c r="A44" t="s">
        <v>311</v>
      </c>
      <c r="B44" s="4">
        <v>3</v>
      </c>
      <c r="C44" s="5">
        <v>3</v>
      </c>
      <c r="D44" s="5">
        <v>4</v>
      </c>
      <c r="E44" s="5">
        <v>5</v>
      </c>
      <c r="F44" s="5">
        <v>2</v>
      </c>
      <c r="G44" s="6">
        <v>4</v>
      </c>
      <c r="H44">
        <f t="shared" si="0"/>
        <v>21</v>
      </c>
    </row>
    <row r="45" spans="1:8">
      <c r="A45" t="s">
        <v>315</v>
      </c>
      <c r="B45" s="4">
        <v>4</v>
      </c>
      <c r="C45" s="5">
        <v>2</v>
      </c>
      <c r="D45" s="5">
        <v>4</v>
      </c>
      <c r="E45" s="5">
        <v>4</v>
      </c>
      <c r="F45" s="5">
        <v>3</v>
      </c>
      <c r="G45" s="6">
        <v>4</v>
      </c>
      <c r="H45">
        <f t="shared" si="0"/>
        <v>21</v>
      </c>
    </row>
    <row r="46" spans="1:8">
      <c r="A46" t="s">
        <v>319</v>
      </c>
      <c r="B46" s="4">
        <v>2</v>
      </c>
      <c r="C46" s="5">
        <v>3</v>
      </c>
      <c r="D46" s="5">
        <v>3</v>
      </c>
      <c r="E46" s="5">
        <v>4</v>
      </c>
      <c r="F46" s="5">
        <v>5</v>
      </c>
      <c r="G46" s="6">
        <v>4</v>
      </c>
      <c r="H46">
        <f t="shared" si="0"/>
        <v>21</v>
      </c>
    </row>
    <row r="47" spans="1:8">
      <c r="A47" t="s">
        <v>324</v>
      </c>
      <c r="B47" s="4">
        <v>3</v>
      </c>
      <c r="C47" s="5">
        <v>4</v>
      </c>
      <c r="D47" s="5">
        <v>3</v>
      </c>
      <c r="E47" s="5">
        <v>3</v>
      </c>
      <c r="F47" s="5">
        <v>4</v>
      </c>
      <c r="G47" s="6">
        <v>3</v>
      </c>
      <c r="H47">
        <f t="shared" si="0"/>
        <v>20</v>
      </c>
    </row>
    <row r="48" spans="1:8">
      <c r="A48" t="s">
        <v>319</v>
      </c>
      <c r="B48" s="4">
        <v>1</v>
      </c>
      <c r="C48" s="5">
        <v>2</v>
      </c>
      <c r="D48" s="5">
        <v>4</v>
      </c>
      <c r="E48" s="5">
        <v>1</v>
      </c>
      <c r="F48" s="5">
        <v>4</v>
      </c>
      <c r="G48" s="6">
        <v>5</v>
      </c>
      <c r="H48">
        <f t="shared" si="0"/>
        <v>17</v>
      </c>
    </row>
    <row r="49" spans="1:8">
      <c r="A49" t="s">
        <v>332</v>
      </c>
      <c r="B49" s="4">
        <v>1</v>
      </c>
      <c r="C49" s="5">
        <v>3</v>
      </c>
      <c r="D49" s="5">
        <v>4</v>
      </c>
      <c r="E49" s="5">
        <v>1</v>
      </c>
      <c r="F49" s="5">
        <v>1</v>
      </c>
      <c r="G49" s="6">
        <v>1</v>
      </c>
      <c r="H49">
        <f t="shared" si="0"/>
        <v>11</v>
      </c>
    </row>
    <row r="50" spans="1:8">
      <c r="A50" t="s">
        <v>336</v>
      </c>
      <c r="B50" s="4">
        <v>4</v>
      </c>
      <c r="C50" s="5">
        <v>3</v>
      </c>
      <c r="D50" s="5">
        <v>3</v>
      </c>
      <c r="E50" s="5">
        <v>3</v>
      </c>
      <c r="F50" s="5">
        <v>3</v>
      </c>
      <c r="G50" s="6">
        <v>3</v>
      </c>
      <c r="H50">
        <f t="shared" si="0"/>
        <v>19</v>
      </c>
    </row>
    <row r="51" spans="1:8">
      <c r="A51" t="s">
        <v>341</v>
      </c>
      <c r="B51" s="4">
        <v>3</v>
      </c>
      <c r="C51" s="5">
        <v>2</v>
      </c>
      <c r="D51" s="5">
        <v>2</v>
      </c>
      <c r="E51" s="5">
        <v>2</v>
      </c>
      <c r="F51" s="5">
        <v>2</v>
      </c>
      <c r="G51" s="6">
        <v>3</v>
      </c>
      <c r="H51">
        <f t="shared" si="0"/>
        <v>14</v>
      </c>
    </row>
    <row r="52" spans="1:8">
      <c r="A52" t="s">
        <v>344</v>
      </c>
      <c r="B52" s="4">
        <v>1</v>
      </c>
      <c r="C52" s="5">
        <v>2</v>
      </c>
      <c r="D52" s="5">
        <v>1</v>
      </c>
      <c r="E52" s="5">
        <v>1</v>
      </c>
      <c r="F52" s="5">
        <v>1</v>
      </c>
      <c r="G52" s="6">
        <v>1</v>
      </c>
      <c r="H52">
        <f t="shared" si="0"/>
        <v>7</v>
      </c>
    </row>
    <row r="53" spans="1:8">
      <c r="A53" t="s">
        <v>346</v>
      </c>
      <c r="B53" s="4">
        <v>1</v>
      </c>
      <c r="C53" s="5">
        <v>1</v>
      </c>
      <c r="D53" s="5">
        <v>1</v>
      </c>
      <c r="E53" s="5">
        <v>1</v>
      </c>
      <c r="F53" s="5">
        <v>1</v>
      </c>
      <c r="G53" s="6">
        <v>1</v>
      </c>
      <c r="H53">
        <f t="shared" si="0"/>
        <v>6</v>
      </c>
    </row>
    <row r="54" spans="1:8">
      <c r="A54" t="s">
        <v>349</v>
      </c>
      <c r="B54" s="4">
        <v>4</v>
      </c>
      <c r="C54" s="5">
        <v>2</v>
      </c>
      <c r="D54" s="5">
        <v>4</v>
      </c>
      <c r="E54" s="5">
        <v>3</v>
      </c>
      <c r="F54" s="5">
        <v>4</v>
      </c>
      <c r="G54" s="6">
        <v>3</v>
      </c>
      <c r="H54">
        <f t="shared" si="0"/>
        <v>20</v>
      </c>
    </row>
    <row r="55" spans="1:8">
      <c r="A55" t="s">
        <v>353</v>
      </c>
      <c r="B55" s="4">
        <v>2</v>
      </c>
      <c r="C55" s="5">
        <v>1</v>
      </c>
      <c r="D55" s="5">
        <v>1</v>
      </c>
      <c r="E55" s="5">
        <v>1</v>
      </c>
      <c r="F55" s="5">
        <v>1</v>
      </c>
      <c r="G55" s="6">
        <v>1</v>
      </c>
      <c r="H55">
        <f t="shared" si="0"/>
        <v>7</v>
      </c>
    </row>
    <row r="56" spans="1:8">
      <c r="A56" t="s">
        <v>357</v>
      </c>
      <c r="B56" s="4">
        <v>1</v>
      </c>
      <c r="C56" s="5">
        <v>4</v>
      </c>
      <c r="D56" s="5">
        <v>4</v>
      </c>
      <c r="E56" s="5">
        <v>2</v>
      </c>
      <c r="F56" s="5">
        <v>4</v>
      </c>
      <c r="G56" s="6">
        <v>3</v>
      </c>
      <c r="H56">
        <f t="shared" si="0"/>
        <v>18</v>
      </c>
    </row>
    <row r="57" spans="1:8">
      <c r="A57" t="s">
        <v>361</v>
      </c>
      <c r="B57" s="4">
        <v>2</v>
      </c>
      <c r="C57" s="5">
        <v>4</v>
      </c>
      <c r="D57" s="5">
        <v>5</v>
      </c>
      <c r="E57" s="5">
        <v>4</v>
      </c>
      <c r="F57" s="5">
        <v>4</v>
      </c>
      <c r="G57" s="6">
        <v>3</v>
      </c>
      <c r="H57">
        <f t="shared" si="0"/>
        <v>22</v>
      </c>
    </row>
    <row r="58" spans="1:8">
      <c r="A58" t="s">
        <v>357</v>
      </c>
      <c r="B58" s="4">
        <v>4</v>
      </c>
      <c r="C58" s="5">
        <v>4</v>
      </c>
      <c r="D58" s="5">
        <v>5</v>
      </c>
      <c r="E58" s="5">
        <v>3</v>
      </c>
      <c r="F58" s="5">
        <v>3</v>
      </c>
      <c r="G58" s="6">
        <v>3</v>
      </c>
      <c r="H58">
        <f t="shared" si="0"/>
        <v>22</v>
      </c>
    </row>
    <row r="59" spans="1:8">
      <c r="A59" t="s">
        <v>368</v>
      </c>
      <c r="B59" s="4">
        <v>1</v>
      </c>
      <c r="C59" s="5">
        <v>1</v>
      </c>
      <c r="D59" s="5">
        <v>1</v>
      </c>
      <c r="E59" s="5">
        <v>1</v>
      </c>
      <c r="F59" s="5">
        <v>1</v>
      </c>
      <c r="G59" s="6">
        <v>1</v>
      </c>
      <c r="H59">
        <f t="shared" si="0"/>
        <v>6</v>
      </c>
    </row>
    <row r="60" spans="1:8">
      <c r="A60" t="s">
        <v>372</v>
      </c>
      <c r="B60" s="4">
        <v>4</v>
      </c>
      <c r="C60" s="5">
        <v>4</v>
      </c>
      <c r="D60" s="5">
        <v>4</v>
      </c>
      <c r="E60" s="5">
        <v>4</v>
      </c>
      <c r="F60" s="5">
        <v>4</v>
      </c>
      <c r="G60" s="6">
        <v>4</v>
      </c>
      <c r="H60">
        <f t="shared" si="0"/>
        <v>24</v>
      </c>
    </row>
    <row r="61" spans="1:8">
      <c r="A61" t="s">
        <v>375</v>
      </c>
      <c r="B61" s="4">
        <v>3</v>
      </c>
      <c r="C61" s="5">
        <v>4</v>
      </c>
      <c r="D61" s="5">
        <v>4</v>
      </c>
      <c r="E61" s="5">
        <v>2</v>
      </c>
      <c r="F61" s="5">
        <v>4</v>
      </c>
      <c r="G61" s="6">
        <v>4</v>
      </c>
      <c r="H61">
        <f t="shared" si="0"/>
        <v>21</v>
      </c>
    </row>
    <row r="62" spans="1:8">
      <c r="A62" t="s">
        <v>379</v>
      </c>
      <c r="B62" s="4">
        <v>4</v>
      </c>
      <c r="C62" s="5">
        <v>4</v>
      </c>
      <c r="D62" s="5">
        <v>5</v>
      </c>
      <c r="E62" s="5">
        <v>1</v>
      </c>
      <c r="F62" s="5">
        <v>2</v>
      </c>
      <c r="G62" s="6">
        <v>2</v>
      </c>
      <c r="H62">
        <f t="shared" si="0"/>
        <v>18</v>
      </c>
    </row>
    <row r="63" spans="1:8">
      <c r="A63" t="s">
        <v>384</v>
      </c>
      <c r="B63" s="4">
        <v>2</v>
      </c>
      <c r="C63" s="5">
        <v>2</v>
      </c>
      <c r="D63" s="5">
        <v>4</v>
      </c>
      <c r="E63" s="5">
        <v>2</v>
      </c>
      <c r="F63" s="5">
        <v>3</v>
      </c>
      <c r="G63" s="6">
        <v>3</v>
      </c>
      <c r="H63">
        <f t="shared" si="0"/>
        <v>16</v>
      </c>
    </row>
    <row r="64" spans="1:8">
      <c r="A64" t="s">
        <v>388</v>
      </c>
      <c r="B64" s="4">
        <v>1</v>
      </c>
      <c r="C64" s="5">
        <v>1</v>
      </c>
      <c r="D64" s="5">
        <v>1</v>
      </c>
      <c r="E64" s="5">
        <v>1</v>
      </c>
      <c r="F64" s="5">
        <v>1</v>
      </c>
      <c r="G64" s="6">
        <v>1</v>
      </c>
      <c r="H64">
        <f t="shared" si="0"/>
        <v>6</v>
      </c>
    </row>
    <row r="65" spans="1:8">
      <c r="A65" t="s">
        <v>392</v>
      </c>
      <c r="B65" s="4">
        <v>2</v>
      </c>
      <c r="C65" s="5">
        <v>4</v>
      </c>
      <c r="D65" s="5">
        <v>3</v>
      </c>
      <c r="E65" s="5">
        <v>1</v>
      </c>
      <c r="F65" s="5">
        <v>3</v>
      </c>
      <c r="G65" s="6">
        <v>4</v>
      </c>
      <c r="H65">
        <f t="shared" si="0"/>
        <v>17</v>
      </c>
    </row>
    <row r="66" spans="1:8">
      <c r="A66" t="s">
        <v>395</v>
      </c>
      <c r="B66" s="4">
        <v>2</v>
      </c>
      <c r="C66" s="5">
        <v>2</v>
      </c>
      <c r="D66" s="5">
        <v>4</v>
      </c>
      <c r="E66" s="5">
        <v>4</v>
      </c>
      <c r="F66" s="5">
        <v>3</v>
      </c>
      <c r="G66" s="6">
        <v>4</v>
      </c>
      <c r="H66">
        <f t="shared" si="0"/>
        <v>19</v>
      </c>
    </row>
    <row r="67" spans="1:8">
      <c r="A67" t="s">
        <v>400</v>
      </c>
      <c r="B67" s="4">
        <v>2</v>
      </c>
      <c r="C67" s="5">
        <v>2</v>
      </c>
      <c r="D67" s="5">
        <v>4</v>
      </c>
      <c r="E67" s="5">
        <v>2</v>
      </c>
      <c r="F67" s="5">
        <v>2</v>
      </c>
      <c r="G67" s="6">
        <v>4</v>
      </c>
      <c r="H67">
        <f t="shared" ref="H67:H130" si="1">SUM(B67:G67)</f>
        <v>16</v>
      </c>
    </row>
    <row r="68" spans="1:8">
      <c r="A68" t="s">
        <v>395</v>
      </c>
      <c r="B68" s="4">
        <v>2</v>
      </c>
      <c r="C68" s="5">
        <v>2</v>
      </c>
      <c r="D68" s="5">
        <v>3</v>
      </c>
      <c r="E68" s="5">
        <v>1</v>
      </c>
      <c r="F68" s="5">
        <v>5</v>
      </c>
      <c r="G68" s="6">
        <v>2</v>
      </c>
      <c r="H68">
        <f t="shared" si="1"/>
        <v>15</v>
      </c>
    </row>
    <row r="69" spans="1:8">
      <c r="A69" t="s">
        <v>407</v>
      </c>
      <c r="B69" s="4">
        <v>1</v>
      </c>
      <c r="C69" s="5">
        <v>2</v>
      </c>
      <c r="D69" s="5">
        <v>4</v>
      </c>
      <c r="E69" s="5">
        <v>2</v>
      </c>
      <c r="F69" s="5">
        <v>2</v>
      </c>
      <c r="G69" s="6">
        <v>1</v>
      </c>
      <c r="H69">
        <f t="shared" si="1"/>
        <v>12</v>
      </c>
    </row>
    <row r="70" spans="1:8">
      <c r="A70" t="s">
        <v>412</v>
      </c>
      <c r="B70" s="4">
        <v>5</v>
      </c>
      <c r="C70" s="5">
        <v>3</v>
      </c>
      <c r="D70" s="5">
        <v>2</v>
      </c>
      <c r="E70" s="5">
        <v>2</v>
      </c>
      <c r="F70" s="5">
        <v>2</v>
      </c>
      <c r="G70" s="6">
        <v>2</v>
      </c>
      <c r="H70">
        <f t="shared" si="1"/>
        <v>16</v>
      </c>
    </row>
    <row r="71" spans="1:8">
      <c r="A71" t="s">
        <v>341</v>
      </c>
      <c r="B71" s="4">
        <v>2</v>
      </c>
      <c r="C71" s="5">
        <v>2</v>
      </c>
      <c r="D71" s="5">
        <v>4</v>
      </c>
      <c r="E71" s="5">
        <v>3</v>
      </c>
      <c r="F71" s="5">
        <v>1</v>
      </c>
      <c r="G71" s="6">
        <v>3</v>
      </c>
      <c r="H71">
        <f t="shared" si="1"/>
        <v>15</v>
      </c>
    </row>
    <row r="72" spans="1:8">
      <c r="A72" t="s">
        <v>344</v>
      </c>
      <c r="B72" s="4">
        <v>2</v>
      </c>
      <c r="C72" s="5">
        <v>4</v>
      </c>
      <c r="D72" s="5">
        <v>4</v>
      </c>
      <c r="E72" s="5">
        <v>4</v>
      </c>
      <c r="F72" s="5">
        <v>3</v>
      </c>
      <c r="G72" s="6">
        <v>4</v>
      </c>
      <c r="H72">
        <f t="shared" si="1"/>
        <v>21</v>
      </c>
    </row>
    <row r="73" spans="1:8">
      <c r="A73" t="s">
        <v>346</v>
      </c>
      <c r="B73" s="4">
        <v>5</v>
      </c>
      <c r="C73" s="5">
        <v>3</v>
      </c>
      <c r="D73" s="5">
        <v>5</v>
      </c>
      <c r="E73" s="5">
        <v>1</v>
      </c>
      <c r="F73" s="5">
        <v>5</v>
      </c>
      <c r="G73" s="6">
        <v>5</v>
      </c>
      <c r="H73">
        <f t="shared" si="1"/>
        <v>24</v>
      </c>
    </row>
    <row r="74" spans="1:8">
      <c r="A74" t="s">
        <v>349</v>
      </c>
      <c r="B74" s="4">
        <v>3</v>
      </c>
      <c r="C74" s="5">
        <v>3</v>
      </c>
      <c r="D74" s="5">
        <v>2</v>
      </c>
      <c r="E74" s="5">
        <v>2</v>
      </c>
      <c r="F74" s="5">
        <v>2</v>
      </c>
      <c r="G74" s="6">
        <v>2</v>
      </c>
      <c r="H74">
        <f t="shared" si="1"/>
        <v>14</v>
      </c>
    </row>
    <row r="75" spans="1:8">
      <c r="A75" t="s">
        <v>353</v>
      </c>
      <c r="B75" s="4">
        <v>5</v>
      </c>
      <c r="C75" s="5">
        <v>4</v>
      </c>
      <c r="D75" s="5">
        <v>4</v>
      </c>
      <c r="E75" s="5">
        <v>3</v>
      </c>
      <c r="F75" s="5">
        <v>3</v>
      </c>
      <c r="G75" s="6">
        <v>4</v>
      </c>
      <c r="H75">
        <f t="shared" si="1"/>
        <v>23</v>
      </c>
    </row>
    <row r="76" spans="1:8">
      <c r="A76" t="s">
        <v>357</v>
      </c>
      <c r="B76" s="4">
        <v>2</v>
      </c>
      <c r="C76" s="5">
        <v>2</v>
      </c>
      <c r="D76" s="5">
        <v>4</v>
      </c>
      <c r="E76" s="5">
        <v>4</v>
      </c>
      <c r="F76" s="5">
        <v>3</v>
      </c>
      <c r="G76" s="6">
        <v>3</v>
      </c>
      <c r="H76">
        <f t="shared" si="1"/>
        <v>18</v>
      </c>
    </row>
    <row r="77" spans="1:8">
      <c r="A77" t="s">
        <v>361</v>
      </c>
      <c r="B77" s="4">
        <v>2</v>
      </c>
      <c r="C77" s="5">
        <v>2</v>
      </c>
      <c r="D77" s="5">
        <v>5</v>
      </c>
      <c r="E77" s="5">
        <v>2</v>
      </c>
      <c r="F77" s="5">
        <v>5</v>
      </c>
      <c r="G77" s="6">
        <v>5</v>
      </c>
      <c r="H77">
        <f t="shared" si="1"/>
        <v>21</v>
      </c>
    </row>
    <row r="78" spans="1:8">
      <c r="A78" t="s">
        <v>357</v>
      </c>
      <c r="B78" s="4">
        <v>5</v>
      </c>
      <c r="C78" s="5">
        <v>2</v>
      </c>
      <c r="D78" s="5">
        <v>3</v>
      </c>
      <c r="E78" s="5">
        <v>2</v>
      </c>
      <c r="F78" s="5">
        <v>3</v>
      </c>
      <c r="G78" s="6">
        <v>3</v>
      </c>
      <c r="H78">
        <f t="shared" si="1"/>
        <v>18</v>
      </c>
    </row>
    <row r="79" spans="1:8">
      <c r="A79" t="s">
        <v>368</v>
      </c>
      <c r="B79" s="4">
        <v>3</v>
      </c>
      <c r="C79" s="5">
        <v>3</v>
      </c>
      <c r="D79" s="5">
        <v>3</v>
      </c>
      <c r="E79" s="5">
        <v>2</v>
      </c>
      <c r="F79" s="5">
        <v>2</v>
      </c>
      <c r="G79" s="6">
        <v>2</v>
      </c>
      <c r="H79">
        <f t="shared" si="1"/>
        <v>15</v>
      </c>
    </row>
    <row r="80" spans="1:8">
      <c r="A80" t="s">
        <v>372</v>
      </c>
      <c r="B80" s="4">
        <v>4</v>
      </c>
      <c r="C80" s="5">
        <v>2</v>
      </c>
      <c r="D80" s="5">
        <v>4</v>
      </c>
      <c r="E80" s="5">
        <v>1</v>
      </c>
      <c r="F80" s="5">
        <v>3</v>
      </c>
      <c r="G80" s="6">
        <v>4</v>
      </c>
      <c r="H80">
        <f t="shared" si="1"/>
        <v>18</v>
      </c>
    </row>
    <row r="81" spans="1:8">
      <c r="A81" t="s">
        <v>452</v>
      </c>
      <c r="B81" s="4">
        <v>3</v>
      </c>
      <c r="C81" s="5">
        <v>3</v>
      </c>
      <c r="D81" s="5">
        <v>5</v>
      </c>
      <c r="E81" s="5">
        <v>4</v>
      </c>
      <c r="F81" s="5">
        <v>4</v>
      </c>
      <c r="G81" s="6">
        <v>4</v>
      </c>
      <c r="H81">
        <f t="shared" si="1"/>
        <v>23</v>
      </c>
    </row>
    <row r="82" spans="1:8">
      <c r="A82" t="s">
        <v>457</v>
      </c>
      <c r="B82" s="4">
        <v>1</v>
      </c>
      <c r="C82" s="5">
        <v>1</v>
      </c>
      <c r="D82" s="5">
        <v>2</v>
      </c>
      <c r="E82" s="5">
        <v>1</v>
      </c>
      <c r="F82" s="5">
        <v>2</v>
      </c>
      <c r="G82" s="6">
        <v>2</v>
      </c>
      <c r="H82">
        <f t="shared" si="1"/>
        <v>9</v>
      </c>
    </row>
    <row r="83" spans="1:8">
      <c r="A83" t="s">
        <v>461</v>
      </c>
      <c r="B83" s="4">
        <v>3</v>
      </c>
      <c r="C83" s="5">
        <v>3</v>
      </c>
      <c r="D83" s="5">
        <v>4</v>
      </c>
      <c r="E83" s="5">
        <v>3</v>
      </c>
      <c r="F83" s="5">
        <v>3</v>
      </c>
      <c r="G83" s="6">
        <v>4</v>
      </c>
      <c r="H83">
        <f t="shared" si="1"/>
        <v>20</v>
      </c>
    </row>
    <row r="84" spans="1:8">
      <c r="A84" t="s">
        <v>463</v>
      </c>
      <c r="B84" s="4">
        <v>3</v>
      </c>
      <c r="C84" s="5">
        <v>4</v>
      </c>
      <c r="D84" s="5">
        <v>5</v>
      </c>
      <c r="E84" s="5">
        <v>1</v>
      </c>
      <c r="F84" s="5">
        <v>2</v>
      </c>
      <c r="G84" s="6">
        <v>2</v>
      </c>
      <c r="H84">
        <f t="shared" si="1"/>
        <v>17</v>
      </c>
    </row>
    <row r="85" spans="1:8">
      <c r="A85" t="s">
        <v>466</v>
      </c>
      <c r="B85" s="4">
        <v>2</v>
      </c>
      <c r="C85" s="5">
        <v>3</v>
      </c>
      <c r="D85" s="5">
        <v>4</v>
      </c>
      <c r="E85" s="5">
        <v>1</v>
      </c>
      <c r="F85" s="5">
        <v>4</v>
      </c>
      <c r="G85" s="6">
        <v>3</v>
      </c>
      <c r="H85">
        <f t="shared" si="1"/>
        <v>17</v>
      </c>
    </row>
    <row r="86" spans="1:8">
      <c r="A86" t="s">
        <v>468</v>
      </c>
      <c r="B86" s="4">
        <v>3</v>
      </c>
      <c r="C86" s="5">
        <v>3</v>
      </c>
      <c r="D86" s="5">
        <v>3</v>
      </c>
      <c r="E86" s="5">
        <v>2</v>
      </c>
      <c r="F86" s="5">
        <v>4</v>
      </c>
      <c r="G86" s="6">
        <v>4</v>
      </c>
      <c r="H86">
        <f t="shared" si="1"/>
        <v>19</v>
      </c>
    </row>
    <row r="87" spans="1:8">
      <c r="A87" t="s">
        <v>473</v>
      </c>
      <c r="B87" s="4">
        <v>1</v>
      </c>
      <c r="C87" s="5">
        <v>4</v>
      </c>
      <c r="D87" s="5">
        <v>4</v>
      </c>
      <c r="E87" s="5">
        <v>1</v>
      </c>
      <c r="F87" s="5">
        <v>1</v>
      </c>
      <c r="G87" s="6">
        <v>4</v>
      </c>
      <c r="H87">
        <f t="shared" si="1"/>
        <v>15</v>
      </c>
    </row>
    <row r="88" spans="1:8">
      <c r="A88" t="s">
        <v>468</v>
      </c>
      <c r="B88" s="4">
        <v>4</v>
      </c>
      <c r="C88" s="5">
        <v>4</v>
      </c>
      <c r="D88" s="5">
        <v>4</v>
      </c>
      <c r="E88" s="5">
        <v>2</v>
      </c>
      <c r="F88" s="5">
        <v>4</v>
      </c>
      <c r="G88" s="6">
        <v>4</v>
      </c>
      <c r="H88">
        <f t="shared" si="1"/>
        <v>22</v>
      </c>
    </row>
    <row r="89" spans="1:8">
      <c r="A89" t="s">
        <v>483</v>
      </c>
      <c r="B89" s="4">
        <v>4</v>
      </c>
      <c r="C89" s="5">
        <v>5</v>
      </c>
      <c r="D89" s="5">
        <v>4</v>
      </c>
      <c r="E89" s="5">
        <v>5</v>
      </c>
      <c r="F89" s="5">
        <v>3</v>
      </c>
      <c r="G89" s="6">
        <v>4</v>
      </c>
      <c r="H89">
        <f t="shared" si="1"/>
        <v>25</v>
      </c>
    </row>
    <row r="90" spans="1:8">
      <c r="A90" t="s">
        <v>488</v>
      </c>
      <c r="B90" s="4">
        <v>2</v>
      </c>
      <c r="C90" s="5">
        <v>4</v>
      </c>
      <c r="D90" s="5">
        <v>3</v>
      </c>
      <c r="E90" s="5">
        <v>1</v>
      </c>
      <c r="F90" s="5">
        <v>2</v>
      </c>
      <c r="G90" s="6">
        <v>3</v>
      </c>
      <c r="H90">
        <f t="shared" si="1"/>
        <v>15</v>
      </c>
    </row>
    <row r="91" spans="1:8">
      <c r="A91" t="s">
        <v>491</v>
      </c>
      <c r="B91" s="4">
        <v>5</v>
      </c>
      <c r="C91" s="5">
        <v>3</v>
      </c>
      <c r="D91" s="5">
        <v>4</v>
      </c>
      <c r="E91" s="5">
        <v>3</v>
      </c>
      <c r="F91" s="5">
        <v>4</v>
      </c>
      <c r="G91" s="6">
        <v>4</v>
      </c>
      <c r="H91">
        <f t="shared" si="1"/>
        <v>23</v>
      </c>
    </row>
    <row r="92" spans="1:8">
      <c r="A92" t="s">
        <v>493</v>
      </c>
      <c r="B92" s="4">
        <v>5</v>
      </c>
      <c r="C92" s="5">
        <v>5</v>
      </c>
      <c r="D92" s="5">
        <v>5</v>
      </c>
      <c r="E92" s="5">
        <v>5</v>
      </c>
      <c r="F92" s="5">
        <v>4</v>
      </c>
      <c r="G92" s="6">
        <v>5</v>
      </c>
      <c r="H92">
        <f t="shared" si="1"/>
        <v>29</v>
      </c>
    </row>
    <row r="93" spans="1:8">
      <c r="A93" t="s">
        <v>497</v>
      </c>
      <c r="B93" s="4">
        <v>1</v>
      </c>
      <c r="C93" s="5">
        <v>1</v>
      </c>
      <c r="D93" s="5">
        <v>4</v>
      </c>
      <c r="E93" s="5">
        <v>1</v>
      </c>
      <c r="F93" s="5">
        <v>2</v>
      </c>
      <c r="G93" s="6">
        <v>1</v>
      </c>
      <c r="H93">
        <f t="shared" si="1"/>
        <v>10</v>
      </c>
    </row>
    <row r="94" spans="1:8">
      <c r="A94" t="s">
        <v>502</v>
      </c>
      <c r="B94" s="4">
        <v>3</v>
      </c>
      <c r="C94" s="5">
        <v>5</v>
      </c>
      <c r="D94" s="5">
        <v>5</v>
      </c>
      <c r="E94" s="5">
        <v>3</v>
      </c>
      <c r="F94" s="5">
        <v>5</v>
      </c>
      <c r="G94" s="6">
        <v>5</v>
      </c>
      <c r="H94">
        <f t="shared" si="1"/>
        <v>26</v>
      </c>
    </row>
    <row r="95" spans="1:8">
      <c r="A95" t="s">
        <v>505</v>
      </c>
      <c r="B95" s="4">
        <v>3</v>
      </c>
      <c r="C95" s="5">
        <v>3</v>
      </c>
      <c r="D95" s="5">
        <v>2</v>
      </c>
      <c r="E95" s="5">
        <v>2</v>
      </c>
      <c r="F95" s="5">
        <v>2</v>
      </c>
      <c r="G95" s="6">
        <v>2</v>
      </c>
      <c r="H95">
        <f t="shared" si="1"/>
        <v>14</v>
      </c>
    </row>
    <row r="96" spans="1:8">
      <c r="A96" t="s">
        <v>509</v>
      </c>
      <c r="B96" s="4">
        <v>3</v>
      </c>
      <c r="C96" s="5">
        <v>3</v>
      </c>
      <c r="D96" s="5">
        <v>4</v>
      </c>
      <c r="E96" s="5">
        <v>4</v>
      </c>
      <c r="F96" s="5">
        <v>4</v>
      </c>
      <c r="G96" s="6">
        <v>5</v>
      </c>
      <c r="H96">
        <f t="shared" si="1"/>
        <v>23</v>
      </c>
    </row>
    <row r="97" spans="1:8">
      <c r="A97" t="s">
        <v>512</v>
      </c>
      <c r="B97" s="4">
        <v>4</v>
      </c>
      <c r="C97" s="5">
        <v>4</v>
      </c>
      <c r="D97" s="5">
        <v>5</v>
      </c>
      <c r="E97" s="5">
        <v>3</v>
      </c>
      <c r="F97" s="5">
        <v>4</v>
      </c>
      <c r="G97" s="6">
        <v>5</v>
      </c>
      <c r="H97">
        <f t="shared" si="1"/>
        <v>25</v>
      </c>
    </row>
    <row r="98" spans="1:8">
      <c r="A98" t="s">
        <v>509</v>
      </c>
      <c r="B98" s="4">
        <v>3</v>
      </c>
      <c r="C98" s="5">
        <v>2</v>
      </c>
      <c r="D98" s="5">
        <v>3</v>
      </c>
      <c r="E98" s="5">
        <v>3</v>
      </c>
      <c r="F98" s="5">
        <v>2</v>
      </c>
      <c r="G98" s="6">
        <v>3</v>
      </c>
      <c r="H98">
        <f t="shared" si="1"/>
        <v>16</v>
      </c>
    </row>
    <row r="99" spans="1:8">
      <c r="A99" t="s">
        <v>519</v>
      </c>
      <c r="B99" s="4">
        <v>4</v>
      </c>
      <c r="C99" s="5">
        <v>4</v>
      </c>
      <c r="D99" s="5">
        <v>3</v>
      </c>
      <c r="E99" s="5">
        <v>2</v>
      </c>
      <c r="F99" s="5">
        <v>4</v>
      </c>
      <c r="G99" s="6">
        <v>4</v>
      </c>
      <c r="H99">
        <f t="shared" si="1"/>
        <v>21</v>
      </c>
    </row>
    <row r="100" spans="1:8">
      <c r="A100" t="s">
        <v>524</v>
      </c>
      <c r="B100" s="4">
        <v>3</v>
      </c>
      <c r="C100" s="5">
        <v>2</v>
      </c>
      <c r="D100" s="5">
        <v>3</v>
      </c>
      <c r="E100" s="5">
        <v>3</v>
      </c>
      <c r="F100" s="5">
        <v>2</v>
      </c>
      <c r="G100" s="6">
        <v>2</v>
      </c>
      <c r="H100">
        <f t="shared" si="1"/>
        <v>15</v>
      </c>
    </row>
    <row r="101" spans="1:8">
      <c r="A101" t="s">
        <v>527</v>
      </c>
      <c r="B101" s="4">
        <v>4</v>
      </c>
      <c r="C101" s="5">
        <v>5</v>
      </c>
      <c r="D101" s="5">
        <v>5</v>
      </c>
      <c r="E101" s="5">
        <v>4</v>
      </c>
      <c r="F101" s="5">
        <v>3</v>
      </c>
      <c r="G101" s="6">
        <v>5</v>
      </c>
      <c r="H101">
        <f t="shared" si="1"/>
        <v>26</v>
      </c>
    </row>
    <row r="102" spans="1:8">
      <c r="A102" t="s">
        <v>532</v>
      </c>
      <c r="B102" s="4">
        <v>3</v>
      </c>
      <c r="C102" s="5">
        <v>3</v>
      </c>
      <c r="D102" s="5">
        <v>4</v>
      </c>
      <c r="E102" s="5">
        <v>4</v>
      </c>
      <c r="F102" s="5">
        <v>3</v>
      </c>
      <c r="G102" s="6">
        <v>4</v>
      </c>
      <c r="H102">
        <f t="shared" si="1"/>
        <v>21</v>
      </c>
    </row>
    <row r="103" spans="1:8">
      <c r="A103" t="s">
        <v>534</v>
      </c>
      <c r="B103" s="4">
        <v>2</v>
      </c>
      <c r="C103" s="5">
        <v>4</v>
      </c>
      <c r="D103" s="5">
        <v>5</v>
      </c>
      <c r="E103" s="5">
        <v>2</v>
      </c>
      <c r="F103" s="5">
        <v>4</v>
      </c>
      <c r="G103" s="6">
        <v>5</v>
      </c>
      <c r="H103">
        <f t="shared" si="1"/>
        <v>22</v>
      </c>
    </row>
    <row r="104" spans="1:8">
      <c r="A104" t="s">
        <v>537</v>
      </c>
      <c r="B104" s="4">
        <v>2</v>
      </c>
      <c r="C104" s="5">
        <v>3</v>
      </c>
      <c r="D104" s="5">
        <v>3</v>
      </c>
      <c r="E104" s="5">
        <v>3</v>
      </c>
      <c r="F104" s="5">
        <v>3</v>
      </c>
      <c r="G104" s="6">
        <v>3</v>
      </c>
      <c r="H104">
        <f t="shared" si="1"/>
        <v>17</v>
      </c>
    </row>
    <row r="105" spans="1:8">
      <c r="A105" t="s">
        <v>540</v>
      </c>
      <c r="B105" s="4">
        <v>1</v>
      </c>
      <c r="C105" s="5">
        <v>1</v>
      </c>
      <c r="D105" s="5">
        <v>1</v>
      </c>
      <c r="E105" s="5">
        <v>2</v>
      </c>
      <c r="F105" s="5">
        <v>2</v>
      </c>
      <c r="G105" s="6">
        <v>2</v>
      </c>
      <c r="H105">
        <f t="shared" si="1"/>
        <v>9</v>
      </c>
    </row>
    <row r="106" spans="1:8">
      <c r="A106" t="s">
        <v>543</v>
      </c>
      <c r="B106" s="4">
        <v>3</v>
      </c>
      <c r="C106" s="5">
        <v>3</v>
      </c>
      <c r="D106" s="5">
        <v>4</v>
      </c>
      <c r="E106" s="5">
        <v>3</v>
      </c>
      <c r="F106" s="5">
        <v>4</v>
      </c>
      <c r="G106" s="6">
        <v>2</v>
      </c>
      <c r="H106">
        <f t="shared" si="1"/>
        <v>19</v>
      </c>
    </row>
    <row r="107" spans="1:8">
      <c r="A107" t="s">
        <v>547</v>
      </c>
      <c r="B107" s="4">
        <v>4</v>
      </c>
      <c r="C107" s="5">
        <v>4</v>
      </c>
      <c r="D107" s="5">
        <v>3</v>
      </c>
      <c r="E107" s="5">
        <v>1</v>
      </c>
      <c r="F107" s="5">
        <v>2</v>
      </c>
      <c r="G107" s="6">
        <v>2</v>
      </c>
      <c r="H107">
        <f t="shared" si="1"/>
        <v>16</v>
      </c>
    </row>
    <row r="108" spans="1:8">
      <c r="A108" t="s">
        <v>543</v>
      </c>
      <c r="B108" s="4">
        <v>2</v>
      </c>
      <c r="C108" s="5">
        <v>2</v>
      </c>
      <c r="D108" s="5">
        <v>4</v>
      </c>
      <c r="E108" s="5">
        <v>1</v>
      </c>
      <c r="F108" s="5">
        <v>1</v>
      </c>
      <c r="G108" s="6">
        <v>4</v>
      </c>
      <c r="H108">
        <f t="shared" si="1"/>
        <v>14</v>
      </c>
    </row>
    <row r="109" spans="1:8">
      <c r="A109" t="s">
        <v>553</v>
      </c>
      <c r="B109" s="4">
        <v>3</v>
      </c>
      <c r="C109" s="5">
        <v>4</v>
      </c>
      <c r="D109" s="5">
        <v>2</v>
      </c>
      <c r="E109" s="5">
        <v>2</v>
      </c>
      <c r="F109" s="5">
        <v>3</v>
      </c>
      <c r="G109" s="6">
        <v>2</v>
      </c>
      <c r="H109">
        <f t="shared" si="1"/>
        <v>16</v>
      </c>
    </row>
    <row r="110" spans="1:8">
      <c r="A110" t="s">
        <v>557</v>
      </c>
      <c r="B110" s="4">
        <v>2</v>
      </c>
      <c r="C110" s="5">
        <v>3</v>
      </c>
      <c r="D110" s="5">
        <v>4</v>
      </c>
      <c r="E110" s="5">
        <v>1</v>
      </c>
      <c r="F110" s="5">
        <v>3</v>
      </c>
      <c r="G110" s="6">
        <v>4</v>
      </c>
      <c r="H110">
        <f t="shared" si="1"/>
        <v>17</v>
      </c>
    </row>
    <row r="111" spans="1:8">
      <c r="A111" t="s">
        <v>561</v>
      </c>
      <c r="B111" s="4">
        <v>3</v>
      </c>
      <c r="C111" s="5">
        <v>4</v>
      </c>
      <c r="D111" s="5">
        <v>4</v>
      </c>
      <c r="E111" s="5">
        <v>4</v>
      </c>
      <c r="F111" s="5">
        <v>3</v>
      </c>
      <c r="G111" s="6">
        <v>3</v>
      </c>
      <c r="H111">
        <f t="shared" si="1"/>
        <v>21</v>
      </c>
    </row>
    <row r="112" spans="1:8">
      <c r="A112" t="s">
        <v>563</v>
      </c>
      <c r="B112" s="4">
        <v>3</v>
      </c>
      <c r="C112" s="5">
        <v>2</v>
      </c>
      <c r="D112" s="5">
        <v>2</v>
      </c>
      <c r="E112" s="5">
        <v>3</v>
      </c>
      <c r="F112" s="5">
        <v>3</v>
      </c>
      <c r="G112" s="6">
        <v>2</v>
      </c>
      <c r="H112">
        <f t="shared" si="1"/>
        <v>15</v>
      </c>
    </row>
    <row r="113" spans="1:8">
      <c r="A113" t="s">
        <v>567</v>
      </c>
      <c r="B113" s="4">
        <v>3</v>
      </c>
      <c r="C113" s="5">
        <v>5</v>
      </c>
      <c r="D113" s="5">
        <v>5</v>
      </c>
      <c r="E113" s="5">
        <v>3</v>
      </c>
      <c r="F113" s="5">
        <v>5</v>
      </c>
      <c r="G113" s="6">
        <v>5</v>
      </c>
      <c r="H113">
        <f t="shared" si="1"/>
        <v>26</v>
      </c>
    </row>
    <row r="114" spans="1:8">
      <c r="A114" t="s">
        <v>571</v>
      </c>
      <c r="B114" s="4">
        <v>4</v>
      </c>
      <c r="C114" s="5">
        <v>3</v>
      </c>
      <c r="D114" s="5">
        <v>4</v>
      </c>
      <c r="E114" s="5">
        <v>2</v>
      </c>
      <c r="F114" s="5">
        <v>3</v>
      </c>
      <c r="G114" s="6">
        <v>1</v>
      </c>
      <c r="H114">
        <f t="shared" si="1"/>
        <v>17</v>
      </c>
    </row>
    <row r="115" spans="1:8">
      <c r="A115" t="s">
        <v>575</v>
      </c>
      <c r="B115" s="4">
        <v>1</v>
      </c>
      <c r="C115" s="5">
        <v>1</v>
      </c>
      <c r="D115" s="5">
        <v>1</v>
      </c>
      <c r="E115" s="5">
        <v>1</v>
      </c>
      <c r="F115" s="5">
        <v>1</v>
      </c>
      <c r="G115" s="6">
        <v>1</v>
      </c>
      <c r="H115">
        <f t="shared" si="1"/>
        <v>6</v>
      </c>
    </row>
    <row r="116" spans="1:8">
      <c r="A116" t="s">
        <v>580</v>
      </c>
      <c r="B116" s="4">
        <v>3</v>
      </c>
      <c r="C116" s="5">
        <v>2</v>
      </c>
      <c r="D116" s="5">
        <v>2</v>
      </c>
      <c r="E116" s="5">
        <v>2</v>
      </c>
      <c r="F116" s="5">
        <v>3</v>
      </c>
      <c r="G116" s="6">
        <v>4</v>
      </c>
      <c r="H116">
        <f t="shared" si="1"/>
        <v>16</v>
      </c>
    </row>
    <row r="117" spans="1:8">
      <c r="A117" t="s">
        <v>583</v>
      </c>
      <c r="B117" s="4">
        <v>3</v>
      </c>
      <c r="C117" s="5">
        <v>2</v>
      </c>
      <c r="D117" s="5">
        <v>2</v>
      </c>
      <c r="E117" s="5">
        <v>4</v>
      </c>
      <c r="F117" s="5">
        <v>1</v>
      </c>
      <c r="G117" s="6">
        <v>1</v>
      </c>
      <c r="H117">
        <f t="shared" si="1"/>
        <v>13</v>
      </c>
    </row>
    <row r="118" spans="1:8">
      <c r="A118" t="s">
        <v>580</v>
      </c>
      <c r="B118" s="4">
        <v>3</v>
      </c>
      <c r="C118" s="5">
        <v>3</v>
      </c>
      <c r="D118" s="5">
        <v>4</v>
      </c>
      <c r="E118" s="5">
        <v>1</v>
      </c>
      <c r="F118" s="5">
        <v>4</v>
      </c>
      <c r="G118" s="6">
        <v>2</v>
      </c>
      <c r="H118">
        <f t="shared" si="1"/>
        <v>17</v>
      </c>
    </row>
    <row r="119" spans="1:8">
      <c r="A119" t="s">
        <v>589</v>
      </c>
      <c r="B119" s="4">
        <v>4</v>
      </c>
      <c r="C119" s="5">
        <v>4</v>
      </c>
      <c r="D119" s="5">
        <v>4</v>
      </c>
      <c r="E119" s="5">
        <v>2</v>
      </c>
      <c r="F119" s="5">
        <v>3</v>
      </c>
      <c r="G119" s="6">
        <v>3</v>
      </c>
      <c r="H119">
        <f t="shared" si="1"/>
        <v>20</v>
      </c>
    </row>
    <row r="120" spans="1:8">
      <c r="A120" t="s">
        <v>593</v>
      </c>
      <c r="B120" s="4">
        <v>1</v>
      </c>
      <c r="C120" s="5">
        <v>2</v>
      </c>
      <c r="D120" s="5">
        <v>2</v>
      </c>
      <c r="E120" s="5">
        <v>2</v>
      </c>
      <c r="F120" s="5">
        <v>1</v>
      </c>
      <c r="G120" s="6">
        <v>2</v>
      </c>
      <c r="H120">
        <f t="shared" si="1"/>
        <v>10</v>
      </c>
    </row>
    <row r="121" spans="1:8">
      <c r="A121" t="s">
        <v>598</v>
      </c>
      <c r="B121" s="4">
        <v>3</v>
      </c>
      <c r="C121" s="5">
        <v>1</v>
      </c>
      <c r="D121" s="5">
        <v>5</v>
      </c>
      <c r="E121" s="5">
        <v>3</v>
      </c>
      <c r="F121" s="5">
        <v>5</v>
      </c>
      <c r="G121" s="6">
        <v>5</v>
      </c>
      <c r="H121">
        <f t="shared" si="1"/>
        <v>22</v>
      </c>
    </row>
    <row r="122" spans="1:8">
      <c r="A122" t="s">
        <v>603</v>
      </c>
      <c r="B122" s="4">
        <v>2</v>
      </c>
      <c r="C122" s="5">
        <v>2</v>
      </c>
      <c r="D122" s="5">
        <v>2</v>
      </c>
      <c r="E122" s="5">
        <v>2</v>
      </c>
      <c r="F122" s="5">
        <v>2</v>
      </c>
      <c r="G122" s="6">
        <v>2</v>
      </c>
      <c r="H122">
        <f t="shared" si="1"/>
        <v>12</v>
      </c>
    </row>
    <row r="123" spans="1:8">
      <c r="A123" t="s">
        <v>606</v>
      </c>
      <c r="B123" s="4">
        <v>1</v>
      </c>
      <c r="C123" s="5">
        <v>3</v>
      </c>
      <c r="D123" s="5">
        <v>1</v>
      </c>
      <c r="E123" s="5">
        <v>5</v>
      </c>
      <c r="F123" s="5">
        <v>5</v>
      </c>
      <c r="G123" s="6">
        <v>4</v>
      </c>
      <c r="H123">
        <f t="shared" si="1"/>
        <v>19</v>
      </c>
    </row>
    <row r="124" spans="1:8">
      <c r="A124" t="s">
        <v>611</v>
      </c>
      <c r="B124" s="4">
        <v>2</v>
      </c>
      <c r="C124" s="5">
        <v>4</v>
      </c>
      <c r="D124" s="5">
        <v>4</v>
      </c>
      <c r="E124" s="5">
        <v>3</v>
      </c>
      <c r="F124" s="5">
        <v>4</v>
      </c>
      <c r="G124" s="6">
        <v>4</v>
      </c>
      <c r="H124">
        <f t="shared" si="1"/>
        <v>21</v>
      </c>
    </row>
    <row r="125" spans="1:8">
      <c r="A125" t="s">
        <v>613</v>
      </c>
      <c r="B125" s="4">
        <v>2</v>
      </c>
      <c r="C125" s="5">
        <v>2</v>
      </c>
      <c r="D125" s="5">
        <v>2</v>
      </c>
      <c r="E125" s="5">
        <v>2</v>
      </c>
      <c r="F125" s="5">
        <v>2</v>
      </c>
      <c r="G125" s="6">
        <v>3</v>
      </c>
      <c r="H125">
        <f t="shared" si="1"/>
        <v>13</v>
      </c>
    </row>
    <row r="126" spans="1:8">
      <c r="A126" t="s">
        <v>617</v>
      </c>
      <c r="B126" s="4">
        <v>3</v>
      </c>
      <c r="C126" s="5">
        <v>4</v>
      </c>
      <c r="D126" s="5">
        <v>5</v>
      </c>
      <c r="E126" s="5">
        <v>3</v>
      </c>
      <c r="F126" s="5">
        <v>5</v>
      </c>
      <c r="G126" s="6">
        <v>4</v>
      </c>
      <c r="H126">
        <f t="shared" si="1"/>
        <v>24</v>
      </c>
    </row>
    <row r="127" spans="1:8">
      <c r="A127" t="s">
        <v>622</v>
      </c>
      <c r="B127" s="4">
        <v>3</v>
      </c>
      <c r="C127" s="5">
        <v>2</v>
      </c>
      <c r="D127" s="5">
        <v>3</v>
      </c>
      <c r="E127" s="5">
        <v>2</v>
      </c>
      <c r="F127" s="5">
        <v>2</v>
      </c>
      <c r="G127" s="6">
        <v>2</v>
      </c>
      <c r="H127">
        <f t="shared" si="1"/>
        <v>14</v>
      </c>
    </row>
    <row r="128" spans="1:8">
      <c r="A128" t="s">
        <v>625</v>
      </c>
      <c r="B128">
        <v>1</v>
      </c>
      <c r="C128">
        <v>2</v>
      </c>
      <c r="D128">
        <v>4</v>
      </c>
      <c r="E128">
        <v>1</v>
      </c>
      <c r="F128">
        <v>2</v>
      </c>
      <c r="G128">
        <v>4</v>
      </c>
      <c r="H128">
        <f t="shared" si="1"/>
        <v>14</v>
      </c>
    </row>
    <row r="129" spans="1:8">
      <c r="A129" t="s">
        <v>630</v>
      </c>
      <c r="B129">
        <v>3</v>
      </c>
      <c r="C129">
        <v>4</v>
      </c>
      <c r="D129">
        <v>3</v>
      </c>
      <c r="E129">
        <v>3</v>
      </c>
      <c r="F129">
        <v>3</v>
      </c>
      <c r="G129">
        <v>3</v>
      </c>
      <c r="H129">
        <f t="shared" si="1"/>
        <v>19</v>
      </c>
    </row>
    <row r="130" spans="1:8">
      <c r="A130" t="s">
        <v>635</v>
      </c>
      <c r="B130">
        <v>1</v>
      </c>
      <c r="C130">
        <v>5</v>
      </c>
      <c r="D130">
        <v>5</v>
      </c>
      <c r="E130">
        <v>2</v>
      </c>
      <c r="F130">
        <v>2</v>
      </c>
      <c r="G130">
        <v>3</v>
      </c>
      <c r="H130">
        <f t="shared" si="1"/>
        <v>18</v>
      </c>
    </row>
    <row r="131" spans="1:8">
      <c r="A131" t="s">
        <v>638</v>
      </c>
      <c r="B131">
        <v>2</v>
      </c>
      <c r="C131">
        <v>4</v>
      </c>
      <c r="D131">
        <v>4</v>
      </c>
      <c r="E131">
        <v>2</v>
      </c>
      <c r="F131">
        <v>2</v>
      </c>
      <c r="G131">
        <v>4</v>
      </c>
      <c r="H131">
        <f t="shared" ref="H131:H183" si="2">SUM(B131:G131)</f>
        <v>18</v>
      </c>
    </row>
    <row r="132" spans="1:8">
      <c r="A132" t="s">
        <v>642</v>
      </c>
      <c r="B132">
        <v>2</v>
      </c>
      <c r="C132">
        <v>4</v>
      </c>
      <c r="D132">
        <v>1</v>
      </c>
      <c r="E132">
        <v>2</v>
      </c>
      <c r="F132">
        <v>3</v>
      </c>
      <c r="G132">
        <v>2</v>
      </c>
      <c r="H132">
        <f t="shared" si="2"/>
        <v>14</v>
      </c>
    </row>
    <row r="133" spans="1:8">
      <c r="A133" t="s">
        <v>645</v>
      </c>
      <c r="B133">
        <v>2</v>
      </c>
      <c r="C133">
        <v>4</v>
      </c>
      <c r="D133">
        <v>3</v>
      </c>
      <c r="E133">
        <v>1</v>
      </c>
      <c r="F133">
        <v>2</v>
      </c>
      <c r="G133">
        <v>2</v>
      </c>
      <c r="H133">
        <f t="shared" si="2"/>
        <v>14</v>
      </c>
    </row>
    <row r="134" spans="1:8">
      <c r="A134" t="s">
        <v>649</v>
      </c>
      <c r="B134">
        <v>4</v>
      </c>
      <c r="C134">
        <v>4</v>
      </c>
      <c r="D134">
        <v>4</v>
      </c>
      <c r="E134">
        <v>2</v>
      </c>
      <c r="F134">
        <v>4</v>
      </c>
      <c r="G134">
        <v>4</v>
      </c>
      <c r="H134">
        <f t="shared" si="2"/>
        <v>22</v>
      </c>
    </row>
    <row r="135" spans="1:8">
      <c r="A135" t="s">
        <v>654</v>
      </c>
      <c r="B135" s="4">
        <v>2</v>
      </c>
      <c r="C135" s="5">
        <v>5</v>
      </c>
      <c r="D135" s="5">
        <v>3</v>
      </c>
      <c r="E135" s="5">
        <v>5</v>
      </c>
      <c r="F135" s="5">
        <v>2</v>
      </c>
      <c r="G135" s="6">
        <v>3</v>
      </c>
      <c r="H135">
        <f t="shared" si="2"/>
        <v>20</v>
      </c>
    </row>
    <row r="136" spans="1:8">
      <c r="A136" t="s">
        <v>657</v>
      </c>
      <c r="B136" s="4">
        <v>3</v>
      </c>
      <c r="C136" s="5">
        <v>4</v>
      </c>
      <c r="D136" s="5">
        <v>3</v>
      </c>
      <c r="E136" s="5">
        <v>2</v>
      </c>
      <c r="F136" s="5">
        <v>2</v>
      </c>
      <c r="G136" s="6">
        <v>3</v>
      </c>
      <c r="H136">
        <f t="shared" si="2"/>
        <v>17</v>
      </c>
    </row>
    <row r="137" spans="1:8">
      <c r="A137" t="s">
        <v>660</v>
      </c>
      <c r="B137" s="4">
        <v>3</v>
      </c>
      <c r="C137" s="5">
        <v>3</v>
      </c>
      <c r="D137" s="5">
        <v>3</v>
      </c>
      <c r="E137" s="5">
        <v>3</v>
      </c>
      <c r="F137" s="5">
        <v>3</v>
      </c>
      <c r="G137" s="6">
        <v>3</v>
      </c>
      <c r="H137">
        <f t="shared" si="2"/>
        <v>18</v>
      </c>
    </row>
    <row r="138" spans="1:8">
      <c r="A138" t="s">
        <v>664</v>
      </c>
      <c r="B138" s="4">
        <v>1</v>
      </c>
      <c r="C138" s="5">
        <v>2</v>
      </c>
      <c r="D138" s="5">
        <v>3</v>
      </c>
      <c r="E138" s="5">
        <v>5</v>
      </c>
      <c r="F138" s="5">
        <v>3</v>
      </c>
      <c r="G138" s="6">
        <v>3</v>
      </c>
      <c r="H138">
        <f t="shared" si="2"/>
        <v>17</v>
      </c>
    </row>
    <row r="139" spans="1:8">
      <c r="A139" t="s">
        <v>667</v>
      </c>
      <c r="B139" s="4">
        <v>2</v>
      </c>
      <c r="C139" s="5">
        <v>2</v>
      </c>
      <c r="D139" s="5">
        <v>3</v>
      </c>
      <c r="E139" s="5">
        <v>2</v>
      </c>
      <c r="F139" s="5">
        <v>3</v>
      </c>
      <c r="G139" s="6">
        <v>3</v>
      </c>
      <c r="H139">
        <f t="shared" si="2"/>
        <v>15</v>
      </c>
    </row>
    <row r="140" spans="1:8">
      <c r="A140" t="s">
        <v>672</v>
      </c>
      <c r="B140" s="4">
        <v>4</v>
      </c>
      <c r="C140" s="5">
        <v>4</v>
      </c>
      <c r="D140" s="5">
        <v>3</v>
      </c>
      <c r="E140" s="5">
        <v>2</v>
      </c>
      <c r="F140" s="5">
        <v>2</v>
      </c>
      <c r="G140" s="6">
        <v>2</v>
      </c>
      <c r="H140">
        <f t="shared" si="2"/>
        <v>17</v>
      </c>
    </row>
    <row r="141" spans="1:8">
      <c r="A141" t="s">
        <v>676</v>
      </c>
      <c r="B141" s="4">
        <v>3</v>
      </c>
      <c r="C141" s="5">
        <v>4</v>
      </c>
      <c r="D141" s="5">
        <v>5</v>
      </c>
      <c r="E141" s="5">
        <v>4</v>
      </c>
      <c r="F141" s="5">
        <v>5</v>
      </c>
      <c r="G141" s="6">
        <v>5</v>
      </c>
      <c r="H141">
        <f t="shared" si="2"/>
        <v>26</v>
      </c>
    </row>
    <row r="142" spans="1:8">
      <c r="A142" t="s">
        <v>681</v>
      </c>
      <c r="B142" s="4">
        <v>2</v>
      </c>
      <c r="C142" s="5">
        <v>4</v>
      </c>
      <c r="D142" s="5">
        <v>4</v>
      </c>
      <c r="E142" s="5">
        <v>2</v>
      </c>
      <c r="F142" s="5">
        <v>2</v>
      </c>
      <c r="G142" s="6">
        <v>4</v>
      </c>
      <c r="H142">
        <f t="shared" si="2"/>
        <v>18</v>
      </c>
    </row>
    <row r="143" spans="1:8">
      <c r="A143" t="s">
        <v>685</v>
      </c>
      <c r="B143" s="4">
        <v>2</v>
      </c>
      <c r="C143" s="5">
        <v>4</v>
      </c>
      <c r="D143" s="5">
        <v>4</v>
      </c>
      <c r="E143" s="5">
        <v>3</v>
      </c>
      <c r="F143" s="5">
        <v>5</v>
      </c>
      <c r="G143" s="6">
        <v>4</v>
      </c>
      <c r="H143">
        <f t="shared" si="2"/>
        <v>22</v>
      </c>
    </row>
    <row r="144" spans="1:8">
      <c r="A144" t="s">
        <v>689</v>
      </c>
      <c r="B144" s="4">
        <v>4</v>
      </c>
      <c r="C144" s="5">
        <v>4</v>
      </c>
      <c r="D144" s="5">
        <v>4</v>
      </c>
      <c r="E144" s="5">
        <v>4</v>
      </c>
      <c r="F144" s="5">
        <v>4</v>
      </c>
      <c r="G144" s="6">
        <v>5</v>
      </c>
      <c r="H144">
        <f t="shared" si="2"/>
        <v>25</v>
      </c>
    </row>
    <row r="145" spans="1:8">
      <c r="A145" t="s">
        <v>694</v>
      </c>
      <c r="B145" s="4">
        <v>3</v>
      </c>
      <c r="C145" s="5">
        <v>4</v>
      </c>
      <c r="D145" s="5">
        <v>4</v>
      </c>
      <c r="E145" s="5">
        <v>2</v>
      </c>
      <c r="F145" s="5">
        <v>5</v>
      </c>
      <c r="G145" s="6">
        <v>3</v>
      </c>
      <c r="H145">
        <f t="shared" si="2"/>
        <v>21</v>
      </c>
    </row>
    <row r="146" spans="1:8">
      <c r="A146" t="s">
        <v>698</v>
      </c>
      <c r="B146" s="4">
        <v>2</v>
      </c>
      <c r="C146" s="5">
        <v>2</v>
      </c>
      <c r="D146" s="5">
        <v>4</v>
      </c>
      <c r="E146" s="5">
        <v>1</v>
      </c>
      <c r="F146" s="5">
        <v>1</v>
      </c>
      <c r="G146" s="6">
        <v>2</v>
      </c>
      <c r="H146">
        <f t="shared" si="2"/>
        <v>12</v>
      </c>
    </row>
    <row r="147" spans="1:8">
      <c r="A147" t="s">
        <v>703</v>
      </c>
      <c r="B147" s="4">
        <v>3</v>
      </c>
      <c r="C147" s="5">
        <v>3</v>
      </c>
      <c r="D147" s="5">
        <v>3</v>
      </c>
      <c r="E147" s="5">
        <v>3</v>
      </c>
      <c r="F147" s="5">
        <v>3</v>
      </c>
      <c r="G147" s="6">
        <v>3</v>
      </c>
      <c r="H147">
        <f t="shared" si="2"/>
        <v>18</v>
      </c>
    </row>
    <row r="148" spans="1:8">
      <c r="A148" t="s">
        <v>705</v>
      </c>
      <c r="B148" s="4">
        <v>2</v>
      </c>
      <c r="C148" s="5">
        <v>2</v>
      </c>
      <c r="D148" s="5">
        <v>3</v>
      </c>
      <c r="E148" s="5">
        <v>3</v>
      </c>
      <c r="F148" s="5">
        <v>5</v>
      </c>
      <c r="G148" s="6">
        <v>2</v>
      </c>
      <c r="H148">
        <f t="shared" si="2"/>
        <v>17</v>
      </c>
    </row>
    <row r="149" spans="1:8">
      <c r="A149" t="s">
        <v>710</v>
      </c>
      <c r="B149" s="4">
        <v>4</v>
      </c>
      <c r="C149" s="5">
        <v>3</v>
      </c>
      <c r="D149" s="5">
        <v>2</v>
      </c>
      <c r="E149" s="5">
        <v>1</v>
      </c>
      <c r="F149" s="5">
        <v>1</v>
      </c>
      <c r="G149" s="6">
        <v>3</v>
      </c>
      <c r="H149">
        <f t="shared" si="2"/>
        <v>14</v>
      </c>
    </row>
    <row r="150" spans="1:8">
      <c r="A150" t="s">
        <v>712</v>
      </c>
      <c r="B150" s="4">
        <v>3</v>
      </c>
      <c r="C150" s="5">
        <v>5</v>
      </c>
      <c r="D150" s="5">
        <v>4</v>
      </c>
      <c r="E150" s="5">
        <v>1</v>
      </c>
      <c r="F150" s="5">
        <v>4</v>
      </c>
      <c r="G150" s="6">
        <v>4</v>
      </c>
      <c r="H150">
        <f t="shared" si="2"/>
        <v>21</v>
      </c>
    </row>
    <row r="151" spans="1:8">
      <c r="A151" t="s">
        <v>715</v>
      </c>
      <c r="B151" s="4">
        <v>3</v>
      </c>
      <c r="C151" s="5">
        <v>2</v>
      </c>
      <c r="D151" s="5">
        <v>2</v>
      </c>
      <c r="E151" s="5">
        <v>1</v>
      </c>
      <c r="F151" s="5">
        <v>3</v>
      </c>
      <c r="G151" s="6">
        <v>2</v>
      </c>
      <c r="H151">
        <f t="shared" si="2"/>
        <v>13</v>
      </c>
    </row>
    <row r="152" spans="1:8">
      <c r="A152" t="s">
        <v>718</v>
      </c>
      <c r="B152" s="4">
        <v>4</v>
      </c>
      <c r="C152" s="5">
        <v>4</v>
      </c>
      <c r="D152" s="5">
        <v>5</v>
      </c>
      <c r="E152" s="5">
        <v>2</v>
      </c>
      <c r="F152" s="5">
        <v>1</v>
      </c>
      <c r="G152" s="6">
        <v>4</v>
      </c>
      <c r="H152">
        <f t="shared" si="2"/>
        <v>20</v>
      </c>
    </row>
    <row r="153" spans="1:8">
      <c r="A153" t="s">
        <v>721</v>
      </c>
      <c r="B153" s="4">
        <v>3</v>
      </c>
      <c r="C153" s="5">
        <v>2</v>
      </c>
      <c r="D153" s="5">
        <v>3</v>
      </c>
      <c r="E153" s="5">
        <v>1</v>
      </c>
      <c r="F153" s="5">
        <v>2</v>
      </c>
      <c r="G153" s="6">
        <v>2</v>
      </c>
      <c r="H153">
        <f t="shared" si="2"/>
        <v>13</v>
      </c>
    </row>
    <row r="154" spans="1:8">
      <c r="A154" t="s">
        <v>726</v>
      </c>
      <c r="B154" s="4">
        <v>3</v>
      </c>
      <c r="C154" s="5">
        <v>2</v>
      </c>
      <c r="D154" s="5">
        <v>3</v>
      </c>
      <c r="E154" s="5">
        <v>2</v>
      </c>
      <c r="F154" s="5">
        <v>4</v>
      </c>
      <c r="G154" s="6">
        <v>2</v>
      </c>
      <c r="H154">
        <f t="shared" si="2"/>
        <v>16</v>
      </c>
    </row>
    <row r="155" spans="1:8">
      <c r="A155" t="s">
        <v>730</v>
      </c>
      <c r="B155" s="4">
        <v>3</v>
      </c>
      <c r="C155" s="5">
        <v>2</v>
      </c>
      <c r="D155" s="5">
        <v>3</v>
      </c>
      <c r="E155" s="5">
        <v>2</v>
      </c>
      <c r="F155" s="5">
        <v>2</v>
      </c>
      <c r="G155" s="6">
        <v>3</v>
      </c>
      <c r="H155">
        <f t="shared" si="2"/>
        <v>15</v>
      </c>
    </row>
    <row r="156" spans="1:8">
      <c r="A156" t="s">
        <v>735</v>
      </c>
      <c r="B156" s="4">
        <v>3</v>
      </c>
      <c r="C156" s="5">
        <v>3</v>
      </c>
      <c r="D156" s="5">
        <v>4</v>
      </c>
      <c r="E156" s="5">
        <v>1</v>
      </c>
      <c r="F156" s="5">
        <v>1</v>
      </c>
      <c r="G156" s="6">
        <v>3</v>
      </c>
      <c r="H156">
        <f t="shared" si="2"/>
        <v>15</v>
      </c>
    </row>
    <row r="157" spans="1:8">
      <c r="A157" t="s">
        <v>737</v>
      </c>
      <c r="B157" s="4">
        <v>1</v>
      </c>
      <c r="C157" s="5">
        <v>3</v>
      </c>
      <c r="D157" s="5">
        <v>1</v>
      </c>
      <c r="E157" s="5">
        <v>1</v>
      </c>
      <c r="F157" s="5">
        <v>3</v>
      </c>
      <c r="G157" s="6">
        <v>1</v>
      </c>
      <c r="H157">
        <f t="shared" si="2"/>
        <v>10</v>
      </c>
    </row>
    <row r="158" spans="1:8">
      <c r="A158" t="s">
        <v>742</v>
      </c>
      <c r="B158" s="4">
        <v>2</v>
      </c>
      <c r="C158" s="5">
        <v>4</v>
      </c>
      <c r="D158" s="5">
        <v>3</v>
      </c>
      <c r="E158" s="5">
        <v>1</v>
      </c>
      <c r="F158" s="5">
        <v>3</v>
      </c>
      <c r="G158" s="6">
        <v>3</v>
      </c>
      <c r="H158">
        <f t="shared" si="2"/>
        <v>16</v>
      </c>
    </row>
    <row r="159" spans="1:8">
      <c r="A159" t="s">
        <v>744</v>
      </c>
      <c r="B159" s="4">
        <v>2</v>
      </c>
      <c r="C159" s="5">
        <v>4</v>
      </c>
      <c r="D159" s="5">
        <v>4</v>
      </c>
      <c r="E159" s="5">
        <v>2</v>
      </c>
      <c r="F159" s="5">
        <v>2</v>
      </c>
      <c r="G159" s="6">
        <v>3</v>
      </c>
      <c r="H159">
        <f t="shared" si="2"/>
        <v>17</v>
      </c>
    </row>
    <row r="160" spans="1:8">
      <c r="A160" t="s">
        <v>746</v>
      </c>
      <c r="B160" s="4">
        <v>4</v>
      </c>
      <c r="C160" s="5">
        <v>4</v>
      </c>
      <c r="D160" s="5">
        <v>2</v>
      </c>
      <c r="E160" s="5">
        <v>1</v>
      </c>
      <c r="F160" s="5">
        <v>2</v>
      </c>
      <c r="G160" s="6">
        <v>3</v>
      </c>
      <c r="H160">
        <f t="shared" si="2"/>
        <v>16</v>
      </c>
    </row>
    <row r="161" spans="1:8">
      <c r="A161" t="s">
        <v>750</v>
      </c>
      <c r="B161" s="4">
        <v>1</v>
      </c>
      <c r="C161" s="5">
        <v>2</v>
      </c>
      <c r="D161" s="5">
        <v>2</v>
      </c>
      <c r="E161" s="5">
        <v>1</v>
      </c>
      <c r="F161" s="5">
        <v>1</v>
      </c>
      <c r="G161" s="6">
        <v>1</v>
      </c>
      <c r="H161">
        <f t="shared" si="2"/>
        <v>8</v>
      </c>
    </row>
    <row r="162" spans="1:8">
      <c r="A162" t="s">
        <v>754</v>
      </c>
      <c r="B162" s="4">
        <v>3</v>
      </c>
      <c r="C162" s="5">
        <v>5</v>
      </c>
      <c r="D162" s="5">
        <v>5</v>
      </c>
      <c r="E162" s="5">
        <v>1</v>
      </c>
      <c r="F162" s="5">
        <v>4</v>
      </c>
      <c r="G162" s="6">
        <v>5</v>
      </c>
      <c r="H162">
        <f t="shared" si="2"/>
        <v>23</v>
      </c>
    </row>
    <row r="163" spans="1:8">
      <c r="A163" t="s">
        <v>757</v>
      </c>
      <c r="B163" s="4">
        <v>2</v>
      </c>
      <c r="C163" s="5">
        <v>1</v>
      </c>
      <c r="D163" s="5">
        <v>1</v>
      </c>
      <c r="E163" s="5">
        <v>1</v>
      </c>
      <c r="F163" s="5">
        <v>1</v>
      </c>
      <c r="G163" s="6">
        <v>1</v>
      </c>
      <c r="H163">
        <f t="shared" si="2"/>
        <v>7</v>
      </c>
    </row>
    <row r="164" spans="1:8">
      <c r="A164" t="s">
        <v>762</v>
      </c>
      <c r="B164" s="4">
        <v>3</v>
      </c>
      <c r="C164" s="5">
        <v>5</v>
      </c>
      <c r="D164" s="5">
        <v>5</v>
      </c>
      <c r="E164" s="5">
        <v>5</v>
      </c>
      <c r="F164" s="5">
        <v>5</v>
      </c>
      <c r="G164" s="6">
        <v>5</v>
      </c>
      <c r="H164">
        <f t="shared" si="2"/>
        <v>28</v>
      </c>
    </row>
    <row r="165" spans="1:8">
      <c r="A165" t="s">
        <v>767</v>
      </c>
      <c r="B165">
        <v>2</v>
      </c>
      <c r="C165">
        <v>5</v>
      </c>
      <c r="D165">
        <v>5</v>
      </c>
      <c r="E165">
        <v>5</v>
      </c>
      <c r="F165">
        <v>5</v>
      </c>
      <c r="G165">
        <v>5</v>
      </c>
      <c r="H165">
        <f t="shared" si="2"/>
        <v>27</v>
      </c>
    </row>
    <row r="166" spans="1:8">
      <c r="A166" t="s">
        <v>773</v>
      </c>
      <c r="B166">
        <v>1</v>
      </c>
      <c r="C166">
        <v>4</v>
      </c>
      <c r="D166">
        <v>4</v>
      </c>
      <c r="E166">
        <v>1</v>
      </c>
      <c r="F166">
        <v>3</v>
      </c>
      <c r="G166">
        <v>3</v>
      </c>
      <c r="H166">
        <f t="shared" si="2"/>
        <v>16</v>
      </c>
    </row>
    <row r="167" spans="1:8">
      <c r="A167" t="s">
        <v>778</v>
      </c>
      <c r="B167">
        <v>5</v>
      </c>
      <c r="C167">
        <v>4</v>
      </c>
      <c r="D167">
        <v>4</v>
      </c>
      <c r="E167">
        <v>3</v>
      </c>
      <c r="F167">
        <v>4</v>
      </c>
      <c r="G167">
        <v>4</v>
      </c>
      <c r="H167">
        <f t="shared" si="2"/>
        <v>24</v>
      </c>
    </row>
    <row r="168" spans="1:8">
      <c r="A168" t="s">
        <v>782</v>
      </c>
      <c r="B168">
        <v>3</v>
      </c>
      <c r="C168">
        <v>2</v>
      </c>
      <c r="D168">
        <v>2</v>
      </c>
      <c r="E168">
        <v>2</v>
      </c>
      <c r="F168">
        <v>2</v>
      </c>
      <c r="G168">
        <v>2</v>
      </c>
      <c r="H168">
        <f t="shared" si="2"/>
        <v>13</v>
      </c>
    </row>
    <row r="169" spans="1:8">
      <c r="A169" t="s">
        <v>787</v>
      </c>
      <c r="B169">
        <v>3</v>
      </c>
      <c r="C169">
        <v>4</v>
      </c>
      <c r="D169">
        <v>2</v>
      </c>
      <c r="E169">
        <v>1</v>
      </c>
      <c r="F169">
        <v>2</v>
      </c>
      <c r="G169">
        <v>2</v>
      </c>
      <c r="H169">
        <f t="shared" si="2"/>
        <v>14</v>
      </c>
    </row>
    <row r="170" spans="1:8">
      <c r="A170" t="s">
        <v>789</v>
      </c>
      <c r="B170">
        <v>3</v>
      </c>
      <c r="C170">
        <v>4</v>
      </c>
      <c r="D170">
        <v>4</v>
      </c>
      <c r="E170">
        <v>4</v>
      </c>
      <c r="F170">
        <v>4</v>
      </c>
      <c r="G170">
        <v>4</v>
      </c>
      <c r="H170">
        <f t="shared" si="2"/>
        <v>23</v>
      </c>
    </row>
    <row r="171" spans="1:8">
      <c r="A171" t="s">
        <v>792</v>
      </c>
      <c r="B171">
        <v>1</v>
      </c>
      <c r="C171">
        <v>4</v>
      </c>
      <c r="D171">
        <v>4</v>
      </c>
      <c r="E171">
        <v>1</v>
      </c>
      <c r="F171">
        <v>3</v>
      </c>
      <c r="G171">
        <v>4</v>
      </c>
      <c r="H171">
        <f t="shared" si="2"/>
        <v>17</v>
      </c>
    </row>
    <row r="172" spans="1:8">
      <c r="A172" t="s">
        <v>797</v>
      </c>
      <c r="B172">
        <v>3</v>
      </c>
      <c r="C172">
        <v>4</v>
      </c>
      <c r="D172">
        <v>3</v>
      </c>
      <c r="E172">
        <v>1</v>
      </c>
      <c r="F172">
        <v>3</v>
      </c>
      <c r="G172">
        <v>1</v>
      </c>
      <c r="H172">
        <f t="shared" si="2"/>
        <v>15</v>
      </c>
    </row>
    <row r="173" spans="1:8">
      <c r="A173" t="s">
        <v>800</v>
      </c>
      <c r="B173">
        <v>2</v>
      </c>
      <c r="C173">
        <v>2</v>
      </c>
      <c r="D173">
        <v>3</v>
      </c>
      <c r="E173">
        <v>2</v>
      </c>
      <c r="F173">
        <v>2</v>
      </c>
      <c r="G173">
        <v>2</v>
      </c>
      <c r="H173">
        <f t="shared" si="2"/>
        <v>13</v>
      </c>
    </row>
    <row r="174" spans="1:8">
      <c r="A174" t="s">
        <v>805</v>
      </c>
      <c r="B174">
        <v>4</v>
      </c>
      <c r="C174">
        <v>4</v>
      </c>
      <c r="D174">
        <v>5</v>
      </c>
      <c r="E174">
        <v>3</v>
      </c>
      <c r="F174">
        <v>5</v>
      </c>
      <c r="G174">
        <v>5</v>
      </c>
      <c r="H174">
        <f t="shared" si="2"/>
        <v>26</v>
      </c>
    </row>
    <row r="175" spans="1:8">
      <c r="A175" t="s">
        <v>807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4</v>
      </c>
      <c r="H175">
        <f t="shared" si="2"/>
        <v>24</v>
      </c>
    </row>
    <row r="176" spans="1:8">
      <c r="A176" t="s">
        <v>809</v>
      </c>
      <c r="B176">
        <v>3</v>
      </c>
      <c r="C176">
        <v>2</v>
      </c>
      <c r="D176">
        <v>4</v>
      </c>
      <c r="E176">
        <v>3</v>
      </c>
      <c r="F176">
        <v>4</v>
      </c>
      <c r="G176">
        <v>3</v>
      </c>
      <c r="H176">
        <f t="shared" si="2"/>
        <v>19</v>
      </c>
    </row>
    <row r="177" spans="1:8">
      <c r="A177" t="s">
        <v>811</v>
      </c>
      <c r="B177">
        <v>2</v>
      </c>
      <c r="C177">
        <v>4</v>
      </c>
      <c r="D177">
        <v>4</v>
      </c>
      <c r="E177">
        <v>3</v>
      </c>
      <c r="F177">
        <v>4</v>
      </c>
      <c r="G177">
        <v>4</v>
      </c>
      <c r="H177">
        <f t="shared" si="2"/>
        <v>21</v>
      </c>
    </row>
    <row r="178" spans="1:8">
      <c r="A178" t="s">
        <v>814</v>
      </c>
      <c r="B178">
        <v>3</v>
      </c>
      <c r="C178">
        <v>4</v>
      </c>
      <c r="D178">
        <v>3</v>
      </c>
      <c r="E178">
        <v>2</v>
      </c>
      <c r="F178">
        <v>2</v>
      </c>
      <c r="G178">
        <v>2</v>
      </c>
      <c r="H178">
        <f t="shared" si="2"/>
        <v>16</v>
      </c>
    </row>
    <row r="179" spans="1:8">
      <c r="A179" t="s">
        <v>818</v>
      </c>
      <c r="B179">
        <v>3</v>
      </c>
      <c r="C179">
        <v>4</v>
      </c>
      <c r="D179">
        <v>5</v>
      </c>
      <c r="E179">
        <v>3</v>
      </c>
      <c r="F179">
        <v>4</v>
      </c>
      <c r="G179">
        <v>4</v>
      </c>
      <c r="H179">
        <f t="shared" si="2"/>
        <v>23</v>
      </c>
    </row>
    <row r="180" spans="1:8">
      <c r="A180" t="s">
        <v>820</v>
      </c>
      <c r="B180">
        <v>4</v>
      </c>
      <c r="C180">
        <v>2</v>
      </c>
      <c r="D180">
        <v>2</v>
      </c>
      <c r="E180">
        <v>1</v>
      </c>
      <c r="F180">
        <v>1</v>
      </c>
      <c r="G180">
        <v>1</v>
      </c>
      <c r="H180">
        <f t="shared" si="2"/>
        <v>11</v>
      </c>
    </row>
    <row r="181" spans="1:8">
      <c r="A181" t="s">
        <v>824</v>
      </c>
      <c r="B181">
        <v>4</v>
      </c>
      <c r="C181">
        <v>4</v>
      </c>
      <c r="D181">
        <v>2</v>
      </c>
      <c r="E181">
        <v>4</v>
      </c>
      <c r="F181">
        <v>5</v>
      </c>
      <c r="G181">
        <v>5</v>
      </c>
      <c r="H181">
        <f t="shared" si="2"/>
        <v>24</v>
      </c>
    </row>
    <row r="182" spans="1:8">
      <c r="A182" t="s">
        <v>827</v>
      </c>
      <c r="B182" s="4">
        <v>3</v>
      </c>
      <c r="C182" s="5">
        <v>4</v>
      </c>
      <c r="D182" s="5">
        <v>4</v>
      </c>
      <c r="E182" s="5">
        <v>1</v>
      </c>
      <c r="F182" s="5">
        <v>4</v>
      </c>
      <c r="G182" s="6">
        <v>4</v>
      </c>
      <c r="H182">
        <f t="shared" si="2"/>
        <v>20</v>
      </c>
    </row>
    <row r="183" spans="1:8">
      <c r="A183" t="s">
        <v>830</v>
      </c>
      <c r="B183" s="4">
        <v>2</v>
      </c>
      <c r="C183" s="5">
        <v>3</v>
      </c>
      <c r="D183" s="5">
        <v>4</v>
      </c>
      <c r="E183" s="5">
        <v>3</v>
      </c>
      <c r="F183" s="5">
        <v>4</v>
      </c>
      <c r="G183" s="6">
        <v>3</v>
      </c>
      <c r="H183">
        <f t="shared" si="2"/>
        <v>19</v>
      </c>
    </row>
    <row r="184" spans="1:8">
      <c r="B184" s="4"/>
      <c r="C184" s="5"/>
      <c r="D184" s="5"/>
      <c r="E184" s="5"/>
      <c r="F184" s="5"/>
      <c r="G184" s="6"/>
    </row>
    <row r="185" spans="1:8">
      <c r="B185" s="4"/>
      <c r="C185" s="5"/>
      <c r="D185" s="5"/>
      <c r="E185" s="5"/>
      <c r="F185" s="5"/>
      <c r="G185" s="6"/>
    </row>
    <row r="186" spans="1:8">
      <c r="A186" t="s">
        <v>1117</v>
      </c>
      <c r="B186" s="4">
        <f>_xlfn.VAR.P(B2:B183)</f>
        <v>1.2311315058567807</v>
      </c>
      <c r="C186" s="4">
        <f t="shared" ref="C186:H186" si="3">_xlfn.VAR.P(C2:C183)</f>
        <v>1.3556635672020287</v>
      </c>
      <c r="D186" s="4">
        <f t="shared" si="3"/>
        <v>1.4385038038884193</v>
      </c>
      <c r="E186" s="4">
        <f t="shared" si="3"/>
        <v>1.44985508996498</v>
      </c>
      <c r="F186" s="4">
        <f t="shared" si="3"/>
        <v>1.4441492573360706</v>
      </c>
      <c r="G186" s="4">
        <f t="shared" si="3"/>
        <v>1.5109588213983818</v>
      </c>
      <c r="H186" s="4">
        <f t="shared" si="3"/>
        <v>25.241637483395724</v>
      </c>
    </row>
    <row r="187" spans="1:8">
      <c r="B187" s="4"/>
      <c r="C187" s="5"/>
      <c r="D187" s="5"/>
      <c r="E187" s="5"/>
      <c r="F187" s="5"/>
      <c r="G187" s="6"/>
    </row>
    <row r="188" spans="1:8">
      <c r="A188" t="s">
        <v>866</v>
      </c>
      <c r="B188" s="4">
        <f>(6/5)*(1-(SUM(B186:G186)/H186))</f>
        <v>0.79922114952206902</v>
      </c>
      <c r="C188" s="5"/>
      <c r="D188" s="5"/>
      <c r="E188" s="5"/>
      <c r="F188" s="5"/>
      <c r="G188" s="6"/>
    </row>
    <row r="189" spans="1:8">
      <c r="B189" s="4"/>
      <c r="C189" s="5"/>
      <c r="D189" s="5"/>
      <c r="E189" s="5"/>
      <c r="F189" s="5"/>
      <c r="G189" s="6"/>
    </row>
    <row r="190" spans="1:8">
      <c r="B190" s="4"/>
      <c r="C190" s="5"/>
      <c r="D190" s="5"/>
      <c r="E190" s="5"/>
      <c r="F190" s="5"/>
      <c r="G190" s="6"/>
    </row>
    <row r="191" spans="1:8">
      <c r="B191" s="4"/>
      <c r="C191" s="5"/>
      <c r="D191" s="5"/>
      <c r="E191" s="5"/>
      <c r="F191" s="5"/>
      <c r="G191" s="6"/>
    </row>
    <row r="192" spans="1:8">
      <c r="B192" s="4"/>
      <c r="C192" s="5"/>
      <c r="D192" s="5"/>
      <c r="E192" s="5"/>
      <c r="F192" s="5"/>
      <c r="G192" s="6"/>
    </row>
    <row r="193" spans="2:7">
      <c r="B193" s="4"/>
      <c r="C193" s="5"/>
      <c r="D193" s="5"/>
      <c r="E193" s="5"/>
      <c r="F193" s="5"/>
      <c r="G193" s="6"/>
    </row>
    <row r="194" spans="2:7">
      <c r="B194" s="4"/>
      <c r="C194" s="5"/>
      <c r="D194" s="5"/>
      <c r="E194" s="5"/>
      <c r="F194" s="5"/>
      <c r="G194" s="6"/>
    </row>
    <row r="195" spans="2:7">
      <c r="B195" s="4"/>
      <c r="C195" s="5"/>
      <c r="D195" s="5"/>
      <c r="E195" s="5"/>
      <c r="F195" s="5"/>
      <c r="G195" s="6"/>
    </row>
    <row r="196" spans="2:7">
      <c r="B196" s="4"/>
      <c r="C196" s="5"/>
      <c r="D196" s="5"/>
      <c r="E196" s="5"/>
      <c r="F196" s="5"/>
      <c r="G196" s="6"/>
    </row>
    <row r="197" spans="2:7">
      <c r="B197" s="4"/>
      <c r="C197" s="5"/>
      <c r="D197" s="5"/>
      <c r="E197" s="5"/>
      <c r="F197" s="5"/>
      <c r="G197" s="6"/>
    </row>
    <row r="198" spans="2:7">
      <c r="B198" s="4"/>
      <c r="C198" s="5"/>
      <c r="D198" s="5"/>
      <c r="E198" s="5"/>
      <c r="F198" s="5"/>
      <c r="G198" s="6"/>
    </row>
    <row r="199" spans="2:7">
      <c r="B199" s="4"/>
      <c r="C199" s="5"/>
      <c r="D199" s="5"/>
      <c r="E199" s="5"/>
      <c r="F199" s="5"/>
      <c r="G199" s="6"/>
    </row>
    <row r="200" spans="2:7">
      <c r="B200" s="4"/>
      <c r="C200" s="5"/>
      <c r="D200" s="5"/>
      <c r="E200" s="5"/>
      <c r="F200" s="5"/>
      <c r="G200" s="6"/>
    </row>
    <row r="201" spans="2:7">
      <c r="B201" s="4"/>
      <c r="C201" s="5"/>
      <c r="D201" s="5"/>
      <c r="E201" s="5"/>
      <c r="F201" s="5"/>
      <c r="G201" s="6"/>
    </row>
    <row r="202" spans="2:7">
      <c r="B202" s="4"/>
      <c r="C202" s="5"/>
      <c r="D202" s="5"/>
      <c r="E202" s="5"/>
      <c r="F202" s="5"/>
      <c r="G202" s="6"/>
    </row>
    <row r="203" spans="2:7">
      <c r="B203" s="4"/>
      <c r="C203" s="5"/>
      <c r="D203" s="5"/>
      <c r="E203" s="5"/>
      <c r="F203" s="5"/>
      <c r="G203" s="6"/>
    </row>
    <row r="204" spans="2:7">
      <c r="B204" s="4"/>
      <c r="C204" s="5"/>
      <c r="D204" s="5"/>
      <c r="E204" s="5"/>
      <c r="F204" s="5"/>
      <c r="G204" s="6"/>
    </row>
    <row r="205" spans="2:7">
      <c r="B205" s="4"/>
      <c r="C205" s="5"/>
      <c r="D205" s="5"/>
      <c r="E205" s="5"/>
      <c r="F205" s="5"/>
      <c r="G205" s="6"/>
    </row>
    <row r="206" spans="2:7">
      <c r="B206" s="4"/>
      <c r="C206" s="5"/>
      <c r="D206" s="5"/>
      <c r="E206" s="5"/>
      <c r="F206" s="5"/>
      <c r="G206" s="6"/>
    </row>
    <row r="207" spans="2:7">
      <c r="B207" s="4"/>
      <c r="C207" s="5"/>
      <c r="D207" s="5"/>
      <c r="E207" s="5"/>
      <c r="F207" s="5"/>
      <c r="G207" s="6"/>
    </row>
    <row r="208" spans="2:7">
      <c r="B208" s="4"/>
      <c r="C208" s="5"/>
      <c r="D208" s="5"/>
      <c r="E208" s="5"/>
      <c r="F208" s="5"/>
      <c r="G208" s="6"/>
    </row>
    <row r="209" spans="2:7">
      <c r="B209" s="4"/>
      <c r="C209" s="5"/>
      <c r="D209" s="5"/>
      <c r="E209" s="5"/>
      <c r="F209" s="5"/>
      <c r="G209" s="6"/>
    </row>
    <row r="210" spans="2:7">
      <c r="B210" s="4"/>
      <c r="C210" s="5"/>
      <c r="D210" s="5"/>
      <c r="E210" s="5"/>
      <c r="F210" s="5"/>
      <c r="G210" s="6"/>
    </row>
    <row r="211" spans="2:7">
      <c r="B211" s="4"/>
      <c r="C211" s="5"/>
      <c r="D211" s="5"/>
      <c r="E211" s="5"/>
      <c r="F211" s="5"/>
      <c r="G211" s="6"/>
    </row>
    <row r="212" spans="2:7">
      <c r="B212" s="4"/>
      <c r="C212" s="5"/>
      <c r="D212" s="5"/>
      <c r="E212" s="5"/>
      <c r="F212" s="5"/>
      <c r="G212" s="6"/>
    </row>
    <row r="213" spans="2:7">
      <c r="B213" s="4"/>
      <c r="C213" s="5"/>
      <c r="D213" s="5"/>
      <c r="E213" s="5"/>
      <c r="F213" s="5"/>
      <c r="G213" s="6"/>
    </row>
    <row r="214" spans="2:7">
      <c r="B214" s="4"/>
      <c r="C214" s="5"/>
      <c r="D214" s="5"/>
      <c r="E214" s="5"/>
      <c r="F214" s="5"/>
      <c r="G214" s="6"/>
    </row>
    <row r="215" spans="2:7">
      <c r="B215" s="4"/>
      <c r="C215" s="5"/>
      <c r="D215" s="5"/>
      <c r="E215" s="5"/>
      <c r="F215" s="5"/>
      <c r="G215" s="6"/>
    </row>
    <row r="216" spans="2:7">
      <c r="B216" s="4"/>
      <c r="C216" s="5"/>
      <c r="D216" s="5"/>
      <c r="E216" s="5"/>
      <c r="F216" s="5"/>
      <c r="G216" s="6"/>
    </row>
    <row r="217" spans="2:7">
      <c r="B217" s="4"/>
      <c r="C217" s="5"/>
      <c r="D217" s="5"/>
      <c r="E217" s="5"/>
      <c r="F217" s="5"/>
      <c r="G217" s="6"/>
    </row>
    <row r="218" spans="2:7">
      <c r="B218" s="4"/>
      <c r="C218" s="5"/>
      <c r="D218" s="5"/>
      <c r="E218" s="5"/>
      <c r="F218" s="5"/>
      <c r="G218" s="6"/>
    </row>
    <row r="219" spans="2:7">
      <c r="B219" s="4"/>
      <c r="C219" s="5"/>
      <c r="D219" s="5"/>
      <c r="E219" s="5"/>
      <c r="F219" s="5"/>
      <c r="G219" s="6"/>
    </row>
    <row r="220" spans="2:7">
      <c r="B220" s="4"/>
      <c r="C220" s="5"/>
      <c r="D220" s="5"/>
      <c r="E220" s="5"/>
      <c r="F220" s="5"/>
      <c r="G220" s="6"/>
    </row>
    <row r="221" spans="2:7">
      <c r="B221" s="4"/>
      <c r="C221" s="5"/>
      <c r="D221" s="5"/>
      <c r="E221" s="5"/>
      <c r="F221" s="5"/>
      <c r="G221" s="6"/>
    </row>
    <row r="222" spans="2:7">
      <c r="B222" s="4"/>
      <c r="C222" s="5"/>
      <c r="D222" s="5"/>
      <c r="E222" s="5"/>
      <c r="F222" s="5"/>
      <c r="G222" s="6"/>
    </row>
    <row r="223" spans="2:7">
      <c r="B223" s="4"/>
      <c r="C223" s="5"/>
      <c r="D223" s="5"/>
      <c r="E223" s="5"/>
      <c r="F223" s="5"/>
      <c r="G223" s="6"/>
    </row>
    <row r="224" spans="2:7">
      <c r="B224" s="4"/>
      <c r="C224" s="5"/>
      <c r="D224" s="5"/>
      <c r="E224" s="5"/>
      <c r="F224" s="5"/>
      <c r="G224" s="6"/>
    </row>
    <row r="225" spans="2:7">
      <c r="B225" s="4"/>
      <c r="C225" s="5"/>
      <c r="D225" s="5"/>
      <c r="E225" s="5"/>
      <c r="F225" s="5"/>
      <c r="G225" s="6"/>
    </row>
    <row r="226" spans="2:7">
      <c r="B226" s="4"/>
      <c r="C226" s="5"/>
      <c r="D226" s="5"/>
      <c r="E226" s="5"/>
      <c r="F226" s="5"/>
      <c r="G226" s="6"/>
    </row>
    <row r="227" spans="2:7">
      <c r="B227" s="7"/>
      <c r="C227" s="8"/>
      <c r="D227" s="8"/>
      <c r="E227" s="8"/>
      <c r="F227" s="8"/>
      <c r="G227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5603-9D97-4FDF-88B6-31EE41C97979}">
  <dimension ref="A1:N227"/>
  <sheetViews>
    <sheetView topLeftCell="A163" workbookViewId="0">
      <selection activeCell="N2" sqref="N2:N183"/>
    </sheetView>
  </sheetViews>
  <sheetFormatPr defaultRowHeight="15"/>
  <cols>
    <col min="1" max="1" width="23" customWidth="1"/>
  </cols>
  <sheetData>
    <row r="1" spans="1:14">
      <c r="B1" s="1" t="s">
        <v>112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3" t="s">
        <v>123</v>
      </c>
      <c r="N1" t="s">
        <v>875</v>
      </c>
    </row>
    <row r="2" spans="1:14">
      <c r="A2" t="s">
        <v>887</v>
      </c>
      <c r="B2" s="4">
        <v>1</v>
      </c>
      <c r="C2" s="5">
        <v>2</v>
      </c>
      <c r="D2" s="5">
        <v>6</v>
      </c>
      <c r="E2" s="5">
        <v>5</v>
      </c>
      <c r="F2" s="5">
        <v>2</v>
      </c>
      <c r="G2" s="5">
        <v>1</v>
      </c>
      <c r="H2" s="5">
        <v>2</v>
      </c>
      <c r="I2" s="5">
        <v>2</v>
      </c>
      <c r="J2" s="5">
        <v>2</v>
      </c>
      <c r="K2" s="5">
        <v>2</v>
      </c>
      <c r="L2" s="5">
        <v>4</v>
      </c>
      <c r="M2" s="6">
        <v>1</v>
      </c>
      <c r="N2">
        <f>SUM(B2:M2)</f>
        <v>30</v>
      </c>
    </row>
    <row r="3" spans="1:14">
      <c r="A3" t="s">
        <v>888</v>
      </c>
      <c r="B3" s="4">
        <v>2</v>
      </c>
      <c r="C3" s="5">
        <v>2</v>
      </c>
      <c r="D3" s="5">
        <v>4</v>
      </c>
      <c r="E3" s="5">
        <v>4</v>
      </c>
      <c r="F3" s="5">
        <v>2</v>
      </c>
      <c r="G3" s="5">
        <v>4</v>
      </c>
      <c r="H3" s="5">
        <v>3</v>
      </c>
      <c r="I3" s="5">
        <v>2</v>
      </c>
      <c r="J3" s="5">
        <v>4</v>
      </c>
      <c r="K3" s="5">
        <v>2</v>
      </c>
      <c r="L3" s="5">
        <v>5</v>
      </c>
      <c r="M3" s="6">
        <v>4</v>
      </c>
      <c r="N3">
        <f>SUM(B3:M3)</f>
        <v>38</v>
      </c>
    </row>
    <row r="4" spans="1:14">
      <c r="A4" t="s">
        <v>889</v>
      </c>
      <c r="B4" s="4">
        <v>4</v>
      </c>
      <c r="C4" s="5">
        <v>4</v>
      </c>
      <c r="D4" s="5">
        <v>6</v>
      </c>
      <c r="E4" s="5">
        <v>6</v>
      </c>
      <c r="F4" s="5">
        <v>6</v>
      </c>
      <c r="G4" s="5">
        <v>7</v>
      </c>
      <c r="H4" s="5">
        <v>7</v>
      </c>
      <c r="I4" s="5">
        <v>6</v>
      </c>
      <c r="J4" s="5">
        <v>6</v>
      </c>
      <c r="K4" s="5">
        <v>4</v>
      </c>
      <c r="L4" s="5">
        <v>7</v>
      </c>
      <c r="M4" s="6">
        <v>7</v>
      </c>
      <c r="N4">
        <f>SUM(B4:M4)</f>
        <v>70</v>
      </c>
    </row>
    <row r="5" spans="1:14">
      <c r="A5" t="s">
        <v>890</v>
      </c>
      <c r="B5" s="4">
        <v>6</v>
      </c>
      <c r="C5" s="5">
        <v>7</v>
      </c>
      <c r="D5" s="5">
        <v>7</v>
      </c>
      <c r="E5" s="5">
        <v>6</v>
      </c>
      <c r="F5" s="5">
        <v>7</v>
      </c>
      <c r="G5" s="5">
        <v>7</v>
      </c>
      <c r="H5" s="5">
        <v>7</v>
      </c>
      <c r="I5" s="5">
        <v>6</v>
      </c>
      <c r="J5" s="5">
        <v>7</v>
      </c>
      <c r="K5" s="5">
        <v>7</v>
      </c>
      <c r="L5" s="5">
        <v>7</v>
      </c>
      <c r="M5" s="6">
        <v>7</v>
      </c>
      <c r="N5">
        <f>SUM(B5:M5)</f>
        <v>81</v>
      </c>
    </row>
    <row r="6" spans="1:14">
      <c r="A6" t="s">
        <v>891</v>
      </c>
      <c r="B6" s="4">
        <v>2</v>
      </c>
      <c r="C6" s="5">
        <v>3</v>
      </c>
      <c r="D6" s="5">
        <v>2</v>
      </c>
      <c r="E6" s="5">
        <v>2</v>
      </c>
      <c r="F6" s="5">
        <v>1</v>
      </c>
      <c r="G6" s="5">
        <v>2</v>
      </c>
      <c r="H6" s="5">
        <v>3</v>
      </c>
      <c r="I6" s="5">
        <v>2</v>
      </c>
      <c r="J6" s="5">
        <v>1</v>
      </c>
      <c r="K6" s="5">
        <v>2</v>
      </c>
      <c r="L6" s="5">
        <v>1</v>
      </c>
      <c r="M6" s="6">
        <v>2</v>
      </c>
      <c r="N6">
        <f>SUM(B6:M6)</f>
        <v>23</v>
      </c>
    </row>
    <row r="7" spans="1:14">
      <c r="A7" t="s">
        <v>892</v>
      </c>
      <c r="B7" s="4">
        <v>1</v>
      </c>
      <c r="C7" s="5">
        <v>2</v>
      </c>
      <c r="D7" s="5">
        <v>6</v>
      </c>
      <c r="E7" s="5">
        <v>6</v>
      </c>
      <c r="F7" s="5">
        <v>4</v>
      </c>
      <c r="G7" s="5">
        <v>2</v>
      </c>
      <c r="H7" s="5">
        <v>2</v>
      </c>
      <c r="I7" s="5">
        <v>4</v>
      </c>
      <c r="J7" s="5">
        <v>2</v>
      </c>
      <c r="K7" s="5">
        <v>3</v>
      </c>
      <c r="L7" s="5">
        <v>5</v>
      </c>
      <c r="M7" s="6">
        <v>2</v>
      </c>
      <c r="N7">
        <f>SUM(B7:M7)</f>
        <v>39</v>
      </c>
    </row>
    <row r="8" spans="1:14">
      <c r="A8" t="s">
        <v>893</v>
      </c>
      <c r="B8" s="4">
        <v>7</v>
      </c>
      <c r="C8" s="5">
        <v>7</v>
      </c>
      <c r="D8" s="5">
        <v>7</v>
      </c>
      <c r="E8" s="5">
        <v>7</v>
      </c>
      <c r="F8" s="5">
        <v>7</v>
      </c>
      <c r="G8" s="5">
        <v>6</v>
      </c>
      <c r="H8" s="5">
        <v>6</v>
      </c>
      <c r="I8" s="5">
        <v>7</v>
      </c>
      <c r="J8" s="5">
        <v>6</v>
      </c>
      <c r="K8" s="5">
        <v>7</v>
      </c>
      <c r="L8" s="5">
        <v>7</v>
      </c>
      <c r="M8" s="6">
        <v>7</v>
      </c>
      <c r="N8">
        <f>SUM(B8:M8)</f>
        <v>81</v>
      </c>
    </row>
    <row r="9" spans="1:14">
      <c r="A9" t="s">
        <v>894</v>
      </c>
      <c r="B9" s="4">
        <v>1</v>
      </c>
      <c r="C9" s="5">
        <v>5</v>
      </c>
      <c r="D9" s="5">
        <v>6</v>
      </c>
      <c r="E9" s="5">
        <v>4</v>
      </c>
      <c r="F9" s="5">
        <v>4</v>
      </c>
      <c r="G9" s="5">
        <v>4</v>
      </c>
      <c r="H9" s="5">
        <v>5</v>
      </c>
      <c r="I9" s="5">
        <v>2</v>
      </c>
      <c r="J9" s="5">
        <v>5</v>
      </c>
      <c r="K9" s="5">
        <v>6</v>
      </c>
      <c r="L9" s="5">
        <v>5</v>
      </c>
      <c r="M9" s="6">
        <v>3</v>
      </c>
      <c r="N9">
        <f>SUM(B9:M9)</f>
        <v>50</v>
      </c>
    </row>
    <row r="10" spans="1:14">
      <c r="A10" t="s">
        <v>895</v>
      </c>
      <c r="B10" s="4">
        <v>2</v>
      </c>
      <c r="C10" s="5">
        <v>3</v>
      </c>
      <c r="D10" s="5">
        <v>7</v>
      </c>
      <c r="E10" s="5">
        <v>7</v>
      </c>
      <c r="F10" s="5">
        <v>6</v>
      </c>
      <c r="G10" s="5">
        <v>7</v>
      </c>
      <c r="H10" s="5">
        <v>7</v>
      </c>
      <c r="I10" s="5">
        <v>5</v>
      </c>
      <c r="J10" s="5">
        <v>7</v>
      </c>
      <c r="K10" s="5">
        <v>6</v>
      </c>
      <c r="L10" s="5">
        <v>7</v>
      </c>
      <c r="M10" s="6">
        <v>7</v>
      </c>
      <c r="N10">
        <f>SUM(B10:M10)</f>
        <v>71</v>
      </c>
    </row>
    <row r="11" spans="1:14">
      <c r="A11" t="s">
        <v>896</v>
      </c>
      <c r="B11" s="4">
        <v>1</v>
      </c>
      <c r="C11" s="5">
        <v>2</v>
      </c>
      <c r="D11" s="5">
        <v>5</v>
      </c>
      <c r="E11" s="5">
        <v>4</v>
      </c>
      <c r="F11" s="5">
        <v>4</v>
      </c>
      <c r="G11" s="5">
        <v>4</v>
      </c>
      <c r="H11" s="5">
        <v>5</v>
      </c>
      <c r="I11" s="5">
        <v>2</v>
      </c>
      <c r="J11" s="5">
        <v>4</v>
      </c>
      <c r="K11" s="5">
        <v>4</v>
      </c>
      <c r="L11" s="5">
        <v>2</v>
      </c>
      <c r="M11" s="6">
        <v>4</v>
      </c>
      <c r="N11">
        <f>SUM(B11:M11)</f>
        <v>41</v>
      </c>
    </row>
    <row r="12" spans="1:14">
      <c r="A12" t="s">
        <v>897</v>
      </c>
      <c r="B12" s="4">
        <v>1</v>
      </c>
      <c r="C12" s="5">
        <v>1</v>
      </c>
      <c r="D12" s="5">
        <v>6</v>
      </c>
      <c r="E12" s="5">
        <v>6</v>
      </c>
      <c r="F12" s="5">
        <v>2</v>
      </c>
      <c r="G12" s="5">
        <v>3</v>
      </c>
      <c r="H12" s="5">
        <v>2</v>
      </c>
      <c r="I12" s="5">
        <v>5</v>
      </c>
      <c r="J12" s="5">
        <v>3</v>
      </c>
      <c r="K12" s="5">
        <v>1</v>
      </c>
      <c r="L12" s="5">
        <v>6</v>
      </c>
      <c r="M12" s="6">
        <v>3</v>
      </c>
      <c r="N12">
        <f>SUM(B12:M12)</f>
        <v>39</v>
      </c>
    </row>
    <row r="13" spans="1:14">
      <c r="A13" t="s">
        <v>898</v>
      </c>
      <c r="B13" s="4">
        <v>5</v>
      </c>
      <c r="C13" s="5">
        <v>3</v>
      </c>
      <c r="D13" s="5">
        <v>7</v>
      </c>
      <c r="E13" s="5">
        <v>5</v>
      </c>
      <c r="F13" s="5">
        <v>2</v>
      </c>
      <c r="G13" s="5">
        <v>6</v>
      </c>
      <c r="H13" s="5">
        <v>4</v>
      </c>
      <c r="I13" s="5">
        <v>5</v>
      </c>
      <c r="J13" s="5">
        <v>1</v>
      </c>
      <c r="K13" s="5">
        <v>2</v>
      </c>
      <c r="L13" s="5">
        <v>7</v>
      </c>
      <c r="M13" s="6">
        <v>4</v>
      </c>
      <c r="N13">
        <f>SUM(B13:M13)</f>
        <v>51</v>
      </c>
    </row>
    <row r="14" spans="1:14">
      <c r="A14" t="s">
        <v>899</v>
      </c>
      <c r="B14" s="4">
        <v>6</v>
      </c>
      <c r="C14" s="5">
        <v>6</v>
      </c>
      <c r="D14" s="5">
        <v>7</v>
      </c>
      <c r="E14" s="5">
        <v>7</v>
      </c>
      <c r="F14" s="5">
        <v>5</v>
      </c>
      <c r="G14" s="5">
        <v>7</v>
      </c>
      <c r="H14" s="5">
        <v>7</v>
      </c>
      <c r="I14" s="5">
        <v>7</v>
      </c>
      <c r="J14" s="5">
        <v>7</v>
      </c>
      <c r="K14" s="5">
        <v>5</v>
      </c>
      <c r="L14" s="5">
        <v>7</v>
      </c>
      <c r="M14" s="6">
        <v>7</v>
      </c>
      <c r="N14">
        <f>SUM(B14:M14)</f>
        <v>78</v>
      </c>
    </row>
    <row r="15" spans="1:14">
      <c r="A15" t="s">
        <v>900</v>
      </c>
      <c r="B15" s="4">
        <v>5</v>
      </c>
      <c r="C15" s="5">
        <v>4</v>
      </c>
      <c r="D15" s="5">
        <v>6</v>
      </c>
      <c r="E15" s="5">
        <v>5</v>
      </c>
      <c r="F15" s="5">
        <v>4</v>
      </c>
      <c r="G15" s="5">
        <v>6</v>
      </c>
      <c r="H15" s="5">
        <v>5</v>
      </c>
      <c r="I15" s="5">
        <v>5</v>
      </c>
      <c r="J15" s="5">
        <v>6</v>
      </c>
      <c r="K15" s="5">
        <v>5</v>
      </c>
      <c r="L15" s="5">
        <v>5</v>
      </c>
      <c r="M15" s="6">
        <v>6</v>
      </c>
      <c r="N15">
        <f>SUM(B15:M15)</f>
        <v>62</v>
      </c>
    </row>
    <row r="16" spans="1:14">
      <c r="A16" t="s">
        <v>901</v>
      </c>
      <c r="B16" s="4">
        <v>6</v>
      </c>
      <c r="C16" s="5">
        <v>6</v>
      </c>
      <c r="D16" s="5">
        <v>4</v>
      </c>
      <c r="E16" s="5">
        <v>4</v>
      </c>
      <c r="F16" s="5">
        <v>6</v>
      </c>
      <c r="G16" s="5">
        <v>6</v>
      </c>
      <c r="H16" s="5">
        <v>6</v>
      </c>
      <c r="I16" s="5">
        <v>4</v>
      </c>
      <c r="J16" s="5">
        <v>6</v>
      </c>
      <c r="K16" s="5">
        <v>6</v>
      </c>
      <c r="L16" s="5">
        <v>6</v>
      </c>
      <c r="M16" s="6">
        <v>6</v>
      </c>
      <c r="N16">
        <f>SUM(B16:M16)</f>
        <v>66</v>
      </c>
    </row>
    <row r="17" spans="1:14">
      <c r="A17" t="s">
        <v>902</v>
      </c>
      <c r="B17" s="4">
        <v>5</v>
      </c>
      <c r="C17" s="5">
        <v>6</v>
      </c>
      <c r="D17" s="5">
        <v>5</v>
      </c>
      <c r="E17" s="5">
        <v>4</v>
      </c>
      <c r="F17" s="5">
        <v>4</v>
      </c>
      <c r="G17" s="5">
        <v>4</v>
      </c>
      <c r="H17" s="5">
        <v>6</v>
      </c>
      <c r="I17" s="5">
        <v>4</v>
      </c>
      <c r="J17" s="5">
        <v>6</v>
      </c>
      <c r="K17" s="5">
        <v>7</v>
      </c>
      <c r="L17" s="5">
        <v>5</v>
      </c>
      <c r="M17" s="6">
        <v>6</v>
      </c>
      <c r="N17">
        <f>SUM(B17:M17)</f>
        <v>62</v>
      </c>
    </row>
    <row r="18" spans="1:14">
      <c r="A18" t="s">
        <v>903</v>
      </c>
      <c r="B18" s="4">
        <v>1</v>
      </c>
      <c r="C18" s="5">
        <v>2</v>
      </c>
      <c r="D18" s="5">
        <v>7</v>
      </c>
      <c r="E18" s="5">
        <v>3</v>
      </c>
      <c r="F18" s="5">
        <v>3</v>
      </c>
      <c r="G18" s="5">
        <v>5</v>
      </c>
      <c r="H18" s="5">
        <v>6</v>
      </c>
      <c r="I18" s="5">
        <v>2</v>
      </c>
      <c r="J18" s="5">
        <v>5</v>
      </c>
      <c r="K18" s="5">
        <v>3</v>
      </c>
      <c r="L18" s="5">
        <v>7</v>
      </c>
      <c r="M18" s="6">
        <v>7</v>
      </c>
      <c r="N18">
        <f>SUM(B18:M18)</f>
        <v>51</v>
      </c>
    </row>
    <row r="19" spans="1:14">
      <c r="A19" t="s">
        <v>904</v>
      </c>
      <c r="B19" s="4">
        <v>2</v>
      </c>
      <c r="C19" s="5">
        <v>1</v>
      </c>
      <c r="D19" s="5">
        <v>5</v>
      </c>
      <c r="E19" s="5">
        <v>4</v>
      </c>
      <c r="F19" s="5">
        <v>1</v>
      </c>
      <c r="G19" s="5">
        <v>1</v>
      </c>
      <c r="H19" s="5">
        <v>3</v>
      </c>
      <c r="I19" s="5">
        <v>5</v>
      </c>
      <c r="J19" s="5">
        <v>3</v>
      </c>
      <c r="K19" s="5">
        <v>1</v>
      </c>
      <c r="L19" s="5">
        <v>5</v>
      </c>
      <c r="M19" s="6">
        <v>2</v>
      </c>
      <c r="N19">
        <f>SUM(B19:M19)</f>
        <v>33</v>
      </c>
    </row>
    <row r="20" spans="1:14">
      <c r="A20" t="s">
        <v>905</v>
      </c>
      <c r="B20" s="4">
        <v>5</v>
      </c>
      <c r="C20" s="5">
        <v>6</v>
      </c>
      <c r="D20" s="5">
        <v>2</v>
      </c>
      <c r="E20" s="5">
        <v>1</v>
      </c>
      <c r="F20" s="5">
        <v>6</v>
      </c>
      <c r="G20" s="5">
        <v>5</v>
      </c>
      <c r="H20" s="5">
        <v>4</v>
      </c>
      <c r="I20" s="5">
        <v>2</v>
      </c>
      <c r="J20" s="5">
        <v>6</v>
      </c>
      <c r="K20" s="5">
        <v>5</v>
      </c>
      <c r="L20" s="5">
        <v>6</v>
      </c>
      <c r="M20" s="6">
        <v>3</v>
      </c>
      <c r="N20">
        <f>SUM(B20:M20)</f>
        <v>51</v>
      </c>
    </row>
    <row r="21" spans="1:14">
      <c r="A21" t="s">
        <v>906</v>
      </c>
      <c r="B21" s="4">
        <v>6</v>
      </c>
      <c r="C21" s="5">
        <v>4</v>
      </c>
      <c r="D21" s="5">
        <v>4</v>
      </c>
      <c r="E21" s="5">
        <v>2</v>
      </c>
      <c r="F21" s="5">
        <v>4</v>
      </c>
      <c r="G21" s="5">
        <v>6</v>
      </c>
      <c r="H21" s="5">
        <v>6</v>
      </c>
      <c r="I21" s="5">
        <v>2</v>
      </c>
      <c r="J21" s="5">
        <v>5</v>
      </c>
      <c r="K21" s="5">
        <v>3</v>
      </c>
      <c r="L21" s="5">
        <v>5</v>
      </c>
      <c r="M21" s="6">
        <v>4</v>
      </c>
      <c r="N21">
        <f>SUM(B21:M21)</f>
        <v>51</v>
      </c>
    </row>
    <row r="22" spans="1:14">
      <c r="A22" t="s">
        <v>907</v>
      </c>
      <c r="B22" s="4">
        <v>7</v>
      </c>
      <c r="C22" s="5">
        <v>7</v>
      </c>
      <c r="D22" s="5">
        <v>4</v>
      </c>
      <c r="E22" s="5">
        <v>3</v>
      </c>
      <c r="F22" s="5">
        <v>7</v>
      </c>
      <c r="G22" s="5">
        <v>5</v>
      </c>
      <c r="H22" s="5">
        <v>4</v>
      </c>
      <c r="I22" s="5">
        <v>3</v>
      </c>
      <c r="J22" s="5">
        <v>5</v>
      </c>
      <c r="K22" s="5">
        <v>7</v>
      </c>
      <c r="L22" s="5">
        <v>3</v>
      </c>
      <c r="M22" s="6">
        <v>5</v>
      </c>
      <c r="N22">
        <f>SUM(B22:M22)</f>
        <v>60</v>
      </c>
    </row>
    <row r="23" spans="1:14">
      <c r="A23" t="s">
        <v>908</v>
      </c>
      <c r="B23" s="4">
        <v>4</v>
      </c>
      <c r="C23" s="5">
        <v>4</v>
      </c>
      <c r="D23" s="5">
        <v>6</v>
      </c>
      <c r="E23" s="5">
        <v>3</v>
      </c>
      <c r="F23" s="5">
        <v>4</v>
      </c>
      <c r="G23" s="5">
        <v>5</v>
      </c>
      <c r="H23" s="5">
        <v>5</v>
      </c>
      <c r="I23" s="5">
        <v>3</v>
      </c>
      <c r="J23" s="5">
        <v>6</v>
      </c>
      <c r="K23" s="5">
        <v>5</v>
      </c>
      <c r="L23" s="5">
        <v>6</v>
      </c>
      <c r="M23" s="6">
        <v>6</v>
      </c>
      <c r="N23">
        <f>SUM(B23:M23)</f>
        <v>57</v>
      </c>
    </row>
    <row r="24" spans="1:14">
      <c r="A24" t="s">
        <v>909</v>
      </c>
      <c r="B24" s="4">
        <v>1</v>
      </c>
      <c r="C24" s="5">
        <v>1</v>
      </c>
      <c r="D24" s="5">
        <v>2</v>
      </c>
      <c r="E24" s="5">
        <v>1</v>
      </c>
      <c r="F24" s="5">
        <v>1</v>
      </c>
      <c r="G24" s="5">
        <v>3</v>
      </c>
      <c r="H24" s="5">
        <v>2</v>
      </c>
      <c r="I24" s="5">
        <v>1</v>
      </c>
      <c r="J24" s="5">
        <v>2</v>
      </c>
      <c r="K24" s="5">
        <v>1</v>
      </c>
      <c r="L24" s="5">
        <v>3</v>
      </c>
      <c r="M24" s="6">
        <v>1</v>
      </c>
      <c r="N24">
        <f>SUM(B24:M24)</f>
        <v>19</v>
      </c>
    </row>
    <row r="25" spans="1:14">
      <c r="A25" t="s">
        <v>910</v>
      </c>
      <c r="B25" s="4">
        <v>2</v>
      </c>
      <c r="C25" s="5">
        <v>4</v>
      </c>
      <c r="D25" s="5">
        <v>6</v>
      </c>
      <c r="E25" s="5">
        <v>5</v>
      </c>
      <c r="F25" s="5">
        <v>2</v>
      </c>
      <c r="G25" s="5">
        <v>6</v>
      </c>
      <c r="H25" s="5">
        <v>6</v>
      </c>
      <c r="I25" s="5">
        <v>2</v>
      </c>
      <c r="J25" s="5">
        <v>4</v>
      </c>
      <c r="K25" s="5">
        <v>5</v>
      </c>
      <c r="L25" s="5">
        <v>6</v>
      </c>
      <c r="M25" s="6">
        <v>4</v>
      </c>
      <c r="N25">
        <f>SUM(B25:M25)</f>
        <v>52</v>
      </c>
    </row>
    <row r="26" spans="1:14">
      <c r="A26" t="s">
        <v>911</v>
      </c>
      <c r="B26" s="4">
        <v>5</v>
      </c>
      <c r="C26" s="5">
        <v>5</v>
      </c>
      <c r="D26" s="5">
        <v>7</v>
      </c>
      <c r="E26" s="5">
        <v>7</v>
      </c>
      <c r="F26" s="5">
        <v>3</v>
      </c>
      <c r="G26" s="5">
        <v>5</v>
      </c>
      <c r="H26" s="5">
        <v>7</v>
      </c>
      <c r="I26" s="5">
        <v>7</v>
      </c>
      <c r="J26" s="5">
        <v>6</v>
      </c>
      <c r="K26" s="5">
        <v>4</v>
      </c>
      <c r="L26" s="5">
        <v>7</v>
      </c>
      <c r="M26" s="6">
        <v>6</v>
      </c>
      <c r="N26">
        <f>SUM(B26:M26)</f>
        <v>69</v>
      </c>
    </row>
    <row r="27" spans="1:14">
      <c r="A27" t="s">
        <v>912</v>
      </c>
      <c r="B27" s="4">
        <v>5</v>
      </c>
      <c r="C27" s="5">
        <v>5</v>
      </c>
      <c r="D27" s="5">
        <v>1</v>
      </c>
      <c r="E27" s="5">
        <v>1</v>
      </c>
      <c r="F27" s="5">
        <v>5</v>
      </c>
      <c r="G27" s="5">
        <v>5</v>
      </c>
      <c r="H27" s="5">
        <v>5</v>
      </c>
      <c r="I27" s="5">
        <v>1</v>
      </c>
      <c r="J27" s="5">
        <v>5</v>
      </c>
      <c r="K27" s="5">
        <v>5</v>
      </c>
      <c r="L27" s="5">
        <v>2</v>
      </c>
      <c r="M27" s="6">
        <v>6</v>
      </c>
      <c r="N27">
        <f>SUM(B27:M27)</f>
        <v>46</v>
      </c>
    </row>
    <row r="28" spans="1:14">
      <c r="A28" t="s">
        <v>913</v>
      </c>
      <c r="B28" s="4">
        <v>5</v>
      </c>
      <c r="C28" s="5">
        <v>5</v>
      </c>
      <c r="D28" s="5">
        <v>5</v>
      </c>
      <c r="E28" s="5">
        <v>4</v>
      </c>
      <c r="F28" s="5">
        <v>5</v>
      </c>
      <c r="G28" s="5">
        <v>7</v>
      </c>
      <c r="H28" s="5">
        <v>7</v>
      </c>
      <c r="I28" s="5">
        <v>5</v>
      </c>
      <c r="J28" s="5">
        <v>7</v>
      </c>
      <c r="K28" s="5">
        <v>3</v>
      </c>
      <c r="L28" s="5">
        <v>6</v>
      </c>
      <c r="M28" s="6">
        <v>7</v>
      </c>
      <c r="N28">
        <f>SUM(B28:M28)</f>
        <v>66</v>
      </c>
    </row>
    <row r="29" spans="1:14">
      <c r="A29" t="s">
        <v>914</v>
      </c>
      <c r="B29" s="4">
        <v>1</v>
      </c>
      <c r="C29" s="5">
        <v>2</v>
      </c>
      <c r="D29" s="5">
        <v>6</v>
      </c>
      <c r="E29" s="5">
        <v>5</v>
      </c>
      <c r="F29" s="5">
        <v>6</v>
      </c>
      <c r="G29" s="5">
        <v>3</v>
      </c>
      <c r="H29" s="5">
        <v>4</v>
      </c>
      <c r="I29" s="5">
        <v>3</v>
      </c>
      <c r="J29" s="5">
        <v>4</v>
      </c>
      <c r="K29" s="5">
        <v>6</v>
      </c>
      <c r="L29" s="5">
        <v>6</v>
      </c>
      <c r="M29" s="6">
        <v>5</v>
      </c>
      <c r="N29">
        <f>SUM(B29:M29)</f>
        <v>51</v>
      </c>
    </row>
    <row r="30" spans="1:14">
      <c r="A30" t="s">
        <v>915</v>
      </c>
      <c r="B30" s="4">
        <v>2</v>
      </c>
      <c r="C30" s="5">
        <v>2</v>
      </c>
      <c r="D30" s="5">
        <v>5</v>
      </c>
      <c r="E30" s="5">
        <v>3</v>
      </c>
      <c r="F30" s="5">
        <v>2</v>
      </c>
      <c r="G30" s="5">
        <v>6</v>
      </c>
      <c r="H30" s="5">
        <v>5</v>
      </c>
      <c r="I30" s="5">
        <v>1</v>
      </c>
      <c r="J30" s="5">
        <v>6</v>
      </c>
      <c r="K30" s="5">
        <v>3</v>
      </c>
      <c r="L30" s="5">
        <v>5</v>
      </c>
      <c r="M30" s="6">
        <v>5</v>
      </c>
      <c r="N30">
        <f>SUM(B30:M30)</f>
        <v>45</v>
      </c>
    </row>
    <row r="31" spans="1:14">
      <c r="A31" t="s">
        <v>916</v>
      </c>
      <c r="B31" s="4">
        <v>7</v>
      </c>
      <c r="C31" s="5">
        <v>6</v>
      </c>
      <c r="D31" s="5">
        <v>7</v>
      </c>
      <c r="E31" s="5">
        <v>6</v>
      </c>
      <c r="F31" s="5">
        <v>7</v>
      </c>
      <c r="G31" s="5">
        <v>5</v>
      </c>
      <c r="H31" s="5">
        <v>4</v>
      </c>
      <c r="I31" s="5">
        <v>6</v>
      </c>
      <c r="J31" s="5">
        <v>5</v>
      </c>
      <c r="K31" s="5">
        <v>6</v>
      </c>
      <c r="L31" s="5">
        <v>7</v>
      </c>
      <c r="M31" s="6">
        <v>4</v>
      </c>
      <c r="N31">
        <f>SUM(B31:M31)</f>
        <v>70</v>
      </c>
    </row>
    <row r="32" spans="1:14">
      <c r="A32" t="s">
        <v>917</v>
      </c>
      <c r="B32" s="4">
        <v>3</v>
      </c>
      <c r="C32" s="5">
        <v>5</v>
      </c>
      <c r="D32" s="5">
        <v>7</v>
      </c>
      <c r="E32" s="5">
        <v>7</v>
      </c>
      <c r="F32" s="5">
        <v>4</v>
      </c>
      <c r="G32" s="5">
        <v>7</v>
      </c>
      <c r="H32" s="5">
        <v>6</v>
      </c>
      <c r="I32" s="5">
        <v>6</v>
      </c>
      <c r="J32" s="5">
        <v>6</v>
      </c>
      <c r="K32" s="5">
        <v>5</v>
      </c>
      <c r="L32" s="5">
        <v>7</v>
      </c>
      <c r="M32" s="6">
        <v>7</v>
      </c>
      <c r="N32">
        <f>SUM(B32:M32)</f>
        <v>70</v>
      </c>
    </row>
    <row r="33" spans="1:14">
      <c r="A33" t="s">
        <v>918</v>
      </c>
      <c r="B33" s="4">
        <v>4</v>
      </c>
      <c r="C33" s="5">
        <v>4</v>
      </c>
      <c r="D33" s="5">
        <v>6</v>
      </c>
      <c r="E33" s="5">
        <v>6</v>
      </c>
      <c r="F33" s="5">
        <v>4</v>
      </c>
      <c r="G33" s="5">
        <v>6</v>
      </c>
      <c r="H33" s="5">
        <v>6</v>
      </c>
      <c r="I33" s="5">
        <v>6</v>
      </c>
      <c r="J33" s="5">
        <v>6</v>
      </c>
      <c r="K33" s="5">
        <v>4</v>
      </c>
      <c r="L33" s="5">
        <v>6</v>
      </c>
      <c r="M33" s="6">
        <v>6</v>
      </c>
      <c r="N33">
        <f>SUM(B33:M33)</f>
        <v>64</v>
      </c>
    </row>
    <row r="34" spans="1:14">
      <c r="A34" t="s">
        <v>919</v>
      </c>
      <c r="B34" s="4">
        <v>5</v>
      </c>
      <c r="C34" s="5">
        <v>6</v>
      </c>
      <c r="D34" s="5">
        <v>7</v>
      </c>
      <c r="E34" s="5">
        <v>7</v>
      </c>
      <c r="F34" s="5">
        <v>6</v>
      </c>
      <c r="G34" s="5">
        <v>6</v>
      </c>
      <c r="H34" s="5">
        <v>6</v>
      </c>
      <c r="I34" s="5">
        <v>5</v>
      </c>
      <c r="J34" s="5">
        <v>6</v>
      </c>
      <c r="K34" s="5">
        <v>5</v>
      </c>
      <c r="L34" s="5">
        <v>7</v>
      </c>
      <c r="M34" s="6">
        <v>4</v>
      </c>
      <c r="N34">
        <f>SUM(B34:M34)</f>
        <v>70</v>
      </c>
    </row>
    <row r="35" spans="1:14">
      <c r="A35" t="s">
        <v>920</v>
      </c>
      <c r="B35" s="4">
        <v>7</v>
      </c>
      <c r="C35" s="5">
        <v>7</v>
      </c>
      <c r="D35" s="5">
        <v>5</v>
      </c>
      <c r="E35" s="5">
        <v>3</v>
      </c>
      <c r="F35" s="5">
        <v>7</v>
      </c>
      <c r="G35" s="5">
        <v>5</v>
      </c>
      <c r="H35" s="5">
        <v>4</v>
      </c>
      <c r="I35" s="5">
        <v>2</v>
      </c>
      <c r="J35" s="5">
        <v>5</v>
      </c>
      <c r="K35" s="5">
        <v>7</v>
      </c>
      <c r="L35" s="5">
        <v>5</v>
      </c>
      <c r="M35" s="6">
        <v>5</v>
      </c>
      <c r="N35">
        <f>SUM(B35:M35)</f>
        <v>62</v>
      </c>
    </row>
    <row r="36" spans="1:14">
      <c r="A36" t="s">
        <v>921</v>
      </c>
      <c r="B36" s="4">
        <v>1</v>
      </c>
      <c r="C36" s="5">
        <v>1</v>
      </c>
      <c r="D36" s="5">
        <v>4</v>
      </c>
      <c r="E36" s="5">
        <v>4</v>
      </c>
      <c r="F36" s="5">
        <v>4</v>
      </c>
      <c r="G36" s="5">
        <v>4</v>
      </c>
      <c r="H36" s="5">
        <v>6</v>
      </c>
      <c r="I36" s="5">
        <v>2</v>
      </c>
      <c r="J36" s="5">
        <v>2</v>
      </c>
      <c r="K36" s="5">
        <v>3</v>
      </c>
      <c r="L36" s="5">
        <v>4</v>
      </c>
      <c r="M36" s="6">
        <v>4</v>
      </c>
      <c r="N36">
        <f>SUM(B36:M36)</f>
        <v>39</v>
      </c>
    </row>
    <row r="37" spans="1:14">
      <c r="A37" t="s">
        <v>922</v>
      </c>
      <c r="B37" s="4">
        <v>4</v>
      </c>
      <c r="C37" s="5">
        <v>3</v>
      </c>
      <c r="D37" s="5">
        <v>7</v>
      </c>
      <c r="E37" s="5">
        <v>7</v>
      </c>
      <c r="F37" s="5">
        <v>2</v>
      </c>
      <c r="G37" s="5">
        <v>6</v>
      </c>
      <c r="H37" s="5">
        <v>7</v>
      </c>
      <c r="I37" s="5">
        <v>7</v>
      </c>
      <c r="J37" s="5">
        <v>7</v>
      </c>
      <c r="K37" s="5">
        <v>2</v>
      </c>
      <c r="L37" s="5">
        <v>7</v>
      </c>
      <c r="M37" s="6">
        <v>7</v>
      </c>
      <c r="N37">
        <f>SUM(B37:M37)</f>
        <v>66</v>
      </c>
    </row>
    <row r="38" spans="1:14">
      <c r="A38" t="s">
        <v>923</v>
      </c>
      <c r="B38" s="4">
        <v>1</v>
      </c>
      <c r="C38" s="5">
        <v>1</v>
      </c>
      <c r="D38" s="5">
        <v>6</v>
      </c>
      <c r="E38" s="5">
        <v>4</v>
      </c>
      <c r="F38" s="5">
        <v>1</v>
      </c>
      <c r="G38" s="5">
        <v>3</v>
      </c>
      <c r="H38" s="5">
        <v>3</v>
      </c>
      <c r="I38" s="5">
        <v>3</v>
      </c>
      <c r="J38" s="5">
        <v>6</v>
      </c>
      <c r="K38" s="5">
        <v>2</v>
      </c>
      <c r="L38" s="5">
        <v>3</v>
      </c>
      <c r="M38" s="6">
        <v>5</v>
      </c>
      <c r="N38">
        <f>SUM(B38:M38)</f>
        <v>38</v>
      </c>
    </row>
    <row r="39" spans="1:14">
      <c r="A39" t="s">
        <v>924</v>
      </c>
      <c r="B39" s="4">
        <v>5</v>
      </c>
      <c r="C39" s="5">
        <v>3</v>
      </c>
      <c r="D39" s="5">
        <v>7</v>
      </c>
      <c r="E39" s="5">
        <v>4</v>
      </c>
      <c r="F39" s="5">
        <v>4</v>
      </c>
      <c r="G39" s="5">
        <v>2</v>
      </c>
      <c r="H39" s="5">
        <v>4</v>
      </c>
      <c r="I39" s="5">
        <v>5</v>
      </c>
      <c r="J39" s="5">
        <v>4</v>
      </c>
      <c r="K39" s="5">
        <v>1</v>
      </c>
      <c r="L39" s="5">
        <v>6</v>
      </c>
      <c r="M39" s="6">
        <v>2</v>
      </c>
      <c r="N39">
        <f>SUM(B39:M39)</f>
        <v>47</v>
      </c>
    </row>
    <row r="40" spans="1:14">
      <c r="A40" t="s">
        <v>925</v>
      </c>
      <c r="B40" s="4">
        <v>7</v>
      </c>
      <c r="C40" s="5">
        <v>7</v>
      </c>
      <c r="D40" s="5">
        <v>5</v>
      </c>
      <c r="E40" s="5">
        <v>5</v>
      </c>
      <c r="F40" s="5">
        <v>7</v>
      </c>
      <c r="G40" s="5">
        <v>5</v>
      </c>
      <c r="H40" s="5">
        <v>7</v>
      </c>
      <c r="I40" s="5">
        <v>4</v>
      </c>
      <c r="J40" s="5">
        <v>7</v>
      </c>
      <c r="K40" s="5">
        <v>7</v>
      </c>
      <c r="L40" s="5">
        <v>5</v>
      </c>
      <c r="M40" s="6">
        <v>7</v>
      </c>
      <c r="N40">
        <f>SUM(B40:M40)</f>
        <v>73</v>
      </c>
    </row>
    <row r="41" spans="1:14">
      <c r="A41" t="s">
        <v>926</v>
      </c>
      <c r="B41" s="4">
        <v>2</v>
      </c>
      <c r="C41" s="5">
        <v>2</v>
      </c>
      <c r="D41" s="5">
        <v>5</v>
      </c>
      <c r="E41" s="5">
        <v>4</v>
      </c>
      <c r="F41" s="5">
        <v>2</v>
      </c>
      <c r="G41" s="5">
        <v>5</v>
      </c>
      <c r="H41" s="5">
        <v>4</v>
      </c>
      <c r="I41" s="5">
        <v>2</v>
      </c>
      <c r="J41" s="5">
        <v>5</v>
      </c>
      <c r="K41" s="5">
        <v>2</v>
      </c>
      <c r="L41" s="5">
        <v>3</v>
      </c>
      <c r="M41" s="6">
        <v>5</v>
      </c>
      <c r="N41">
        <f>SUM(B41:M41)</f>
        <v>41</v>
      </c>
    </row>
    <row r="42" spans="1:14">
      <c r="A42" t="s">
        <v>927</v>
      </c>
      <c r="B42" s="4">
        <v>4</v>
      </c>
      <c r="C42" s="5">
        <v>4</v>
      </c>
      <c r="D42" s="5">
        <v>7</v>
      </c>
      <c r="E42" s="5">
        <v>5</v>
      </c>
      <c r="F42" s="5">
        <v>6</v>
      </c>
      <c r="G42" s="5">
        <v>6</v>
      </c>
      <c r="H42" s="5">
        <v>6</v>
      </c>
      <c r="I42" s="5">
        <v>5</v>
      </c>
      <c r="J42" s="5">
        <v>6</v>
      </c>
      <c r="K42" s="5">
        <v>3</v>
      </c>
      <c r="L42" s="5">
        <v>6</v>
      </c>
      <c r="M42" s="6">
        <v>7</v>
      </c>
      <c r="N42">
        <f>SUM(B42:M42)</f>
        <v>65</v>
      </c>
    </row>
    <row r="43" spans="1:14">
      <c r="A43" t="s">
        <v>928</v>
      </c>
      <c r="B43" s="4">
        <v>3</v>
      </c>
      <c r="C43" s="5">
        <v>1</v>
      </c>
      <c r="D43" s="5">
        <v>3</v>
      </c>
      <c r="E43" s="5">
        <v>2</v>
      </c>
      <c r="F43" s="5">
        <v>4</v>
      </c>
      <c r="G43" s="5">
        <v>5</v>
      </c>
      <c r="H43" s="5">
        <v>4</v>
      </c>
      <c r="I43" s="5">
        <v>2</v>
      </c>
      <c r="J43" s="5">
        <v>4</v>
      </c>
      <c r="K43" s="5">
        <v>1</v>
      </c>
      <c r="L43" s="5">
        <v>3</v>
      </c>
      <c r="M43" s="6">
        <v>5</v>
      </c>
      <c r="N43">
        <f>SUM(B43:M43)</f>
        <v>37</v>
      </c>
    </row>
    <row r="44" spans="1:14">
      <c r="A44" t="s">
        <v>929</v>
      </c>
      <c r="B44" s="4">
        <v>5</v>
      </c>
      <c r="C44" s="5">
        <v>7</v>
      </c>
      <c r="D44" s="5">
        <v>7</v>
      </c>
      <c r="E44" s="5">
        <v>7</v>
      </c>
      <c r="F44" s="5">
        <v>7</v>
      </c>
      <c r="G44" s="5">
        <v>6</v>
      </c>
      <c r="H44" s="5">
        <v>7</v>
      </c>
      <c r="I44" s="5">
        <v>5</v>
      </c>
      <c r="J44" s="5">
        <v>7</v>
      </c>
      <c r="K44" s="5">
        <v>7</v>
      </c>
      <c r="L44" s="5">
        <v>6</v>
      </c>
      <c r="M44" s="6">
        <v>6</v>
      </c>
      <c r="N44">
        <f>SUM(B44:M44)</f>
        <v>77</v>
      </c>
    </row>
    <row r="45" spans="1:14">
      <c r="A45" t="s">
        <v>930</v>
      </c>
      <c r="B45" s="4">
        <v>3</v>
      </c>
      <c r="C45" s="5">
        <v>3</v>
      </c>
      <c r="D45" s="5">
        <v>4</v>
      </c>
      <c r="E45" s="5">
        <v>4</v>
      </c>
      <c r="F45" s="5">
        <v>3</v>
      </c>
      <c r="G45" s="5">
        <v>5</v>
      </c>
      <c r="H45" s="5">
        <v>5</v>
      </c>
      <c r="I45" s="5">
        <v>4</v>
      </c>
      <c r="J45" s="5">
        <v>5</v>
      </c>
      <c r="K45" s="5">
        <v>2</v>
      </c>
      <c r="L45" s="5">
        <v>4</v>
      </c>
      <c r="M45" s="6">
        <v>6</v>
      </c>
      <c r="N45">
        <f>SUM(B45:M45)</f>
        <v>48</v>
      </c>
    </row>
    <row r="46" spans="1:14">
      <c r="A46" t="s">
        <v>931</v>
      </c>
      <c r="B46" s="4">
        <v>6</v>
      </c>
      <c r="C46" s="5">
        <v>6</v>
      </c>
      <c r="D46" s="5">
        <v>7</v>
      </c>
      <c r="E46" s="5">
        <v>7</v>
      </c>
      <c r="F46" s="5">
        <v>6</v>
      </c>
      <c r="G46" s="5">
        <v>6</v>
      </c>
      <c r="H46" s="5">
        <v>6</v>
      </c>
      <c r="I46" s="5">
        <v>6</v>
      </c>
      <c r="J46" s="5">
        <v>6</v>
      </c>
      <c r="K46" s="5">
        <v>6</v>
      </c>
      <c r="L46" s="5">
        <v>7</v>
      </c>
      <c r="M46" s="6">
        <v>7</v>
      </c>
      <c r="N46">
        <f>SUM(B46:M46)</f>
        <v>76</v>
      </c>
    </row>
    <row r="47" spans="1:14">
      <c r="A47" t="s">
        <v>932</v>
      </c>
      <c r="B47" s="4">
        <v>1</v>
      </c>
      <c r="C47" s="5">
        <v>1</v>
      </c>
      <c r="D47" s="5">
        <v>7</v>
      </c>
      <c r="E47" s="5">
        <v>7</v>
      </c>
      <c r="F47" s="5">
        <v>1</v>
      </c>
      <c r="G47" s="5">
        <v>6</v>
      </c>
      <c r="H47" s="5">
        <v>4</v>
      </c>
      <c r="I47" s="5">
        <v>4</v>
      </c>
      <c r="J47" s="5">
        <v>4</v>
      </c>
      <c r="K47" s="5">
        <v>1</v>
      </c>
      <c r="L47" s="5">
        <v>7</v>
      </c>
      <c r="M47" s="6">
        <v>5</v>
      </c>
      <c r="N47">
        <f>SUM(B47:M47)</f>
        <v>48</v>
      </c>
    </row>
    <row r="48" spans="1:14">
      <c r="A48" t="s">
        <v>933</v>
      </c>
      <c r="B48" s="4">
        <v>2</v>
      </c>
      <c r="C48" s="5">
        <v>3</v>
      </c>
      <c r="D48" s="5">
        <v>6</v>
      </c>
      <c r="E48" s="5">
        <v>6</v>
      </c>
      <c r="F48" s="5">
        <v>7</v>
      </c>
      <c r="G48" s="5">
        <v>5</v>
      </c>
      <c r="H48" s="5">
        <v>4</v>
      </c>
      <c r="I48" s="5">
        <v>2</v>
      </c>
      <c r="J48" s="5">
        <v>5</v>
      </c>
      <c r="K48" s="5">
        <v>3</v>
      </c>
      <c r="L48" s="5">
        <v>6</v>
      </c>
      <c r="M48" s="6">
        <v>5</v>
      </c>
      <c r="N48">
        <f>SUM(B48:M48)</f>
        <v>54</v>
      </c>
    </row>
    <row r="49" spans="1:14">
      <c r="A49" t="s">
        <v>934</v>
      </c>
      <c r="B49" s="4">
        <v>7</v>
      </c>
      <c r="C49" s="5">
        <v>7</v>
      </c>
      <c r="D49" s="5">
        <v>2</v>
      </c>
      <c r="E49" s="5">
        <v>2</v>
      </c>
      <c r="F49" s="5">
        <v>7</v>
      </c>
      <c r="G49" s="5">
        <v>4</v>
      </c>
      <c r="H49" s="5">
        <v>3</v>
      </c>
      <c r="I49" s="5">
        <v>1</v>
      </c>
      <c r="J49" s="5">
        <v>4</v>
      </c>
      <c r="K49" s="5">
        <v>7</v>
      </c>
      <c r="L49" s="5">
        <v>4</v>
      </c>
      <c r="M49" s="6">
        <v>3</v>
      </c>
      <c r="N49">
        <f>SUM(B49:M49)</f>
        <v>51</v>
      </c>
    </row>
    <row r="50" spans="1:14">
      <c r="A50" t="s">
        <v>935</v>
      </c>
      <c r="B50" s="4">
        <v>5</v>
      </c>
      <c r="C50" s="5">
        <v>6</v>
      </c>
      <c r="D50" s="5">
        <v>6</v>
      </c>
      <c r="E50" s="5">
        <v>6</v>
      </c>
      <c r="F50" s="5">
        <v>4</v>
      </c>
      <c r="G50" s="5">
        <v>4</v>
      </c>
      <c r="H50" s="5">
        <v>4</v>
      </c>
      <c r="I50" s="5">
        <v>6</v>
      </c>
      <c r="J50" s="5">
        <v>5</v>
      </c>
      <c r="K50" s="5">
        <v>4</v>
      </c>
      <c r="L50" s="5">
        <v>6</v>
      </c>
      <c r="M50" s="6">
        <v>5</v>
      </c>
      <c r="N50">
        <f>SUM(B50:M50)</f>
        <v>61</v>
      </c>
    </row>
    <row r="51" spans="1:14">
      <c r="A51" t="s">
        <v>936</v>
      </c>
      <c r="B51" s="4">
        <v>3</v>
      </c>
      <c r="C51" s="5">
        <v>3</v>
      </c>
      <c r="D51" s="5">
        <v>5</v>
      </c>
      <c r="E51" s="5">
        <v>3</v>
      </c>
      <c r="F51" s="5">
        <v>2</v>
      </c>
      <c r="G51" s="5">
        <v>5</v>
      </c>
      <c r="H51" s="5">
        <v>5</v>
      </c>
      <c r="I51" s="5">
        <v>2</v>
      </c>
      <c r="J51" s="5">
        <v>5</v>
      </c>
      <c r="K51" s="5">
        <v>2</v>
      </c>
      <c r="L51" s="5">
        <v>3</v>
      </c>
      <c r="M51" s="6">
        <v>5</v>
      </c>
      <c r="N51">
        <f>SUM(B51:M51)</f>
        <v>43</v>
      </c>
    </row>
    <row r="52" spans="1:14">
      <c r="A52" t="s">
        <v>937</v>
      </c>
      <c r="B52" s="4">
        <v>5</v>
      </c>
      <c r="C52" s="5">
        <v>4</v>
      </c>
      <c r="D52" s="5">
        <v>4</v>
      </c>
      <c r="E52" s="5">
        <v>3</v>
      </c>
      <c r="F52" s="5">
        <v>4</v>
      </c>
      <c r="G52" s="5">
        <v>3</v>
      </c>
      <c r="H52" s="5">
        <v>4</v>
      </c>
      <c r="I52" s="5">
        <v>3</v>
      </c>
      <c r="J52" s="5">
        <v>4</v>
      </c>
      <c r="K52" s="5">
        <v>4</v>
      </c>
      <c r="L52" s="5">
        <v>3</v>
      </c>
      <c r="M52" s="6">
        <v>3</v>
      </c>
      <c r="N52">
        <f>SUM(B52:M52)</f>
        <v>44</v>
      </c>
    </row>
    <row r="53" spans="1:14">
      <c r="A53" t="s">
        <v>938</v>
      </c>
      <c r="B53" s="4">
        <v>7</v>
      </c>
      <c r="C53" s="5">
        <v>7</v>
      </c>
      <c r="D53" s="5">
        <v>7</v>
      </c>
      <c r="E53" s="5">
        <v>7</v>
      </c>
      <c r="F53" s="5">
        <v>7</v>
      </c>
      <c r="G53" s="5">
        <v>6</v>
      </c>
      <c r="H53" s="5">
        <v>6</v>
      </c>
      <c r="I53" s="5">
        <v>6</v>
      </c>
      <c r="J53" s="5">
        <v>5</v>
      </c>
      <c r="K53" s="5">
        <v>7</v>
      </c>
      <c r="L53" s="5">
        <v>6</v>
      </c>
      <c r="M53" s="6">
        <v>5</v>
      </c>
      <c r="N53">
        <f>SUM(B53:M53)</f>
        <v>76</v>
      </c>
    </row>
    <row r="54" spans="1:14">
      <c r="A54" t="s">
        <v>939</v>
      </c>
      <c r="B54" s="4">
        <v>6</v>
      </c>
      <c r="C54" s="5">
        <v>2</v>
      </c>
      <c r="D54" s="5">
        <v>6</v>
      </c>
      <c r="E54" s="5">
        <v>4</v>
      </c>
      <c r="F54" s="5">
        <v>5</v>
      </c>
      <c r="G54" s="5">
        <v>3</v>
      </c>
      <c r="H54" s="5">
        <v>2</v>
      </c>
      <c r="I54" s="5">
        <v>2</v>
      </c>
      <c r="J54" s="5">
        <v>2</v>
      </c>
      <c r="K54" s="5">
        <v>2</v>
      </c>
      <c r="L54" s="5">
        <v>7</v>
      </c>
      <c r="M54" s="6">
        <v>3</v>
      </c>
      <c r="N54">
        <f>SUM(B54:M54)</f>
        <v>44</v>
      </c>
    </row>
    <row r="55" spans="1:14">
      <c r="A55" t="s">
        <v>940</v>
      </c>
      <c r="B55" s="4">
        <v>1</v>
      </c>
      <c r="C55" s="5">
        <v>1</v>
      </c>
      <c r="D55" s="5">
        <v>4</v>
      </c>
      <c r="E55" s="5">
        <v>4</v>
      </c>
      <c r="F55" s="5">
        <v>1</v>
      </c>
      <c r="G55" s="5">
        <v>6</v>
      </c>
      <c r="H55" s="5">
        <v>6</v>
      </c>
      <c r="I55" s="5">
        <v>2</v>
      </c>
      <c r="J55" s="5">
        <v>5</v>
      </c>
      <c r="K55" s="5">
        <v>1</v>
      </c>
      <c r="L55" s="5">
        <v>6</v>
      </c>
      <c r="M55" s="6">
        <v>3</v>
      </c>
      <c r="N55">
        <f>SUM(B55:M55)</f>
        <v>40</v>
      </c>
    </row>
    <row r="56" spans="1:14">
      <c r="A56" t="s">
        <v>941</v>
      </c>
      <c r="B56" s="4">
        <v>5</v>
      </c>
      <c r="C56" s="5">
        <v>5</v>
      </c>
      <c r="D56" s="5">
        <v>7</v>
      </c>
      <c r="E56" s="5">
        <v>7</v>
      </c>
      <c r="F56" s="5">
        <v>5</v>
      </c>
      <c r="G56" s="5">
        <v>5</v>
      </c>
      <c r="H56" s="5">
        <v>5</v>
      </c>
      <c r="I56" s="5">
        <v>6</v>
      </c>
      <c r="J56" s="5">
        <v>7</v>
      </c>
      <c r="K56" s="5">
        <v>2</v>
      </c>
      <c r="L56" s="5">
        <v>7</v>
      </c>
      <c r="M56" s="6">
        <v>7</v>
      </c>
      <c r="N56">
        <f>SUM(B56:M56)</f>
        <v>68</v>
      </c>
    </row>
    <row r="57" spans="1:14">
      <c r="A57" t="s">
        <v>942</v>
      </c>
      <c r="B57" s="4">
        <v>4</v>
      </c>
      <c r="C57" s="5">
        <v>2</v>
      </c>
      <c r="D57" s="5">
        <v>5</v>
      </c>
      <c r="E57" s="5">
        <v>5</v>
      </c>
      <c r="F57" s="5">
        <v>1</v>
      </c>
      <c r="G57" s="5">
        <v>5</v>
      </c>
      <c r="H57" s="5">
        <v>5</v>
      </c>
      <c r="I57" s="5">
        <v>2</v>
      </c>
      <c r="J57" s="5">
        <v>2</v>
      </c>
      <c r="K57" s="5">
        <v>4</v>
      </c>
      <c r="L57" s="5">
        <v>2</v>
      </c>
      <c r="M57" s="6">
        <v>4</v>
      </c>
      <c r="N57">
        <f>SUM(B57:M57)</f>
        <v>41</v>
      </c>
    </row>
    <row r="58" spans="1:14">
      <c r="A58" t="s">
        <v>943</v>
      </c>
      <c r="B58" s="4">
        <v>1</v>
      </c>
      <c r="C58" s="5">
        <v>1</v>
      </c>
      <c r="D58" s="5">
        <v>7</v>
      </c>
      <c r="E58" s="5">
        <v>7</v>
      </c>
      <c r="F58" s="5">
        <v>1</v>
      </c>
      <c r="G58" s="5">
        <v>7</v>
      </c>
      <c r="H58" s="5">
        <v>7</v>
      </c>
      <c r="I58" s="5">
        <v>3</v>
      </c>
      <c r="J58" s="5">
        <v>5</v>
      </c>
      <c r="K58" s="5">
        <v>5</v>
      </c>
      <c r="L58" s="5">
        <v>7</v>
      </c>
      <c r="M58" s="6">
        <v>5</v>
      </c>
      <c r="N58">
        <f>SUM(B58:M58)</f>
        <v>56</v>
      </c>
    </row>
    <row r="59" spans="1:14">
      <c r="A59" t="s">
        <v>944</v>
      </c>
      <c r="B59" s="4">
        <v>1</v>
      </c>
      <c r="C59" s="5">
        <v>5</v>
      </c>
      <c r="D59" s="5">
        <v>7</v>
      </c>
      <c r="E59" s="5">
        <v>4</v>
      </c>
      <c r="F59" s="5">
        <v>6</v>
      </c>
      <c r="G59" s="5">
        <v>5</v>
      </c>
      <c r="H59" s="5">
        <v>4</v>
      </c>
      <c r="I59" s="5">
        <v>1</v>
      </c>
      <c r="J59" s="5">
        <v>5</v>
      </c>
      <c r="K59" s="5">
        <v>7</v>
      </c>
      <c r="L59" s="5">
        <v>7</v>
      </c>
      <c r="M59" s="6">
        <v>2</v>
      </c>
      <c r="N59">
        <f>SUM(B59:M59)</f>
        <v>54</v>
      </c>
    </row>
    <row r="60" spans="1:14">
      <c r="A60" t="s">
        <v>945</v>
      </c>
      <c r="B60" s="4">
        <v>2</v>
      </c>
      <c r="C60" s="5">
        <v>2</v>
      </c>
      <c r="D60" s="5">
        <v>5</v>
      </c>
      <c r="E60" s="5">
        <v>4</v>
      </c>
      <c r="F60" s="5">
        <v>2</v>
      </c>
      <c r="G60" s="5">
        <v>4</v>
      </c>
      <c r="H60" s="5">
        <v>4</v>
      </c>
      <c r="I60" s="5">
        <v>5</v>
      </c>
      <c r="J60" s="5">
        <v>4</v>
      </c>
      <c r="K60" s="5">
        <v>2</v>
      </c>
      <c r="L60" s="5">
        <v>5</v>
      </c>
      <c r="M60" s="6">
        <v>5</v>
      </c>
      <c r="N60">
        <f>SUM(B60:M60)</f>
        <v>44</v>
      </c>
    </row>
    <row r="61" spans="1:14">
      <c r="A61" t="s">
        <v>946</v>
      </c>
      <c r="B61" s="4">
        <v>3</v>
      </c>
      <c r="C61" s="5">
        <v>4</v>
      </c>
      <c r="D61" s="5">
        <v>3</v>
      </c>
      <c r="E61" s="5">
        <v>2</v>
      </c>
      <c r="F61" s="5">
        <v>3</v>
      </c>
      <c r="G61" s="5">
        <v>5</v>
      </c>
      <c r="H61" s="5">
        <v>6</v>
      </c>
      <c r="I61" s="5">
        <v>2</v>
      </c>
      <c r="J61" s="5">
        <v>6</v>
      </c>
      <c r="K61" s="5">
        <v>3</v>
      </c>
      <c r="L61" s="5">
        <v>5</v>
      </c>
      <c r="M61" s="6">
        <v>7</v>
      </c>
      <c r="N61">
        <f>SUM(B61:M61)</f>
        <v>49</v>
      </c>
    </row>
    <row r="62" spans="1:14">
      <c r="A62" t="s">
        <v>947</v>
      </c>
      <c r="B62" s="4">
        <v>6</v>
      </c>
      <c r="C62" s="5">
        <v>6</v>
      </c>
      <c r="D62" s="5">
        <v>7</v>
      </c>
      <c r="E62" s="5">
        <v>7</v>
      </c>
      <c r="F62" s="5">
        <v>7</v>
      </c>
      <c r="G62" s="5">
        <v>6</v>
      </c>
      <c r="H62" s="5">
        <v>6</v>
      </c>
      <c r="I62" s="5">
        <v>7</v>
      </c>
      <c r="J62" s="5">
        <v>6</v>
      </c>
      <c r="K62" s="5">
        <v>7</v>
      </c>
      <c r="L62" s="5">
        <v>7</v>
      </c>
      <c r="M62" s="6">
        <v>6</v>
      </c>
      <c r="N62">
        <f>SUM(B62:M62)</f>
        <v>78</v>
      </c>
    </row>
    <row r="63" spans="1:14">
      <c r="A63" t="s">
        <v>948</v>
      </c>
      <c r="B63" s="4">
        <v>5</v>
      </c>
      <c r="C63" s="5">
        <v>5</v>
      </c>
      <c r="D63" s="5">
        <v>5</v>
      </c>
      <c r="E63" s="5">
        <v>5</v>
      </c>
      <c r="F63" s="5">
        <v>5</v>
      </c>
      <c r="G63" s="5">
        <v>4</v>
      </c>
      <c r="H63" s="5">
        <v>4</v>
      </c>
      <c r="I63" s="5">
        <v>5</v>
      </c>
      <c r="J63" s="5">
        <v>5</v>
      </c>
      <c r="K63" s="5">
        <v>4</v>
      </c>
      <c r="L63" s="5">
        <v>5</v>
      </c>
      <c r="M63" s="6">
        <v>5</v>
      </c>
      <c r="N63">
        <f>SUM(B63:M63)</f>
        <v>57</v>
      </c>
    </row>
    <row r="64" spans="1:14">
      <c r="A64" t="s">
        <v>949</v>
      </c>
      <c r="B64" s="4">
        <v>3</v>
      </c>
      <c r="C64" s="5">
        <v>2</v>
      </c>
      <c r="D64" s="5">
        <v>1</v>
      </c>
      <c r="E64" s="5">
        <v>1</v>
      </c>
      <c r="F64" s="5">
        <v>2</v>
      </c>
      <c r="G64" s="5">
        <v>7</v>
      </c>
      <c r="H64" s="5">
        <v>7</v>
      </c>
      <c r="I64" s="5">
        <v>1</v>
      </c>
      <c r="J64" s="5">
        <v>7</v>
      </c>
      <c r="K64" s="5">
        <v>1</v>
      </c>
      <c r="L64" s="5">
        <v>4</v>
      </c>
      <c r="M64" s="6">
        <v>7</v>
      </c>
      <c r="N64">
        <f>SUM(B64:M64)</f>
        <v>43</v>
      </c>
    </row>
    <row r="65" spans="1:14">
      <c r="A65" t="s">
        <v>950</v>
      </c>
      <c r="B65" s="4">
        <v>6</v>
      </c>
      <c r="C65" s="5">
        <v>6</v>
      </c>
      <c r="D65" s="5">
        <v>7</v>
      </c>
      <c r="E65" s="5">
        <v>6</v>
      </c>
      <c r="F65" s="5">
        <v>6</v>
      </c>
      <c r="G65" s="5">
        <v>6</v>
      </c>
      <c r="H65" s="5">
        <v>4</v>
      </c>
      <c r="I65" s="5">
        <v>5</v>
      </c>
      <c r="J65" s="5">
        <v>4</v>
      </c>
      <c r="K65" s="5">
        <v>7</v>
      </c>
      <c r="L65" s="5">
        <v>5</v>
      </c>
      <c r="M65" s="6">
        <v>6</v>
      </c>
      <c r="N65">
        <f>SUM(B65:M65)</f>
        <v>68</v>
      </c>
    </row>
    <row r="66" spans="1:14">
      <c r="A66" t="s">
        <v>951</v>
      </c>
      <c r="B66" s="4">
        <v>6</v>
      </c>
      <c r="C66" s="5">
        <v>6</v>
      </c>
      <c r="D66" s="5">
        <v>7</v>
      </c>
      <c r="E66" s="5">
        <v>7</v>
      </c>
      <c r="F66" s="5">
        <v>5</v>
      </c>
      <c r="G66" s="5">
        <v>6</v>
      </c>
      <c r="H66" s="5">
        <v>6</v>
      </c>
      <c r="I66" s="5">
        <v>6</v>
      </c>
      <c r="J66" s="5">
        <v>6</v>
      </c>
      <c r="K66" s="5">
        <v>6</v>
      </c>
      <c r="L66" s="5">
        <v>6</v>
      </c>
      <c r="M66" s="6">
        <v>6</v>
      </c>
      <c r="N66">
        <f>SUM(B66:M66)</f>
        <v>73</v>
      </c>
    </row>
    <row r="67" spans="1:14">
      <c r="A67" t="s">
        <v>952</v>
      </c>
      <c r="B67" s="4">
        <v>4</v>
      </c>
      <c r="C67" s="5">
        <v>7</v>
      </c>
      <c r="D67" s="5">
        <v>6</v>
      </c>
      <c r="E67" s="5">
        <v>6</v>
      </c>
      <c r="F67" s="5">
        <v>5</v>
      </c>
      <c r="G67" s="5">
        <v>7</v>
      </c>
      <c r="H67" s="5">
        <v>3</v>
      </c>
      <c r="I67" s="5">
        <v>1</v>
      </c>
      <c r="J67" s="5">
        <v>7</v>
      </c>
      <c r="K67" s="5">
        <v>3</v>
      </c>
      <c r="L67" s="5">
        <v>5</v>
      </c>
      <c r="M67" s="6">
        <v>7</v>
      </c>
      <c r="N67">
        <f>SUM(B67:M67)</f>
        <v>61</v>
      </c>
    </row>
    <row r="68" spans="1:14">
      <c r="A68" t="s">
        <v>953</v>
      </c>
      <c r="B68" s="4">
        <v>1</v>
      </c>
      <c r="C68" s="5">
        <v>1</v>
      </c>
      <c r="D68" s="5">
        <v>7</v>
      </c>
      <c r="E68" s="5">
        <v>5</v>
      </c>
      <c r="F68" s="5">
        <v>1</v>
      </c>
      <c r="G68" s="5">
        <v>5</v>
      </c>
      <c r="H68" s="5">
        <v>4</v>
      </c>
      <c r="I68" s="5">
        <v>3</v>
      </c>
      <c r="J68" s="5">
        <v>5</v>
      </c>
      <c r="K68" s="5">
        <v>1</v>
      </c>
      <c r="L68" s="5">
        <v>7</v>
      </c>
      <c r="M68" s="6">
        <v>5</v>
      </c>
      <c r="N68">
        <f>SUM(B68:M68)</f>
        <v>45</v>
      </c>
    </row>
    <row r="69" spans="1:14">
      <c r="A69" t="s">
        <v>954</v>
      </c>
      <c r="B69" s="4">
        <v>6</v>
      </c>
      <c r="C69" s="5">
        <v>5</v>
      </c>
      <c r="D69" s="5">
        <v>7</v>
      </c>
      <c r="E69" s="5">
        <v>7</v>
      </c>
      <c r="F69" s="5">
        <v>6</v>
      </c>
      <c r="G69" s="5">
        <v>5</v>
      </c>
      <c r="H69" s="5">
        <v>6</v>
      </c>
      <c r="I69" s="5">
        <v>6</v>
      </c>
      <c r="J69" s="5">
        <v>5</v>
      </c>
      <c r="K69" s="5">
        <v>6</v>
      </c>
      <c r="L69" s="5">
        <v>7</v>
      </c>
      <c r="M69" s="6">
        <v>5</v>
      </c>
      <c r="N69">
        <f>SUM(B69:M69)</f>
        <v>71</v>
      </c>
    </row>
    <row r="70" spans="1:14">
      <c r="A70" t="s">
        <v>955</v>
      </c>
      <c r="B70" s="4">
        <v>4</v>
      </c>
      <c r="C70" s="5">
        <v>4</v>
      </c>
      <c r="D70" s="5">
        <v>6</v>
      </c>
      <c r="E70" s="5">
        <v>7</v>
      </c>
      <c r="F70" s="5">
        <v>4</v>
      </c>
      <c r="G70" s="5">
        <v>5</v>
      </c>
      <c r="H70" s="5">
        <v>6</v>
      </c>
      <c r="I70" s="5">
        <v>7</v>
      </c>
      <c r="J70" s="5">
        <v>6</v>
      </c>
      <c r="K70" s="5">
        <v>4</v>
      </c>
      <c r="L70" s="5">
        <v>7</v>
      </c>
      <c r="M70" s="6">
        <v>6</v>
      </c>
      <c r="N70">
        <f>SUM(B70:M70)</f>
        <v>66</v>
      </c>
    </row>
    <row r="71" spans="1:14">
      <c r="A71" t="s">
        <v>956</v>
      </c>
      <c r="B71" s="4">
        <v>3</v>
      </c>
      <c r="C71" s="5">
        <v>3</v>
      </c>
      <c r="D71" s="5">
        <v>4</v>
      </c>
      <c r="E71" s="5">
        <v>3</v>
      </c>
      <c r="F71" s="5">
        <v>4</v>
      </c>
      <c r="G71" s="5">
        <v>5</v>
      </c>
      <c r="H71" s="5">
        <v>5</v>
      </c>
      <c r="I71" s="5">
        <v>4</v>
      </c>
      <c r="J71" s="5">
        <v>5</v>
      </c>
      <c r="K71" s="5">
        <v>4</v>
      </c>
      <c r="L71" s="5">
        <v>6</v>
      </c>
      <c r="M71" s="6">
        <v>6</v>
      </c>
      <c r="N71">
        <f>SUM(B71:M71)</f>
        <v>52</v>
      </c>
    </row>
    <row r="72" spans="1:14">
      <c r="A72" t="s">
        <v>957</v>
      </c>
      <c r="B72" s="4">
        <v>2</v>
      </c>
      <c r="C72" s="5">
        <v>4</v>
      </c>
      <c r="D72" s="5">
        <v>5</v>
      </c>
      <c r="E72" s="5">
        <v>4</v>
      </c>
      <c r="F72" s="5">
        <v>2</v>
      </c>
      <c r="G72" s="5">
        <v>4</v>
      </c>
      <c r="H72" s="5">
        <v>5</v>
      </c>
      <c r="I72" s="5">
        <v>6</v>
      </c>
      <c r="J72" s="5">
        <v>4</v>
      </c>
      <c r="K72" s="5">
        <v>2</v>
      </c>
      <c r="L72" s="5">
        <v>7</v>
      </c>
      <c r="M72" s="6">
        <v>4</v>
      </c>
      <c r="N72">
        <f>SUM(B72:M72)</f>
        <v>49</v>
      </c>
    </row>
    <row r="73" spans="1:14">
      <c r="A73" t="s">
        <v>958</v>
      </c>
      <c r="B73" s="4">
        <v>1</v>
      </c>
      <c r="C73" s="5">
        <v>4</v>
      </c>
      <c r="D73" s="5">
        <v>1</v>
      </c>
      <c r="E73" s="5">
        <v>1</v>
      </c>
      <c r="F73" s="5">
        <v>4</v>
      </c>
      <c r="G73" s="5">
        <v>4</v>
      </c>
      <c r="H73" s="5">
        <v>4</v>
      </c>
      <c r="I73" s="5">
        <v>4</v>
      </c>
      <c r="J73" s="5">
        <v>4</v>
      </c>
      <c r="K73" s="5">
        <v>4</v>
      </c>
      <c r="L73" s="5">
        <v>4</v>
      </c>
      <c r="M73" s="6">
        <v>4</v>
      </c>
      <c r="N73">
        <f>SUM(B73:M73)</f>
        <v>39</v>
      </c>
    </row>
    <row r="74" spans="1:14">
      <c r="A74" t="s">
        <v>959</v>
      </c>
      <c r="B74" s="4">
        <v>2</v>
      </c>
      <c r="C74" s="5">
        <v>3</v>
      </c>
      <c r="D74" s="5">
        <v>2</v>
      </c>
      <c r="E74" s="5">
        <v>1</v>
      </c>
      <c r="F74" s="5">
        <v>3</v>
      </c>
      <c r="G74" s="5">
        <v>3</v>
      </c>
      <c r="H74" s="5">
        <v>2</v>
      </c>
      <c r="I74" s="5">
        <v>1</v>
      </c>
      <c r="J74" s="5">
        <v>3</v>
      </c>
      <c r="K74" s="5">
        <v>4</v>
      </c>
      <c r="L74" s="5">
        <v>2</v>
      </c>
      <c r="M74" s="6">
        <v>3</v>
      </c>
      <c r="N74">
        <f>SUM(B74:M74)</f>
        <v>29</v>
      </c>
    </row>
    <row r="75" spans="1:14">
      <c r="A75" t="s">
        <v>960</v>
      </c>
      <c r="B75" s="4">
        <v>1</v>
      </c>
      <c r="C75" s="5">
        <v>1</v>
      </c>
      <c r="D75" s="5">
        <v>4</v>
      </c>
      <c r="E75" s="5">
        <v>5</v>
      </c>
      <c r="F75" s="5">
        <v>4</v>
      </c>
      <c r="G75" s="5">
        <v>4</v>
      </c>
      <c r="H75" s="5">
        <v>3</v>
      </c>
      <c r="I75" s="5">
        <v>5</v>
      </c>
      <c r="J75" s="5">
        <v>5</v>
      </c>
      <c r="K75" s="5">
        <v>1</v>
      </c>
      <c r="L75" s="5">
        <v>5</v>
      </c>
      <c r="M75" s="6">
        <v>3</v>
      </c>
      <c r="N75">
        <f>SUM(B75:M75)</f>
        <v>41</v>
      </c>
    </row>
    <row r="76" spans="1:14">
      <c r="A76" t="s">
        <v>961</v>
      </c>
      <c r="B76" s="4">
        <v>4</v>
      </c>
      <c r="C76" s="5">
        <v>7</v>
      </c>
      <c r="D76" s="5">
        <v>6</v>
      </c>
      <c r="E76" s="5">
        <v>6</v>
      </c>
      <c r="F76" s="5">
        <v>4</v>
      </c>
      <c r="G76" s="5">
        <v>4</v>
      </c>
      <c r="H76" s="5">
        <v>5</v>
      </c>
      <c r="I76" s="5">
        <v>2</v>
      </c>
      <c r="J76" s="5">
        <v>5</v>
      </c>
      <c r="K76" s="5">
        <v>6</v>
      </c>
      <c r="L76" s="5">
        <v>6</v>
      </c>
      <c r="M76" s="6">
        <v>2</v>
      </c>
      <c r="N76">
        <f>SUM(B76:M76)</f>
        <v>57</v>
      </c>
    </row>
    <row r="77" spans="1:14">
      <c r="A77" t="s">
        <v>962</v>
      </c>
      <c r="B77" s="4">
        <v>3</v>
      </c>
      <c r="C77" s="5">
        <v>5</v>
      </c>
      <c r="D77" s="5">
        <v>7</v>
      </c>
      <c r="E77" s="5">
        <v>6</v>
      </c>
      <c r="F77" s="5">
        <v>6</v>
      </c>
      <c r="G77" s="5">
        <v>4</v>
      </c>
      <c r="H77" s="5">
        <v>4</v>
      </c>
      <c r="I77" s="5">
        <v>3</v>
      </c>
      <c r="J77" s="5">
        <v>3</v>
      </c>
      <c r="K77" s="5">
        <v>3</v>
      </c>
      <c r="L77" s="5">
        <v>7</v>
      </c>
      <c r="M77" s="6">
        <v>4</v>
      </c>
      <c r="N77">
        <f>SUM(B77:M77)</f>
        <v>55</v>
      </c>
    </row>
    <row r="78" spans="1:14">
      <c r="A78" t="s">
        <v>963</v>
      </c>
      <c r="B78" s="4">
        <v>2</v>
      </c>
      <c r="C78" s="5">
        <v>2</v>
      </c>
      <c r="D78" s="5">
        <v>6</v>
      </c>
      <c r="E78" s="5">
        <v>6</v>
      </c>
      <c r="F78" s="5">
        <v>3</v>
      </c>
      <c r="G78" s="5">
        <v>2</v>
      </c>
      <c r="H78" s="5">
        <v>1</v>
      </c>
      <c r="I78" s="5">
        <v>7</v>
      </c>
      <c r="J78" s="5">
        <v>2</v>
      </c>
      <c r="K78" s="5">
        <v>1</v>
      </c>
      <c r="L78" s="5">
        <v>7</v>
      </c>
      <c r="M78" s="6">
        <v>2</v>
      </c>
      <c r="N78">
        <f>SUM(B78:M78)</f>
        <v>41</v>
      </c>
    </row>
    <row r="79" spans="1:14">
      <c r="A79" t="s">
        <v>964</v>
      </c>
      <c r="B79" s="4">
        <v>4</v>
      </c>
      <c r="C79" s="5">
        <v>5</v>
      </c>
      <c r="D79" s="5">
        <v>6</v>
      </c>
      <c r="E79" s="5">
        <v>5</v>
      </c>
      <c r="F79" s="5">
        <v>5</v>
      </c>
      <c r="G79" s="5">
        <v>7</v>
      </c>
      <c r="H79" s="5">
        <v>5</v>
      </c>
      <c r="I79" s="5">
        <v>5</v>
      </c>
      <c r="J79" s="5">
        <v>5</v>
      </c>
      <c r="K79" s="5">
        <v>4</v>
      </c>
      <c r="L79" s="5">
        <v>7</v>
      </c>
      <c r="M79" s="6">
        <v>6</v>
      </c>
      <c r="N79">
        <f>SUM(B79:M79)</f>
        <v>64</v>
      </c>
    </row>
    <row r="80" spans="1:14">
      <c r="A80" t="s">
        <v>965</v>
      </c>
      <c r="B80" s="4">
        <v>3</v>
      </c>
      <c r="C80" s="5">
        <v>6</v>
      </c>
      <c r="D80" s="5">
        <v>7</v>
      </c>
      <c r="E80" s="5">
        <v>3</v>
      </c>
      <c r="F80" s="5">
        <v>1</v>
      </c>
      <c r="G80" s="5">
        <v>4</v>
      </c>
      <c r="H80" s="5">
        <v>3</v>
      </c>
      <c r="I80" s="5">
        <v>2</v>
      </c>
      <c r="J80" s="5">
        <v>6</v>
      </c>
      <c r="K80" s="5">
        <v>1</v>
      </c>
      <c r="L80" s="5">
        <v>6</v>
      </c>
      <c r="M80" s="6">
        <v>6</v>
      </c>
      <c r="N80">
        <f>SUM(B80:M80)</f>
        <v>48</v>
      </c>
    </row>
    <row r="81" spans="1:14">
      <c r="A81" t="s">
        <v>966</v>
      </c>
      <c r="B81" s="4">
        <v>4</v>
      </c>
      <c r="C81" s="5">
        <v>5</v>
      </c>
      <c r="D81" s="5">
        <v>7</v>
      </c>
      <c r="E81" s="5">
        <v>7</v>
      </c>
      <c r="F81" s="5">
        <v>5</v>
      </c>
      <c r="G81" s="5">
        <v>5</v>
      </c>
      <c r="H81" s="5">
        <v>5</v>
      </c>
      <c r="I81" s="5">
        <v>7</v>
      </c>
      <c r="J81" s="5">
        <v>5</v>
      </c>
      <c r="K81" s="5">
        <v>5</v>
      </c>
      <c r="L81" s="5">
        <v>7</v>
      </c>
      <c r="M81" s="6">
        <v>5</v>
      </c>
      <c r="N81">
        <f>SUM(B81:M81)</f>
        <v>67</v>
      </c>
    </row>
    <row r="82" spans="1:14">
      <c r="A82" t="s">
        <v>967</v>
      </c>
      <c r="B82" s="4">
        <v>1</v>
      </c>
      <c r="C82" s="5">
        <v>1</v>
      </c>
      <c r="D82" s="5">
        <v>7</v>
      </c>
      <c r="E82" s="5">
        <v>6</v>
      </c>
      <c r="F82" s="5">
        <v>1</v>
      </c>
      <c r="G82" s="5">
        <v>6</v>
      </c>
      <c r="H82" s="5">
        <v>7</v>
      </c>
      <c r="I82" s="5">
        <v>6</v>
      </c>
      <c r="J82" s="5">
        <v>5</v>
      </c>
      <c r="K82" s="5">
        <v>1</v>
      </c>
      <c r="L82" s="5">
        <v>7</v>
      </c>
      <c r="M82" s="6">
        <v>7</v>
      </c>
      <c r="N82">
        <f>SUM(B82:M82)</f>
        <v>55</v>
      </c>
    </row>
    <row r="83" spans="1:14">
      <c r="A83" t="s">
        <v>968</v>
      </c>
      <c r="B83" s="4">
        <v>6</v>
      </c>
      <c r="C83" s="5">
        <v>5</v>
      </c>
      <c r="D83" s="5">
        <v>6</v>
      </c>
      <c r="E83" s="5">
        <v>6</v>
      </c>
      <c r="F83" s="5">
        <v>6</v>
      </c>
      <c r="G83" s="5">
        <v>5</v>
      </c>
      <c r="H83" s="5">
        <v>4</v>
      </c>
      <c r="I83" s="5">
        <v>5</v>
      </c>
      <c r="J83" s="5">
        <v>5</v>
      </c>
      <c r="K83" s="5">
        <v>6</v>
      </c>
      <c r="L83" s="5">
        <v>6</v>
      </c>
      <c r="M83" s="6">
        <v>5</v>
      </c>
      <c r="N83">
        <f>SUM(B83:M83)</f>
        <v>65</v>
      </c>
    </row>
    <row r="84" spans="1:14">
      <c r="A84" t="s">
        <v>969</v>
      </c>
      <c r="B84" s="4">
        <v>4</v>
      </c>
      <c r="C84" s="5">
        <v>5</v>
      </c>
      <c r="D84" s="5">
        <v>5</v>
      </c>
      <c r="E84" s="5">
        <v>5</v>
      </c>
      <c r="F84" s="5">
        <v>3</v>
      </c>
      <c r="G84" s="5">
        <v>6</v>
      </c>
      <c r="H84" s="5">
        <v>6</v>
      </c>
      <c r="I84" s="5">
        <v>6</v>
      </c>
      <c r="J84" s="5">
        <v>6</v>
      </c>
      <c r="K84" s="5">
        <v>4</v>
      </c>
      <c r="L84" s="5">
        <v>6</v>
      </c>
      <c r="M84" s="6">
        <v>6</v>
      </c>
      <c r="N84">
        <f>SUM(B84:M84)</f>
        <v>62</v>
      </c>
    </row>
    <row r="85" spans="1:14">
      <c r="A85" t="s">
        <v>970</v>
      </c>
      <c r="B85" s="4">
        <v>3</v>
      </c>
      <c r="C85" s="5">
        <v>3</v>
      </c>
      <c r="D85" s="5">
        <v>7</v>
      </c>
      <c r="E85" s="5">
        <v>7</v>
      </c>
      <c r="F85" s="5">
        <v>1</v>
      </c>
      <c r="G85" s="5">
        <v>7</v>
      </c>
      <c r="H85" s="5">
        <v>7</v>
      </c>
      <c r="I85" s="5">
        <v>7</v>
      </c>
      <c r="J85" s="5">
        <v>7</v>
      </c>
      <c r="K85" s="5">
        <v>1</v>
      </c>
      <c r="L85" s="5">
        <v>7</v>
      </c>
      <c r="M85" s="6">
        <v>7</v>
      </c>
      <c r="N85">
        <f>SUM(B85:M85)</f>
        <v>64</v>
      </c>
    </row>
    <row r="86" spans="1:14">
      <c r="A86" t="s">
        <v>971</v>
      </c>
      <c r="B86" s="4">
        <v>3</v>
      </c>
      <c r="C86" s="5">
        <v>2</v>
      </c>
      <c r="D86" s="5">
        <v>6</v>
      </c>
      <c r="E86" s="5">
        <v>5</v>
      </c>
      <c r="F86" s="5">
        <v>3</v>
      </c>
      <c r="G86" s="5">
        <v>2</v>
      </c>
      <c r="H86" s="5">
        <v>2</v>
      </c>
      <c r="I86" s="5">
        <v>2</v>
      </c>
      <c r="J86" s="5">
        <v>3</v>
      </c>
      <c r="K86" s="5">
        <v>2</v>
      </c>
      <c r="L86" s="5">
        <v>5</v>
      </c>
      <c r="M86" s="6">
        <v>4</v>
      </c>
      <c r="N86">
        <f>SUM(B86:M86)</f>
        <v>39</v>
      </c>
    </row>
    <row r="87" spans="1:14">
      <c r="A87" t="s">
        <v>972</v>
      </c>
      <c r="B87" s="4">
        <v>4</v>
      </c>
      <c r="C87" s="5">
        <v>6</v>
      </c>
      <c r="D87" s="5">
        <v>7</v>
      </c>
      <c r="E87" s="5">
        <v>6</v>
      </c>
      <c r="F87" s="5">
        <v>7</v>
      </c>
      <c r="G87" s="5">
        <v>2</v>
      </c>
      <c r="H87" s="5">
        <v>2</v>
      </c>
      <c r="I87" s="5">
        <v>2</v>
      </c>
      <c r="J87" s="5">
        <v>3</v>
      </c>
      <c r="K87" s="5">
        <v>1</v>
      </c>
      <c r="L87" s="5">
        <v>7</v>
      </c>
      <c r="M87" s="6">
        <v>5</v>
      </c>
      <c r="N87">
        <f>SUM(B87:M87)</f>
        <v>52</v>
      </c>
    </row>
    <row r="88" spans="1:14">
      <c r="A88" t="s">
        <v>973</v>
      </c>
      <c r="B88" s="4">
        <v>4</v>
      </c>
      <c r="C88" s="5">
        <v>6</v>
      </c>
      <c r="D88" s="5">
        <v>4</v>
      </c>
      <c r="E88" s="5">
        <v>2</v>
      </c>
      <c r="F88" s="5">
        <v>4</v>
      </c>
      <c r="G88" s="5">
        <v>5</v>
      </c>
      <c r="H88" s="5">
        <v>6</v>
      </c>
      <c r="I88" s="5">
        <v>1</v>
      </c>
      <c r="J88" s="5">
        <v>7</v>
      </c>
      <c r="K88" s="5">
        <v>2</v>
      </c>
      <c r="L88" s="5">
        <v>6</v>
      </c>
      <c r="M88" s="6">
        <v>6</v>
      </c>
      <c r="N88">
        <f>SUM(B88:M88)</f>
        <v>53</v>
      </c>
    </row>
    <row r="89" spans="1:14">
      <c r="A89" t="s">
        <v>974</v>
      </c>
      <c r="B89" s="4">
        <v>1</v>
      </c>
      <c r="C89" s="5">
        <v>1</v>
      </c>
      <c r="D89" s="5">
        <v>7</v>
      </c>
      <c r="E89" s="5">
        <v>5</v>
      </c>
      <c r="F89" s="5">
        <v>2</v>
      </c>
      <c r="G89" s="5">
        <v>1</v>
      </c>
      <c r="H89" s="5">
        <v>1</v>
      </c>
      <c r="I89" s="5">
        <v>4</v>
      </c>
      <c r="J89" s="5">
        <v>1</v>
      </c>
      <c r="K89" s="5">
        <v>1</v>
      </c>
      <c r="L89" s="5">
        <v>5</v>
      </c>
      <c r="M89" s="6">
        <v>1</v>
      </c>
      <c r="N89">
        <f>SUM(B89:M89)</f>
        <v>30</v>
      </c>
    </row>
    <row r="90" spans="1:14">
      <c r="A90" t="s">
        <v>975</v>
      </c>
      <c r="B90" s="4">
        <v>7</v>
      </c>
      <c r="C90" s="5">
        <v>7</v>
      </c>
      <c r="D90" s="5">
        <v>7</v>
      </c>
      <c r="E90" s="5">
        <v>5</v>
      </c>
      <c r="F90" s="5">
        <v>7</v>
      </c>
      <c r="G90" s="5">
        <v>7</v>
      </c>
      <c r="H90" s="5">
        <v>7</v>
      </c>
      <c r="I90" s="5">
        <v>6</v>
      </c>
      <c r="J90" s="5">
        <v>7</v>
      </c>
      <c r="K90" s="5">
        <v>7</v>
      </c>
      <c r="L90" s="5">
        <v>7</v>
      </c>
      <c r="M90" s="6">
        <v>7</v>
      </c>
      <c r="N90">
        <f>SUM(B90:M90)</f>
        <v>81</v>
      </c>
    </row>
    <row r="91" spans="1:14">
      <c r="A91" t="s">
        <v>976</v>
      </c>
      <c r="B91" s="4">
        <v>4</v>
      </c>
      <c r="C91" s="5">
        <v>7</v>
      </c>
      <c r="D91" s="5">
        <v>6</v>
      </c>
      <c r="E91" s="5">
        <v>2</v>
      </c>
      <c r="F91" s="5">
        <v>4</v>
      </c>
      <c r="G91" s="5">
        <v>6</v>
      </c>
      <c r="H91" s="5">
        <v>6</v>
      </c>
      <c r="I91" s="5">
        <v>3</v>
      </c>
      <c r="J91" s="5">
        <v>6</v>
      </c>
      <c r="K91" s="5">
        <v>4</v>
      </c>
      <c r="L91" s="5">
        <v>6</v>
      </c>
      <c r="M91" s="6">
        <v>6</v>
      </c>
      <c r="N91">
        <f>SUM(B91:M91)</f>
        <v>60</v>
      </c>
    </row>
    <row r="92" spans="1:14">
      <c r="A92" t="s">
        <v>977</v>
      </c>
      <c r="B92" s="4">
        <v>3</v>
      </c>
      <c r="C92" s="5">
        <v>2</v>
      </c>
      <c r="D92" s="5">
        <v>5</v>
      </c>
      <c r="E92" s="5">
        <v>4</v>
      </c>
      <c r="F92" s="5">
        <v>2</v>
      </c>
      <c r="G92" s="5">
        <v>5</v>
      </c>
      <c r="H92" s="5">
        <v>5</v>
      </c>
      <c r="I92" s="5">
        <v>3</v>
      </c>
      <c r="J92" s="5">
        <v>4</v>
      </c>
      <c r="K92" s="5">
        <v>1</v>
      </c>
      <c r="L92" s="5">
        <v>4</v>
      </c>
      <c r="M92" s="6">
        <v>6</v>
      </c>
      <c r="N92">
        <f>SUM(B92:M92)</f>
        <v>44</v>
      </c>
    </row>
    <row r="93" spans="1:14">
      <c r="A93" t="s">
        <v>978</v>
      </c>
      <c r="B93" s="4">
        <v>3</v>
      </c>
      <c r="C93" s="5">
        <v>3</v>
      </c>
      <c r="D93" s="5">
        <v>7</v>
      </c>
      <c r="E93" s="5">
        <v>6</v>
      </c>
      <c r="F93" s="5">
        <v>2</v>
      </c>
      <c r="G93" s="5">
        <v>3</v>
      </c>
      <c r="H93" s="5">
        <v>3</v>
      </c>
      <c r="I93" s="5">
        <v>5</v>
      </c>
      <c r="J93" s="5">
        <v>5</v>
      </c>
      <c r="K93" s="5">
        <v>7</v>
      </c>
      <c r="L93" s="5">
        <v>7</v>
      </c>
      <c r="M93" s="6">
        <v>6</v>
      </c>
      <c r="N93">
        <f>SUM(B93:M93)</f>
        <v>57</v>
      </c>
    </row>
    <row r="94" spans="1:14">
      <c r="A94" t="s">
        <v>979</v>
      </c>
      <c r="B94" s="4">
        <v>1</v>
      </c>
      <c r="C94" s="5">
        <v>1</v>
      </c>
      <c r="D94" s="5">
        <v>7</v>
      </c>
      <c r="E94" s="5">
        <v>3</v>
      </c>
      <c r="F94" s="5">
        <v>1</v>
      </c>
      <c r="G94" s="5">
        <v>6</v>
      </c>
      <c r="H94" s="5">
        <v>6</v>
      </c>
      <c r="I94" s="5">
        <v>2</v>
      </c>
      <c r="J94" s="5">
        <v>5</v>
      </c>
      <c r="K94" s="5">
        <v>1</v>
      </c>
      <c r="L94" s="5">
        <v>7</v>
      </c>
      <c r="M94" s="6">
        <v>1</v>
      </c>
      <c r="N94">
        <f>SUM(B94:M94)</f>
        <v>41</v>
      </c>
    </row>
    <row r="95" spans="1:14">
      <c r="A95" t="s">
        <v>980</v>
      </c>
      <c r="B95" s="4">
        <v>1</v>
      </c>
      <c r="C95" s="5">
        <v>3</v>
      </c>
      <c r="D95" s="5">
        <v>6</v>
      </c>
      <c r="E95" s="5">
        <v>5</v>
      </c>
      <c r="F95" s="5">
        <v>2</v>
      </c>
      <c r="G95" s="5">
        <v>2</v>
      </c>
      <c r="H95" s="5">
        <v>2</v>
      </c>
      <c r="I95" s="5">
        <v>6</v>
      </c>
      <c r="J95" s="5">
        <v>1</v>
      </c>
      <c r="K95" s="5">
        <v>1</v>
      </c>
      <c r="L95" s="5">
        <v>7</v>
      </c>
      <c r="M95" s="6">
        <v>2</v>
      </c>
      <c r="N95">
        <f>SUM(B95:M95)</f>
        <v>38</v>
      </c>
    </row>
    <row r="96" spans="1:14">
      <c r="A96" t="s">
        <v>981</v>
      </c>
      <c r="B96" s="4">
        <v>7</v>
      </c>
      <c r="C96" s="5">
        <v>7</v>
      </c>
      <c r="D96" s="5">
        <v>7</v>
      </c>
      <c r="E96" s="5">
        <v>6</v>
      </c>
      <c r="F96" s="5">
        <v>7</v>
      </c>
      <c r="G96" s="5">
        <v>7</v>
      </c>
      <c r="H96" s="5">
        <v>7</v>
      </c>
      <c r="I96" s="5">
        <v>6</v>
      </c>
      <c r="J96" s="5">
        <v>7</v>
      </c>
      <c r="K96" s="5">
        <v>7</v>
      </c>
      <c r="L96" s="5">
        <v>7</v>
      </c>
      <c r="M96" s="6">
        <v>7</v>
      </c>
      <c r="N96">
        <f>SUM(B96:M96)</f>
        <v>82</v>
      </c>
    </row>
    <row r="97" spans="1:14">
      <c r="A97" t="s">
        <v>982</v>
      </c>
      <c r="B97" s="4">
        <v>7</v>
      </c>
      <c r="C97" s="5">
        <v>7</v>
      </c>
      <c r="D97" s="5">
        <v>5</v>
      </c>
      <c r="E97" s="5">
        <v>7</v>
      </c>
      <c r="F97" s="5">
        <v>7</v>
      </c>
      <c r="G97" s="5">
        <v>5</v>
      </c>
      <c r="H97" s="5">
        <v>7</v>
      </c>
      <c r="I97" s="5">
        <v>6</v>
      </c>
      <c r="J97" s="5">
        <v>7</v>
      </c>
      <c r="K97" s="5">
        <v>5</v>
      </c>
      <c r="L97" s="5">
        <v>6</v>
      </c>
      <c r="M97" s="6">
        <v>7</v>
      </c>
      <c r="N97">
        <f>SUM(B97:M97)</f>
        <v>76</v>
      </c>
    </row>
    <row r="98" spans="1:14">
      <c r="A98" t="s">
        <v>983</v>
      </c>
      <c r="B98" s="4">
        <v>1</v>
      </c>
      <c r="C98" s="5">
        <v>3</v>
      </c>
      <c r="D98" s="5">
        <v>2</v>
      </c>
      <c r="E98" s="5">
        <v>3</v>
      </c>
      <c r="F98" s="5">
        <v>3</v>
      </c>
      <c r="G98" s="5">
        <v>4</v>
      </c>
      <c r="H98" s="5">
        <v>3</v>
      </c>
      <c r="I98" s="5">
        <v>3</v>
      </c>
      <c r="J98" s="5">
        <v>4</v>
      </c>
      <c r="K98" s="5">
        <v>3</v>
      </c>
      <c r="L98" s="5">
        <v>3</v>
      </c>
      <c r="M98" s="6">
        <v>4</v>
      </c>
      <c r="N98">
        <f>SUM(B98:M98)</f>
        <v>36</v>
      </c>
    </row>
    <row r="99" spans="1:14">
      <c r="A99" t="s">
        <v>984</v>
      </c>
      <c r="B99" s="4">
        <v>2</v>
      </c>
      <c r="C99" s="5">
        <v>6</v>
      </c>
      <c r="D99" s="5">
        <v>6</v>
      </c>
      <c r="E99" s="5">
        <v>7</v>
      </c>
      <c r="F99" s="5">
        <v>5</v>
      </c>
      <c r="G99" s="5">
        <v>4</v>
      </c>
      <c r="H99" s="5">
        <v>6</v>
      </c>
      <c r="I99" s="5">
        <v>6</v>
      </c>
      <c r="J99" s="5">
        <v>6</v>
      </c>
      <c r="K99" s="5">
        <v>5</v>
      </c>
      <c r="L99" s="5">
        <v>5</v>
      </c>
      <c r="M99" s="6">
        <v>6</v>
      </c>
      <c r="N99">
        <f>SUM(B99:M99)</f>
        <v>64</v>
      </c>
    </row>
    <row r="100" spans="1:14">
      <c r="A100" t="s">
        <v>985</v>
      </c>
      <c r="B100" s="4">
        <v>4</v>
      </c>
      <c r="C100" s="5">
        <v>7</v>
      </c>
      <c r="D100" s="5">
        <v>5</v>
      </c>
      <c r="E100" s="5">
        <v>7</v>
      </c>
      <c r="F100" s="5">
        <v>7</v>
      </c>
      <c r="G100" s="5">
        <v>4</v>
      </c>
      <c r="H100" s="5">
        <v>4</v>
      </c>
      <c r="I100" s="5">
        <v>4</v>
      </c>
      <c r="J100" s="5">
        <v>5</v>
      </c>
      <c r="K100" s="5">
        <v>7</v>
      </c>
      <c r="L100" s="5">
        <v>4</v>
      </c>
      <c r="M100" s="6">
        <v>4</v>
      </c>
      <c r="N100">
        <f>SUM(B100:M100)</f>
        <v>62</v>
      </c>
    </row>
    <row r="101" spans="1:14">
      <c r="A101" t="s">
        <v>986</v>
      </c>
      <c r="B101" s="4">
        <v>5</v>
      </c>
      <c r="C101" s="5">
        <v>5</v>
      </c>
      <c r="D101" s="5">
        <v>4</v>
      </c>
      <c r="E101" s="5">
        <v>2</v>
      </c>
      <c r="F101" s="5">
        <v>5</v>
      </c>
      <c r="G101" s="5">
        <v>6</v>
      </c>
      <c r="H101" s="5">
        <v>7</v>
      </c>
      <c r="I101" s="5">
        <v>2</v>
      </c>
      <c r="J101" s="5">
        <v>5</v>
      </c>
      <c r="K101" s="5">
        <v>4</v>
      </c>
      <c r="L101" s="5">
        <v>4</v>
      </c>
      <c r="M101" s="6">
        <v>3</v>
      </c>
      <c r="N101">
        <f>SUM(B101:M101)</f>
        <v>52</v>
      </c>
    </row>
    <row r="102" spans="1:14">
      <c r="A102" t="s">
        <v>987</v>
      </c>
      <c r="B102" s="4">
        <v>5</v>
      </c>
      <c r="C102" s="5">
        <v>6</v>
      </c>
      <c r="D102" s="5">
        <v>7</v>
      </c>
      <c r="E102" s="5">
        <v>6</v>
      </c>
      <c r="F102" s="5">
        <v>7</v>
      </c>
      <c r="G102" s="5">
        <v>6</v>
      </c>
      <c r="H102" s="5">
        <v>6</v>
      </c>
      <c r="I102" s="5">
        <v>6</v>
      </c>
      <c r="J102" s="5">
        <v>6</v>
      </c>
      <c r="K102" s="5">
        <v>6</v>
      </c>
      <c r="L102" s="5">
        <v>6</v>
      </c>
      <c r="M102" s="6">
        <v>6</v>
      </c>
      <c r="N102">
        <f>SUM(B102:M102)</f>
        <v>73</v>
      </c>
    </row>
    <row r="103" spans="1:14">
      <c r="A103" t="s">
        <v>988</v>
      </c>
      <c r="B103" s="4">
        <v>2</v>
      </c>
      <c r="C103" s="5">
        <v>5</v>
      </c>
      <c r="D103" s="5">
        <v>7</v>
      </c>
      <c r="E103" s="5">
        <v>7</v>
      </c>
      <c r="F103" s="5">
        <v>2</v>
      </c>
      <c r="G103" s="5">
        <v>4</v>
      </c>
      <c r="H103" s="5">
        <v>3</v>
      </c>
      <c r="I103" s="5">
        <v>3</v>
      </c>
      <c r="J103" s="5">
        <v>5</v>
      </c>
      <c r="K103" s="5">
        <v>4</v>
      </c>
      <c r="L103" s="5">
        <v>7</v>
      </c>
      <c r="M103" s="6">
        <v>5</v>
      </c>
      <c r="N103">
        <f>SUM(B103:M103)</f>
        <v>54</v>
      </c>
    </row>
    <row r="104" spans="1:14">
      <c r="A104" t="s">
        <v>989</v>
      </c>
      <c r="B104" s="4">
        <v>1</v>
      </c>
      <c r="C104" s="5">
        <v>1</v>
      </c>
      <c r="D104" s="5">
        <v>3</v>
      </c>
      <c r="E104" s="5">
        <v>2</v>
      </c>
      <c r="F104" s="5">
        <v>2</v>
      </c>
      <c r="G104" s="5">
        <v>3</v>
      </c>
      <c r="H104" s="5">
        <v>1</v>
      </c>
      <c r="I104" s="5">
        <v>2</v>
      </c>
      <c r="J104" s="5">
        <v>1</v>
      </c>
      <c r="K104" s="5">
        <v>1</v>
      </c>
      <c r="L104" s="5">
        <v>3</v>
      </c>
      <c r="M104" s="6">
        <v>1</v>
      </c>
      <c r="N104">
        <f>SUM(B104:M104)</f>
        <v>21</v>
      </c>
    </row>
    <row r="105" spans="1:14">
      <c r="A105" t="s">
        <v>990</v>
      </c>
      <c r="B105" s="4">
        <v>2</v>
      </c>
      <c r="C105" s="5">
        <v>1</v>
      </c>
      <c r="D105" s="5">
        <v>1</v>
      </c>
      <c r="E105" s="5">
        <v>1</v>
      </c>
      <c r="F105" s="5">
        <v>1</v>
      </c>
      <c r="G105" s="5">
        <v>2</v>
      </c>
      <c r="H105" s="5">
        <v>2</v>
      </c>
      <c r="I105" s="5">
        <v>2</v>
      </c>
      <c r="J105" s="5">
        <v>2</v>
      </c>
      <c r="K105" s="5">
        <v>2</v>
      </c>
      <c r="L105" s="5">
        <v>2</v>
      </c>
      <c r="M105" s="6">
        <v>2</v>
      </c>
      <c r="N105">
        <f>SUM(B105:M105)</f>
        <v>20</v>
      </c>
    </row>
    <row r="106" spans="1:14">
      <c r="A106" t="s">
        <v>991</v>
      </c>
      <c r="B106" s="4">
        <v>4</v>
      </c>
      <c r="C106" s="5">
        <v>5</v>
      </c>
      <c r="D106" s="5">
        <v>6</v>
      </c>
      <c r="E106" s="5">
        <v>4</v>
      </c>
      <c r="F106" s="5">
        <v>5</v>
      </c>
      <c r="G106" s="5">
        <v>3</v>
      </c>
      <c r="H106" s="5">
        <v>4</v>
      </c>
      <c r="I106" s="5">
        <v>5</v>
      </c>
      <c r="J106" s="5">
        <v>4</v>
      </c>
      <c r="K106" s="5">
        <v>5</v>
      </c>
      <c r="L106" s="5">
        <v>3</v>
      </c>
      <c r="M106" s="6">
        <v>3</v>
      </c>
      <c r="N106">
        <f>SUM(B106:M106)</f>
        <v>51</v>
      </c>
    </row>
    <row r="107" spans="1:14">
      <c r="A107" t="s">
        <v>992</v>
      </c>
      <c r="B107" s="4">
        <v>4</v>
      </c>
      <c r="C107" s="5">
        <v>5</v>
      </c>
      <c r="D107" s="5">
        <v>6</v>
      </c>
      <c r="E107" s="5">
        <v>6</v>
      </c>
      <c r="F107" s="5">
        <v>5</v>
      </c>
      <c r="G107" s="5">
        <v>6</v>
      </c>
      <c r="H107" s="5">
        <v>5</v>
      </c>
      <c r="I107" s="5">
        <v>5</v>
      </c>
      <c r="J107" s="5">
        <v>5</v>
      </c>
      <c r="K107" s="5">
        <v>5</v>
      </c>
      <c r="L107" s="5">
        <v>6</v>
      </c>
      <c r="M107" s="6">
        <v>6</v>
      </c>
      <c r="N107">
        <f>SUM(B107:M107)</f>
        <v>64</v>
      </c>
    </row>
    <row r="108" spans="1:14">
      <c r="A108" t="s">
        <v>993</v>
      </c>
      <c r="B108" s="4">
        <v>1</v>
      </c>
      <c r="C108" s="5">
        <v>1</v>
      </c>
      <c r="D108" s="5">
        <v>7</v>
      </c>
      <c r="E108" s="5">
        <v>4</v>
      </c>
      <c r="F108" s="5">
        <v>1</v>
      </c>
      <c r="G108" s="5">
        <v>5</v>
      </c>
      <c r="H108" s="5">
        <v>6</v>
      </c>
      <c r="I108" s="5">
        <v>5</v>
      </c>
      <c r="J108" s="5">
        <v>5</v>
      </c>
      <c r="K108" s="5">
        <v>1</v>
      </c>
      <c r="L108" s="5">
        <v>7</v>
      </c>
      <c r="M108" s="6">
        <v>6</v>
      </c>
      <c r="N108">
        <f>SUM(B108:M108)</f>
        <v>49</v>
      </c>
    </row>
    <row r="109" spans="1:14">
      <c r="A109" t="s">
        <v>994</v>
      </c>
      <c r="B109" s="4">
        <v>6</v>
      </c>
      <c r="C109" s="5">
        <v>7</v>
      </c>
      <c r="D109" s="5">
        <v>7</v>
      </c>
      <c r="E109" s="5">
        <v>6</v>
      </c>
      <c r="F109" s="5">
        <v>6</v>
      </c>
      <c r="G109" s="5">
        <v>6</v>
      </c>
      <c r="H109" s="5">
        <v>6</v>
      </c>
      <c r="I109" s="5">
        <v>7</v>
      </c>
      <c r="J109" s="5">
        <v>7</v>
      </c>
      <c r="K109" s="5">
        <v>6</v>
      </c>
      <c r="L109" s="5">
        <v>7</v>
      </c>
      <c r="M109" s="6">
        <v>7</v>
      </c>
      <c r="N109">
        <f>SUM(B109:M109)</f>
        <v>78</v>
      </c>
    </row>
    <row r="110" spans="1:14">
      <c r="A110" t="s">
        <v>995</v>
      </c>
      <c r="B110" s="4">
        <v>1</v>
      </c>
      <c r="C110" s="5">
        <v>1</v>
      </c>
      <c r="D110" s="5">
        <v>5</v>
      </c>
      <c r="E110" s="5">
        <v>6</v>
      </c>
      <c r="F110" s="5">
        <v>1</v>
      </c>
      <c r="G110" s="5">
        <v>2</v>
      </c>
      <c r="H110" s="5">
        <v>2</v>
      </c>
      <c r="I110" s="5">
        <v>4</v>
      </c>
      <c r="J110" s="5">
        <v>4</v>
      </c>
      <c r="K110" s="5">
        <v>1</v>
      </c>
      <c r="L110" s="5">
        <v>5</v>
      </c>
      <c r="M110" s="6">
        <v>5</v>
      </c>
      <c r="N110">
        <f>SUM(B110:M110)</f>
        <v>37</v>
      </c>
    </row>
    <row r="111" spans="1:14">
      <c r="A111" t="s">
        <v>996</v>
      </c>
      <c r="B111" s="4">
        <v>5</v>
      </c>
      <c r="C111" s="5">
        <v>6</v>
      </c>
      <c r="D111" s="5">
        <v>3</v>
      </c>
      <c r="E111" s="5">
        <v>6</v>
      </c>
      <c r="F111" s="5">
        <v>5</v>
      </c>
      <c r="G111" s="5">
        <v>4</v>
      </c>
      <c r="H111" s="5">
        <v>4</v>
      </c>
      <c r="I111" s="5">
        <v>5</v>
      </c>
      <c r="J111" s="5">
        <v>4</v>
      </c>
      <c r="K111" s="5">
        <v>5</v>
      </c>
      <c r="L111" s="5">
        <v>5</v>
      </c>
      <c r="M111" s="6">
        <v>4</v>
      </c>
      <c r="N111">
        <f>SUM(B111:M111)</f>
        <v>56</v>
      </c>
    </row>
    <row r="112" spans="1:14">
      <c r="A112" t="s">
        <v>997</v>
      </c>
      <c r="B112" s="4">
        <v>2</v>
      </c>
      <c r="C112" s="5">
        <v>4</v>
      </c>
      <c r="D112" s="5">
        <v>4</v>
      </c>
      <c r="E112" s="5">
        <v>3</v>
      </c>
      <c r="F112" s="5">
        <v>3</v>
      </c>
      <c r="G112" s="5">
        <v>5</v>
      </c>
      <c r="H112" s="5">
        <v>3</v>
      </c>
      <c r="I112" s="5">
        <v>3</v>
      </c>
      <c r="J112" s="5">
        <v>5</v>
      </c>
      <c r="K112" s="5">
        <v>3</v>
      </c>
      <c r="L112" s="5">
        <v>3</v>
      </c>
      <c r="M112" s="6">
        <v>5</v>
      </c>
      <c r="N112">
        <f>SUM(B112:M112)</f>
        <v>43</v>
      </c>
    </row>
    <row r="113" spans="1:14">
      <c r="A113" t="s">
        <v>998</v>
      </c>
      <c r="B113" s="4">
        <v>5</v>
      </c>
      <c r="C113" s="5">
        <v>4</v>
      </c>
      <c r="D113" s="5">
        <v>7</v>
      </c>
      <c r="E113" s="5">
        <v>5</v>
      </c>
      <c r="F113" s="5">
        <v>4</v>
      </c>
      <c r="G113" s="5">
        <v>6</v>
      </c>
      <c r="H113" s="5">
        <v>2</v>
      </c>
      <c r="I113" s="5">
        <v>4</v>
      </c>
      <c r="J113" s="5">
        <v>4</v>
      </c>
      <c r="K113" s="5">
        <v>4</v>
      </c>
      <c r="L113" s="5">
        <v>6</v>
      </c>
      <c r="M113" s="6">
        <v>4</v>
      </c>
      <c r="N113">
        <f>SUM(B113:M113)</f>
        <v>55</v>
      </c>
    </row>
    <row r="114" spans="1:14">
      <c r="A114" t="s">
        <v>999</v>
      </c>
      <c r="B114" s="4">
        <v>6</v>
      </c>
      <c r="C114" s="5">
        <v>6</v>
      </c>
      <c r="D114" s="5">
        <v>7</v>
      </c>
      <c r="E114" s="5">
        <v>6</v>
      </c>
      <c r="F114" s="5">
        <v>6</v>
      </c>
      <c r="G114" s="5">
        <v>6</v>
      </c>
      <c r="H114" s="5">
        <v>5</v>
      </c>
      <c r="I114" s="5">
        <v>6</v>
      </c>
      <c r="J114" s="5">
        <v>5</v>
      </c>
      <c r="K114" s="5">
        <v>6</v>
      </c>
      <c r="L114" s="5">
        <v>6</v>
      </c>
      <c r="M114" s="6">
        <v>6</v>
      </c>
      <c r="N114">
        <f>SUM(B114:M114)</f>
        <v>71</v>
      </c>
    </row>
    <row r="115" spans="1:14">
      <c r="A115" t="s">
        <v>1000</v>
      </c>
      <c r="B115" s="4">
        <v>2</v>
      </c>
      <c r="C115" s="5">
        <v>2</v>
      </c>
      <c r="D115" s="5">
        <v>7</v>
      </c>
      <c r="E115" s="5">
        <v>7</v>
      </c>
      <c r="F115" s="5">
        <v>2</v>
      </c>
      <c r="G115" s="5">
        <v>4</v>
      </c>
      <c r="H115" s="5">
        <v>6</v>
      </c>
      <c r="I115" s="5">
        <v>2</v>
      </c>
      <c r="J115" s="5">
        <v>6</v>
      </c>
      <c r="K115" s="5">
        <v>6</v>
      </c>
      <c r="L115" s="5">
        <v>7</v>
      </c>
      <c r="M115" s="6">
        <v>7</v>
      </c>
      <c r="N115">
        <f>SUM(B115:M115)</f>
        <v>58</v>
      </c>
    </row>
    <row r="116" spans="1:14">
      <c r="A116" t="s">
        <v>1001</v>
      </c>
      <c r="B116" s="4">
        <v>6</v>
      </c>
      <c r="C116" s="5">
        <v>5</v>
      </c>
      <c r="D116" s="5">
        <v>5</v>
      </c>
      <c r="E116" s="5">
        <v>6</v>
      </c>
      <c r="F116" s="5">
        <v>5</v>
      </c>
      <c r="G116" s="5">
        <v>6</v>
      </c>
      <c r="H116" s="5">
        <v>6</v>
      </c>
      <c r="I116" s="5">
        <v>6</v>
      </c>
      <c r="J116" s="5">
        <v>5</v>
      </c>
      <c r="K116" s="5">
        <v>5</v>
      </c>
      <c r="L116" s="5">
        <v>6</v>
      </c>
      <c r="M116" s="6">
        <v>5</v>
      </c>
      <c r="N116">
        <f>SUM(B116:M116)</f>
        <v>66</v>
      </c>
    </row>
    <row r="117" spans="1:14">
      <c r="A117" t="s">
        <v>1002</v>
      </c>
      <c r="B117" s="4">
        <v>3</v>
      </c>
      <c r="C117" s="5">
        <v>2</v>
      </c>
      <c r="D117" s="5">
        <v>4</v>
      </c>
      <c r="E117" s="5">
        <v>1</v>
      </c>
      <c r="F117" s="5">
        <v>4</v>
      </c>
      <c r="G117" s="5">
        <v>3</v>
      </c>
      <c r="H117" s="5">
        <v>2</v>
      </c>
      <c r="I117" s="5">
        <v>2</v>
      </c>
      <c r="J117" s="5">
        <v>3</v>
      </c>
      <c r="K117" s="5">
        <v>3</v>
      </c>
      <c r="L117" s="5">
        <v>2</v>
      </c>
      <c r="M117" s="6">
        <v>2</v>
      </c>
      <c r="N117">
        <f>SUM(B117:M117)</f>
        <v>31</v>
      </c>
    </row>
    <row r="118" spans="1:14">
      <c r="A118" t="s">
        <v>1003</v>
      </c>
      <c r="B118" s="4">
        <v>5</v>
      </c>
      <c r="C118" s="5">
        <v>6</v>
      </c>
      <c r="D118" s="5">
        <v>7</v>
      </c>
      <c r="E118" s="5">
        <v>6</v>
      </c>
      <c r="F118" s="5">
        <v>5</v>
      </c>
      <c r="G118" s="5">
        <v>6</v>
      </c>
      <c r="H118" s="5">
        <v>6</v>
      </c>
      <c r="I118" s="5">
        <v>7</v>
      </c>
      <c r="J118" s="5">
        <v>7</v>
      </c>
      <c r="K118" s="5">
        <v>5</v>
      </c>
      <c r="L118" s="5">
        <v>6</v>
      </c>
      <c r="M118" s="6">
        <v>7</v>
      </c>
      <c r="N118">
        <f>SUM(B118:M118)</f>
        <v>73</v>
      </c>
    </row>
    <row r="119" spans="1:14">
      <c r="A119" t="s">
        <v>1004</v>
      </c>
      <c r="B119" s="4">
        <v>3</v>
      </c>
      <c r="C119" s="5">
        <v>2</v>
      </c>
      <c r="D119" s="5">
        <v>6</v>
      </c>
      <c r="E119" s="5">
        <v>5</v>
      </c>
      <c r="F119" s="5">
        <v>2</v>
      </c>
      <c r="G119" s="5">
        <v>6</v>
      </c>
      <c r="H119" s="5">
        <v>6</v>
      </c>
      <c r="I119" s="5">
        <v>5</v>
      </c>
      <c r="J119" s="5">
        <v>6</v>
      </c>
      <c r="K119" s="5">
        <v>2</v>
      </c>
      <c r="L119" s="5">
        <v>6</v>
      </c>
      <c r="M119" s="6">
        <v>5</v>
      </c>
      <c r="N119">
        <f>SUM(B119:M119)</f>
        <v>54</v>
      </c>
    </row>
    <row r="120" spans="1:14">
      <c r="A120" t="s">
        <v>1005</v>
      </c>
      <c r="B120" s="4">
        <v>7</v>
      </c>
      <c r="C120" s="5">
        <v>6</v>
      </c>
      <c r="D120" s="5">
        <v>4</v>
      </c>
      <c r="E120" s="5">
        <v>5</v>
      </c>
      <c r="F120" s="5">
        <v>6</v>
      </c>
      <c r="G120" s="5">
        <v>6</v>
      </c>
      <c r="H120" s="5">
        <v>6</v>
      </c>
      <c r="I120" s="5">
        <v>5</v>
      </c>
      <c r="J120" s="5">
        <v>6</v>
      </c>
      <c r="K120" s="5">
        <v>7</v>
      </c>
      <c r="L120" s="5">
        <v>6</v>
      </c>
      <c r="M120" s="6">
        <v>5</v>
      </c>
      <c r="N120">
        <f>SUM(B120:M120)</f>
        <v>69</v>
      </c>
    </row>
    <row r="121" spans="1:14">
      <c r="A121" t="s">
        <v>1006</v>
      </c>
      <c r="B121" s="4">
        <v>1</v>
      </c>
      <c r="C121" s="5">
        <v>7</v>
      </c>
      <c r="D121" s="5">
        <v>6</v>
      </c>
      <c r="E121" s="5">
        <v>7</v>
      </c>
      <c r="F121" s="5">
        <v>6</v>
      </c>
      <c r="G121" s="5">
        <v>6</v>
      </c>
      <c r="H121" s="5">
        <v>5</v>
      </c>
      <c r="I121" s="5">
        <v>6</v>
      </c>
      <c r="J121" s="5">
        <v>6</v>
      </c>
      <c r="K121" s="5">
        <v>4</v>
      </c>
      <c r="L121" s="5">
        <v>7</v>
      </c>
      <c r="M121" s="6">
        <v>6</v>
      </c>
      <c r="N121">
        <f>SUM(B121:M121)</f>
        <v>67</v>
      </c>
    </row>
    <row r="122" spans="1:14">
      <c r="A122" t="s">
        <v>1007</v>
      </c>
      <c r="B122" s="4">
        <v>5</v>
      </c>
      <c r="C122" s="5">
        <v>5</v>
      </c>
      <c r="D122" s="5">
        <v>6</v>
      </c>
      <c r="E122" s="5">
        <v>6</v>
      </c>
      <c r="F122" s="5">
        <v>5</v>
      </c>
      <c r="G122" s="5">
        <v>6</v>
      </c>
      <c r="H122" s="5">
        <v>6</v>
      </c>
      <c r="I122" s="5">
        <v>6</v>
      </c>
      <c r="J122" s="5">
        <v>6</v>
      </c>
      <c r="K122" s="5">
        <v>6</v>
      </c>
      <c r="L122" s="5">
        <v>6</v>
      </c>
      <c r="M122" s="6">
        <v>6</v>
      </c>
      <c r="N122">
        <f>SUM(B122:M122)</f>
        <v>69</v>
      </c>
    </row>
    <row r="123" spans="1:14">
      <c r="A123" t="s">
        <v>1008</v>
      </c>
      <c r="B123" s="4">
        <v>1</v>
      </c>
      <c r="C123" s="5">
        <v>1</v>
      </c>
      <c r="D123" s="5">
        <v>3</v>
      </c>
      <c r="E123" s="5">
        <v>4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6">
        <v>1</v>
      </c>
      <c r="N123">
        <f>SUM(B123:M123)</f>
        <v>17</v>
      </c>
    </row>
    <row r="124" spans="1:14">
      <c r="A124" t="s">
        <v>1009</v>
      </c>
      <c r="B124" s="4">
        <v>4</v>
      </c>
      <c r="C124" s="5">
        <v>4</v>
      </c>
      <c r="D124" s="5">
        <v>5</v>
      </c>
      <c r="E124" s="5">
        <v>3</v>
      </c>
      <c r="F124" s="5">
        <v>4</v>
      </c>
      <c r="G124" s="5">
        <v>6</v>
      </c>
      <c r="H124" s="5">
        <v>6</v>
      </c>
      <c r="I124" s="5">
        <v>4</v>
      </c>
      <c r="J124" s="5">
        <v>6</v>
      </c>
      <c r="K124" s="5">
        <v>4</v>
      </c>
      <c r="L124" s="5">
        <v>6</v>
      </c>
      <c r="M124" s="6">
        <v>6</v>
      </c>
      <c r="N124">
        <f>SUM(B124:M124)</f>
        <v>58</v>
      </c>
    </row>
    <row r="125" spans="1:14">
      <c r="A125" t="s">
        <v>1010</v>
      </c>
      <c r="B125" s="4">
        <v>4</v>
      </c>
      <c r="C125" s="5">
        <v>5</v>
      </c>
      <c r="D125" s="5">
        <v>6</v>
      </c>
      <c r="E125" s="5">
        <v>5</v>
      </c>
      <c r="F125" s="5">
        <v>5</v>
      </c>
      <c r="G125" s="5">
        <v>6</v>
      </c>
      <c r="H125" s="5">
        <v>6</v>
      </c>
      <c r="I125" s="5">
        <v>3</v>
      </c>
      <c r="J125" s="5">
        <v>6</v>
      </c>
      <c r="K125" s="5">
        <v>5</v>
      </c>
      <c r="L125" s="5">
        <v>6</v>
      </c>
      <c r="M125" s="6">
        <v>5</v>
      </c>
      <c r="N125">
        <f>SUM(B125:M125)</f>
        <v>62</v>
      </c>
    </row>
    <row r="126" spans="1:14">
      <c r="A126" t="s">
        <v>1011</v>
      </c>
      <c r="B126" s="4">
        <v>2</v>
      </c>
      <c r="C126" s="5">
        <v>2</v>
      </c>
      <c r="D126" s="5">
        <v>7</v>
      </c>
      <c r="E126" s="5">
        <v>7</v>
      </c>
      <c r="F126" s="5">
        <v>2</v>
      </c>
      <c r="G126" s="5">
        <v>5</v>
      </c>
      <c r="H126" s="5">
        <v>4</v>
      </c>
      <c r="I126" s="5">
        <v>7</v>
      </c>
      <c r="J126" s="5">
        <v>4</v>
      </c>
      <c r="K126" s="5">
        <v>1</v>
      </c>
      <c r="L126" s="5">
        <v>7</v>
      </c>
      <c r="M126" s="6">
        <v>4</v>
      </c>
      <c r="N126">
        <f>SUM(B126:M126)</f>
        <v>52</v>
      </c>
    </row>
    <row r="127" spans="1:14">
      <c r="A127" t="s">
        <v>1012</v>
      </c>
      <c r="B127" s="4">
        <v>1</v>
      </c>
      <c r="C127" s="5">
        <v>2</v>
      </c>
      <c r="D127" s="5">
        <v>4</v>
      </c>
      <c r="E127" s="5">
        <v>3</v>
      </c>
      <c r="F127" s="5">
        <v>1</v>
      </c>
      <c r="G127" s="5">
        <v>2</v>
      </c>
      <c r="H127" s="5">
        <v>1</v>
      </c>
      <c r="I127" s="5">
        <v>2</v>
      </c>
      <c r="J127" s="5">
        <v>1</v>
      </c>
      <c r="K127" s="5">
        <v>1</v>
      </c>
      <c r="L127" s="5">
        <v>4</v>
      </c>
      <c r="M127" s="6">
        <v>2</v>
      </c>
      <c r="N127">
        <f>SUM(B127:M127)</f>
        <v>24</v>
      </c>
    </row>
    <row r="128" spans="1:14">
      <c r="A128" t="s">
        <v>1013</v>
      </c>
      <c r="B128" s="5">
        <v>2</v>
      </c>
      <c r="C128" s="5">
        <v>5</v>
      </c>
      <c r="D128" s="5">
        <v>6</v>
      </c>
      <c r="E128" s="5">
        <v>7</v>
      </c>
      <c r="F128" s="5">
        <v>5</v>
      </c>
      <c r="G128" s="5">
        <v>6</v>
      </c>
      <c r="H128" s="5">
        <v>6</v>
      </c>
      <c r="I128" s="5">
        <v>6</v>
      </c>
      <c r="J128" s="5">
        <v>7</v>
      </c>
      <c r="K128" s="5">
        <v>7</v>
      </c>
      <c r="L128" s="5">
        <v>5</v>
      </c>
      <c r="M128" s="5">
        <v>7</v>
      </c>
      <c r="N128">
        <f t="shared" ref="N128:N183" si="0">SUM(B128:M128)</f>
        <v>69</v>
      </c>
    </row>
    <row r="129" spans="1:14">
      <c r="A129" t="s">
        <v>1014</v>
      </c>
      <c r="B129" s="5">
        <v>4</v>
      </c>
      <c r="C129" s="5">
        <v>4</v>
      </c>
      <c r="D129" s="5">
        <v>4</v>
      </c>
      <c r="E129" s="5">
        <v>5</v>
      </c>
      <c r="F129" s="5">
        <v>4</v>
      </c>
      <c r="G129" s="5">
        <v>5</v>
      </c>
      <c r="H129" s="5">
        <v>4</v>
      </c>
      <c r="I129" s="5">
        <v>5</v>
      </c>
      <c r="J129" s="5">
        <v>4</v>
      </c>
      <c r="K129" s="5">
        <v>5</v>
      </c>
      <c r="L129" s="5">
        <v>4</v>
      </c>
      <c r="M129" s="5">
        <v>5</v>
      </c>
      <c r="N129">
        <f t="shared" si="0"/>
        <v>53</v>
      </c>
    </row>
    <row r="130" spans="1:14">
      <c r="A130" t="s">
        <v>1015</v>
      </c>
      <c r="B130" s="5">
        <v>1</v>
      </c>
      <c r="C130" s="5">
        <v>1</v>
      </c>
      <c r="D130" s="5">
        <v>2</v>
      </c>
      <c r="E130" s="5">
        <v>4</v>
      </c>
      <c r="F130" s="5">
        <v>1</v>
      </c>
      <c r="G130" s="5">
        <v>6</v>
      </c>
      <c r="H130" s="5">
        <v>6</v>
      </c>
      <c r="I130" s="5">
        <v>1</v>
      </c>
      <c r="J130" s="5">
        <v>5</v>
      </c>
      <c r="K130" s="5">
        <v>1</v>
      </c>
      <c r="L130" s="5">
        <v>4</v>
      </c>
      <c r="M130" s="5">
        <v>5</v>
      </c>
      <c r="N130">
        <f t="shared" si="0"/>
        <v>37</v>
      </c>
    </row>
    <row r="131" spans="1:14">
      <c r="A131" t="s">
        <v>1016</v>
      </c>
      <c r="B131" s="5">
        <v>6</v>
      </c>
      <c r="C131" s="5">
        <v>6</v>
      </c>
      <c r="D131" s="5">
        <v>5</v>
      </c>
      <c r="E131" s="5">
        <v>4</v>
      </c>
      <c r="F131" s="5">
        <v>6</v>
      </c>
      <c r="G131" s="5">
        <v>5</v>
      </c>
      <c r="H131" s="5">
        <v>5</v>
      </c>
      <c r="I131" s="5">
        <v>4</v>
      </c>
      <c r="J131" s="5">
        <v>5</v>
      </c>
      <c r="K131" s="5">
        <v>6</v>
      </c>
      <c r="L131" s="5">
        <v>4</v>
      </c>
      <c r="M131" s="5">
        <v>6</v>
      </c>
      <c r="N131">
        <f t="shared" si="0"/>
        <v>62</v>
      </c>
    </row>
    <row r="132" spans="1:14">
      <c r="A132" t="s">
        <v>1017</v>
      </c>
      <c r="B132" s="5">
        <v>5</v>
      </c>
      <c r="C132" s="5">
        <v>1</v>
      </c>
      <c r="D132" s="5">
        <v>4</v>
      </c>
      <c r="E132" s="5">
        <v>2</v>
      </c>
      <c r="F132" s="5">
        <v>6</v>
      </c>
      <c r="G132" s="5">
        <v>2</v>
      </c>
      <c r="H132" s="5">
        <v>2</v>
      </c>
      <c r="I132" s="5">
        <v>1</v>
      </c>
      <c r="J132" s="5">
        <v>2</v>
      </c>
      <c r="K132" s="5">
        <v>2</v>
      </c>
      <c r="L132" s="5">
        <v>2</v>
      </c>
      <c r="M132" s="5">
        <v>1</v>
      </c>
      <c r="N132">
        <f t="shared" si="0"/>
        <v>30</v>
      </c>
    </row>
    <row r="133" spans="1:14">
      <c r="A133" t="s">
        <v>1018</v>
      </c>
      <c r="B133" s="5">
        <v>6</v>
      </c>
      <c r="C133" s="5">
        <v>6</v>
      </c>
      <c r="D133" s="5">
        <v>5</v>
      </c>
      <c r="E133" s="5">
        <v>5</v>
      </c>
      <c r="F133" s="5">
        <v>6</v>
      </c>
      <c r="G133" s="5">
        <v>5</v>
      </c>
      <c r="H133" s="5">
        <v>5</v>
      </c>
      <c r="I133" s="5">
        <v>3</v>
      </c>
      <c r="J133" s="5">
        <v>5</v>
      </c>
      <c r="K133" s="5">
        <v>6</v>
      </c>
      <c r="L133" s="5">
        <v>3</v>
      </c>
      <c r="M133" s="5">
        <v>4</v>
      </c>
      <c r="N133">
        <f t="shared" si="0"/>
        <v>59</v>
      </c>
    </row>
    <row r="134" spans="1:14">
      <c r="A134" t="s">
        <v>1019</v>
      </c>
      <c r="B134" s="5">
        <v>4</v>
      </c>
      <c r="C134" s="5">
        <v>6</v>
      </c>
      <c r="D134" s="5">
        <v>6</v>
      </c>
      <c r="E134" s="5">
        <v>4</v>
      </c>
      <c r="F134" s="5">
        <v>6</v>
      </c>
      <c r="G134" s="5">
        <v>5</v>
      </c>
      <c r="H134" s="5">
        <v>6</v>
      </c>
      <c r="I134" s="5">
        <v>2</v>
      </c>
      <c r="J134" s="5">
        <v>6</v>
      </c>
      <c r="K134" s="5">
        <v>4</v>
      </c>
      <c r="L134" s="5">
        <v>5</v>
      </c>
      <c r="M134" s="5">
        <v>6</v>
      </c>
      <c r="N134">
        <f t="shared" si="0"/>
        <v>60</v>
      </c>
    </row>
    <row r="135" spans="1:14">
      <c r="A135" t="s">
        <v>1020</v>
      </c>
      <c r="B135" s="5">
        <v>4</v>
      </c>
      <c r="C135" s="5">
        <v>5</v>
      </c>
      <c r="D135" s="5">
        <v>5</v>
      </c>
      <c r="E135" s="5">
        <v>5</v>
      </c>
      <c r="F135" s="5">
        <v>5</v>
      </c>
      <c r="G135" s="5">
        <v>3</v>
      </c>
      <c r="H135" s="5">
        <v>3</v>
      </c>
      <c r="I135" s="5">
        <v>5</v>
      </c>
      <c r="J135" s="5">
        <v>3</v>
      </c>
      <c r="K135" s="5">
        <v>5</v>
      </c>
      <c r="L135" s="5">
        <v>5</v>
      </c>
      <c r="M135" s="5">
        <v>5</v>
      </c>
      <c r="N135">
        <f t="shared" si="0"/>
        <v>53</v>
      </c>
    </row>
    <row r="136" spans="1:14">
      <c r="A136" t="s">
        <v>1021</v>
      </c>
      <c r="B136" s="5">
        <v>5</v>
      </c>
      <c r="C136" s="5">
        <v>4</v>
      </c>
      <c r="D136" s="5">
        <v>6</v>
      </c>
      <c r="E136" s="5">
        <v>6</v>
      </c>
      <c r="F136" s="5">
        <v>5</v>
      </c>
      <c r="G136" s="5">
        <v>4</v>
      </c>
      <c r="H136" s="5">
        <v>4</v>
      </c>
      <c r="I136" s="5">
        <v>6</v>
      </c>
      <c r="J136" s="5">
        <v>4</v>
      </c>
      <c r="K136" s="5">
        <v>6</v>
      </c>
      <c r="L136" s="5">
        <v>6</v>
      </c>
      <c r="M136" s="5">
        <v>4</v>
      </c>
      <c r="N136">
        <f t="shared" si="0"/>
        <v>60</v>
      </c>
    </row>
    <row r="137" spans="1:14">
      <c r="A137" t="s">
        <v>1022</v>
      </c>
      <c r="B137" s="5">
        <v>4</v>
      </c>
      <c r="C137" s="5">
        <v>4</v>
      </c>
      <c r="D137" s="5">
        <v>4</v>
      </c>
      <c r="E137" s="5">
        <v>4</v>
      </c>
      <c r="F137" s="5">
        <v>4</v>
      </c>
      <c r="G137" s="5">
        <v>4</v>
      </c>
      <c r="H137" s="5">
        <v>4</v>
      </c>
      <c r="I137" s="5">
        <v>4</v>
      </c>
      <c r="J137" s="5">
        <v>4</v>
      </c>
      <c r="K137" s="5">
        <v>4</v>
      </c>
      <c r="L137" s="5">
        <v>4</v>
      </c>
      <c r="M137" s="5">
        <v>4</v>
      </c>
      <c r="N137">
        <f t="shared" si="0"/>
        <v>48</v>
      </c>
    </row>
    <row r="138" spans="1:14">
      <c r="A138" t="s">
        <v>1023</v>
      </c>
      <c r="B138" s="5">
        <v>2</v>
      </c>
      <c r="C138" s="5">
        <v>4</v>
      </c>
      <c r="D138" s="5">
        <v>2</v>
      </c>
      <c r="E138" s="5">
        <v>6</v>
      </c>
      <c r="F138" s="5">
        <v>5</v>
      </c>
      <c r="G138" s="5">
        <v>4</v>
      </c>
      <c r="H138" s="5">
        <v>5</v>
      </c>
      <c r="I138" s="5">
        <v>6</v>
      </c>
      <c r="J138" s="5">
        <v>6</v>
      </c>
      <c r="K138" s="5">
        <v>6</v>
      </c>
      <c r="L138" s="5">
        <v>6</v>
      </c>
      <c r="M138" s="5">
        <v>6</v>
      </c>
      <c r="N138">
        <f t="shared" si="0"/>
        <v>58</v>
      </c>
    </row>
    <row r="139" spans="1:14">
      <c r="A139" t="s">
        <v>1024</v>
      </c>
      <c r="B139" s="5">
        <v>5</v>
      </c>
      <c r="C139" s="5">
        <v>6</v>
      </c>
      <c r="D139" s="5">
        <v>6</v>
      </c>
      <c r="E139" s="5">
        <v>5</v>
      </c>
      <c r="F139" s="5">
        <v>2</v>
      </c>
      <c r="G139" s="5">
        <v>4</v>
      </c>
      <c r="H139" s="5">
        <v>5</v>
      </c>
      <c r="I139" s="5">
        <v>3</v>
      </c>
      <c r="J139" s="5">
        <v>3</v>
      </c>
      <c r="K139" s="5">
        <v>3</v>
      </c>
      <c r="L139" s="5">
        <v>7</v>
      </c>
      <c r="M139" s="5">
        <v>3</v>
      </c>
      <c r="N139">
        <f t="shared" si="0"/>
        <v>52</v>
      </c>
    </row>
    <row r="140" spans="1:14">
      <c r="A140" t="s">
        <v>1025</v>
      </c>
      <c r="B140" s="5">
        <v>6</v>
      </c>
      <c r="C140" s="5">
        <v>6</v>
      </c>
      <c r="D140" s="5">
        <v>6</v>
      </c>
      <c r="E140" s="5">
        <v>6</v>
      </c>
      <c r="F140" s="5">
        <v>6</v>
      </c>
      <c r="G140" s="5">
        <v>5</v>
      </c>
      <c r="H140" s="5">
        <v>5</v>
      </c>
      <c r="I140" s="5">
        <v>6</v>
      </c>
      <c r="J140" s="5">
        <v>5</v>
      </c>
      <c r="K140" s="5">
        <v>6</v>
      </c>
      <c r="L140" s="5">
        <v>6</v>
      </c>
      <c r="M140" s="5">
        <v>5</v>
      </c>
      <c r="N140">
        <f t="shared" si="0"/>
        <v>68</v>
      </c>
    </row>
    <row r="141" spans="1:14">
      <c r="A141" t="s">
        <v>1026</v>
      </c>
      <c r="B141" s="5">
        <v>4</v>
      </c>
      <c r="C141" s="5">
        <v>7</v>
      </c>
      <c r="D141" s="5">
        <v>7</v>
      </c>
      <c r="E141" s="5">
        <v>7</v>
      </c>
      <c r="F141" s="5">
        <v>7</v>
      </c>
      <c r="G141" s="5">
        <v>5</v>
      </c>
      <c r="H141" s="5">
        <v>4</v>
      </c>
      <c r="I141" s="5">
        <v>5</v>
      </c>
      <c r="J141" s="5">
        <v>4</v>
      </c>
      <c r="K141" s="5">
        <v>6</v>
      </c>
      <c r="L141" s="5">
        <v>7</v>
      </c>
      <c r="M141" s="5">
        <v>4</v>
      </c>
      <c r="N141">
        <f t="shared" si="0"/>
        <v>67</v>
      </c>
    </row>
    <row r="142" spans="1:14">
      <c r="A142" t="s">
        <v>1027</v>
      </c>
      <c r="B142" s="2">
        <v>4</v>
      </c>
      <c r="C142" s="2">
        <v>5</v>
      </c>
      <c r="D142" s="2">
        <v>5</v>
      </c>
      <c r="E142" s="2">
        <v>3</v>
      </c>
      <c r="F142" s="2">
        <v>4</v>
      </c>
      <c r="G142" s="2">
        <v>5</v>
      </c>
      <c r="H142" s="2">
        <v>6</v>
      </c>
      <c r="I142" s="2">
        <v>3</v>
      </c>
      <c r="J142" s="2">
        <v>6</v>
      </c>
      <c r="K142" s="2">
        <v>4</v>
      </c>
      <c r="L142" s="2">
        <v>6</v>
      </c>
      <c r="M142" s="2">
        <v>6</v>
      </c>
      <c r="N142">
        <f t="shared" si="0"/>
        <v>57</v>
      </c>
    </row>
    <row r="143" spans="1:14">
      <c r="A143" t="s">
        <v>1028</v>
      </c>
      <c r="B143" s="5">
        <v>3</v>
      </c>
      <c r="C143" s="5">
        <v>5</v>
      </c>
      <c r="D143" s="5">
        <v>5</v>
      </c>
      <c r="E143" s="5">
        <v>4</v>
      </c>
      <c r="F143" s="5">
        <v>5</v>
      </c>
      <c r="G143" s="5">
        <v>3</v>
      </c>
      <c r="H143" s="5">
        <v>5</v>
      </c>
      <c r="I143" s="5">
        <v>4</v>
      </c>
      <c r="J143" s="5">
        <v>4</v>
      </c>
      <c r="K143" s="5">
        <v>5</v>
      </c>
      <c r="L143" s="5">
        <v>3</v>
      </c>
      <c r="M143" s="5">
        <v>5</v>
      </c>
      <c r="N143">
        <f t="shared" si="0"/>
        <v>51</v>
      </c>
    </row>
    <row r="144" spans="1:14">
      <c r="A144" t="s">
        <v>1029</v>
      </c>
      <c r="B144" s="8">
        <v>5</v>
      </c>
      <c r="C144" s="8">
        <v>6</v>
      </c>
      <c r="D144" s="8">
        <v>6</v>
      </c>
      <c r="E144" s="8">
        <v>6</v>
      </c>
      <c r="F144" s="8">
        <v>7</v>
      </c>
      <c r="G144" s="8">
        <v>5</v>
      </c>
      <c r="H144" s="8">
        <v>6</v>
      </c>
      <c r="I144" s="8">
        <v>7</v>
      </c>
      <c r="J144" s="8">
        <v>6</v>
      </c>
      <c r="K144" s="8">
        <v>6</v>
      </c>
      <c r="L144" s="8">
        <v>7</v>
      </c>
      <c r="M144" s="8">
        <v>5</v>
      </c>
      <c r="N144">
        <f t="shared" si="0"/>
        <v>72</v>
      </c>
    </row>
    <row r="145" spans="1:14">
      <c r="A145" t="s">
        <v>1030</v>
      </c>
      <c r="B145" s="8">
        <v>6</v>
      </c>
      <c r="C145" s="8">
        <v>6</v>
      </c>
      <c r="D145" s="8">
        <v>6</v>
      </c>
      <c r="E145" s="8">
        <v>5</v>
      </c>
      <c r="F145" s="8">
        <v>7</v>
      </c>
      <c r="G145" s="8">
        <v>7</v>
      </c>
      <c r="H145" s="8">
        <v>7</v>
      </c>
      <c r="I145" s="8">
        <v>5</v>
      </c>
      <c r="J145" s="8">
        <v>7</v>
      </c>
      <c r="K145" s="8">
        <v>7</v>
      </c>
      <c r="L145" s="8">
        <v>6</v>
      </c>
      <c r="M145" s="8">
        <v>7</v>
      </c>
      <c r="N145">
        <f t="shared" si="0"/>
        <v>76</v>
      </c>
    </row>
    <row r="146" spans="1:14">
      <c r="A146" t="s">
        <v>1031</v>
      </c>
      <c r="B146" s="8">
        <v>6</v>
      </c>
      <c r="C146" s="8">
        <v>6</v>
      </c>
      <c r="D146" s="8">
        <v>6</v>
      </c>
      <c r="E146" s="8">
        <v>6</v>
      </c>
      <c r="F146" s="8">
        <v>6</v>
      </c>
      <c r="G146" s="8">
        <v>6</v>
      </c>
      <c r="H146" s="8">
        <v>6</v>
      </c>
      <c r="I146" s="8">
        <v>6</v>
      </c>
      <c r="J146" s="8">
        <v>6</v>
      </c>
      <c r="K146" s="8">
        <v>6</v>
      </c>
      <c r="L146" s="8">
        <v>6</v>
      </c>
      <c r="M146" s="8">
        <v>6</v>
      </c>
      <c r="N146">
        <f t="shared" si="0"/>
        <v>72</v>
      </c>
    </row>
    <row r="147" spans="1:14">
      <c r="A147" t="s">
        <v>1032</v>
      </c>
      <c r="B147" s="8">
        <v>7</v>
      </c>
      <c r="C147" s="8">
        <v>7</v>
      </c>
      <c r="D147" s="8">
        <v>7</v>
      </c>
      <c r="E147" s="8">
        <v>7</v>
      </c>
      <c r="F147" s="8">
        <v>7</v>
      </c>
      <c r="G147" s="8">
        <v>7</v>
      </c>
      <c r="H147" s="8">
        <v>7</v>
      </c>
      <c r="I147" s="8">
        <v>7</v>
      </c>
      <c r="J147" s="8">
        <v>7</v>
      </c>
      <c r="K147" s="8">
        <v>7</v>
      </c>
      <c r="L147" s="8">
        <v>7</v>
      </c>
      <c r="M147" s="8">
        <v>7</v>
      </c>
      <c r="N147">
        <f t="shared" si="0"/>
        <v>84</v>
      </c>
    </row>
    <row r="148" spans="1:14">
      <c r="A148" t="s">
        <v>1033</v>
      </c>
      <c r="B148" s="8">
        <v>2</v>
      </c>
      <c r="C148" s="8">
        <v>2</v>
      </c>
      <c r="D148" s="8">
        <v>7</v>
      </c>
      <c r="E148" s="8">
        <v>7</v>
      </c>
      <c r="F148" s="8">
        <v>2</v>
      </c>
      <c r="G148" s="8">
        <v>6</v>
      </c>
      <c r="H148" s="8">
        <v>6</v>
      </c>
      <c r="I148" s="8">
        <v>6</v>
      </c>
      <c r="J148" s="8">
        <v>6</v>
      </c>
      <c r="K148" s="8">
        <v>2</v>
      </c>
      <c r="L148" s="8">
        <v>6</v>
      </c>
      <c r="M148" s="8">
        <v>7</v>
      </c>
      <c r="N148">
        <f t="shared" si="0"/>
        <v>59</v>
      </c>
    </row>
    <row r="149" spans="1:14">
      <c r="A149" t="s">
        <v>1034</v>
      </c>
      <c r="B149" s="8">
        <v>4</v>
      </c>
      <c r="C149" s="8">
        <v>4</v>
      </c>
      <c r="D149" s="8">
        <v>7</v>
      </c>
      <c r="E149" s="8">
        <v>7</v>
      </c>
      <c r="F149" s="8">
        <v>4</v>
      </c>
      <c r="G149" s="8">
        <v>6</v>
      </c>
      <c r="H149" s="8">
        <v>6</v>
      </c>
      <c r="I149" s="8">
        <v>2</v>
      </c>
      <c r="J149" s="8">
        <v>6</v>
      </c>
      <c r="K149" s="8">
        <v>1</v>
      </c>
      <c r="L149" s="8">
        <v>6</v>
      </c>
      <c r="M149" s="8">
        <v>6</v>
      </c>
      <c r="N149">
        <f t="shared" si="0"/>
        <v>59</v>
      </c>
    </row>
    <row r="150" spans="1:14">
      <c r="A150" t="s">
        <v>1035</v>
      </c>
      <c r="B150" s="8">
        <v>7</v>
      </c>
      <c r="C150" s="8">
        <v>7</v>
      </c>
      <c r="D150" s="8">
        <v>6</v>
      </c>
      <c r="E150" s="8">
        <v>5</v>
      </c>
      <c r="F150" s="8">
        <v>7</v>
      </c>
      <c r="G150" s="8">
        <v>7</v>
      </c>
      <c r="H150" s="8">
        <v>7</v>
      </c>
      <c r="I150" s="8">
        <v>3</v>
      </c>
      <c r="J150" s="8">
        <v>7</v>
      </c>
      <c r="K150" s="8">
        <v>6</v>
      </c>
      <c r="L150" s="8">
        <v>6</v>
      </c>
      <c r="M150" s="8">
        <v>5</v>
      </c>
      <c r="N150">
        <f t="shared" si="0"/>
        <v>73</v>
      </c>
    </row>
    <row r="151" spans="1:14">
      <c r="A151" t="s">
        <v>1036</v>
      </c>
      <c r="B151" s="8">
        <v>7</v>
      </c>
      <c r="C151" s="8">
        <v>7</v>
      </c>
      <c r="D151" s="8">
        <v>7</v>
      </c>
      <c r="E151" s="8">
        <v>5</v>
      </c>
      <c r="F151" s="8">
        <v>6</v>
      </c>
      <c r="G151" s="8">
        <v>7</v>
      </c>
      <c r="H151" s="8">
        <v>6</v>
      </c>
      <c r="I151" s="8">
        <v>5</v>
      </c>
      <c r="J151" s="8">
        <v>7</v>
      </c>
      <c r="K151" s="8">
        <v>7</v>
      </c>
      <c r="L151" s="8">
        <v>6</v>
      </c>
      <c r="M151" s="8">
        <v>7</v>
      </c>
      <c r="N151">
        <f t="shared" si="0"/>
        <v>77</v>
      </c>
    </row>
    <row r="152" spans="1:14">
      <c r="A152" t="s">
        <v>1037</v>
      </c>
      <c r="B152" s="8">
        <v>7</v>
      </c>
      <c r="C152" s="8">
        <v>7</v>
      </c>
      <c r="D152" s="8">
        <v>7</v>
      </c>
      <c r="E152" s="8">
        <v>7</v>
      </c>
      <c r="F152" s="8">
        <v>7</v>
      </c>
      <c r="G152" s="8">
        <v>5</v>
      </c>
      <c r="H152" s="8">
        <v>5</v>
      </c>
      <c r="I152" s="8">
        <v>3</v>
      </c>
      <c r="J152" s="8">
        <v>6</v>
      </c>
      <c r="K152" s="8">
        <v>7</v>
      </c>
      <c r="L152" s="8">
        <v>6</v>
      </c>
      <c r="M152" s="8">
        <v>6</v>
      </c>
      <c r="N152">
        <f t="shared" si="0"/>
        <v>73</v>
      </c>
    </row>
    <row r="153" spans="1:14">
      <c r="A153" t="s">
        <v>1038</v>
      </c>
      <c r="B153" s="8">
        <v>6</v>
      </c>
      <c r="C153" s="8">
        <v>6</v>
      </c>
      <c r="D153" s="8">
        <v>4</v>
      </c>
      <c r="E153" s="8">
        <v>4</v>
      </c>
      <c r="F153" s="8">
        <v>6</v>
      </c>
      <c r="G153" s="8">
        <v>5</v>
      </c>
      <c r="H153" s="8">
        <v>7</v>
      </c>
      <c r="I153" s="8">
        <v>4</v>
      </c>
      <c r="J153" s="8">
        <v>7</v>
      </c>
      <c r="K153" s="8">
        <v>6</v>
      </c>
      <c r="L153" s="8">
        <v>5</v>
      </c>
      <c r="M153" s="8">
        <v>6</v>
      </c>
      <c r="N153">
        <f t="shared" si="0"/>
        <v>66</v>
      </c>
    </row>
    <row r="154" spans="1:14">
      <c r="A154" t="s">
        <v>1039</v>
      </c>
      <c r="B154" s="8">
        <v>2</v>
      </c>
      <c r="C154" s="8">
        <v>4</v>
      </c>
      <c r="D154" s="8">
        <v>3</v>
      </c>
      <c r="E154" s="8">
        <v>3</v>
      </c>
      <c r="F154" s="8">
        <v>2</v>
      </c>
      <c r="G154" s="8">
        <v>5</v>
      </c>
      <c r="H154" s="8">
        <v>5</v>
      </c>
      <c r="I154" s="8">
        <v>1</v>
      </c>
      <c r="J154" s="8">
        <v>6</v>
      </c>
      <c r="K154" s="8">
        <v>2</v>
      </c>
      <c r="L154" s="8">
        <v>5</v>
      </c>
      <c r="M154" s="8">
        <v>6</v>
      </c>
      <c r="N154">
        <f t="shared" si="0"/>
        <v>44</v>
      </c>
    </row>
    <row r="155" spans="1:14">
      <c r="A155" t="s">
        <v>1040</v>
      </c>
      <c r="B155" s="8">
        <v>1</v>
      </c>
      <c r="C155" s="8">
        <v>4</v>
      </c>
      <c r="D155" s="8">
        <v>3</v>
      </c>
      <c r="E155" s="8">
        <v>2</v>
      </c>
      <c r="F155" s="8">
        <v>1</v>
      </c>
      <c r="G155" s="8">
        <v>2</v>
      </c>
      <c r="H155" s="8">
        <v>2</v>
      </c>
      <c r="I155" s="8">
        <v>2</v>
      </c>
      <c r="J155" s="8">
        <v>3</v>
      </c>
      <c r="K155" s="8">
        <v>3</v>
      </c>
      <c r="L155" s="8">
        <v>2</v>
      </c>
      <c r="M155" s="8">
        <v>3</v>
      </c>
      <c r="N155">
        <f t="shared" si="0"/>
        <v>28</v>
      </c>
    </row>
    <row r="156" spans="1:14">
      <c r="A156" t="s">
        <v>1041</v>
      </c>
      <c r="B156" s="8">
        <v>4</v>
      </c>
      <c r="C156" s="8">
        <v>4</v>
      </c>
      <c r="D156" s="8">
        <v>6</v>
      </c>
      <c r="E156" s="8">
        <v>7</v>
      </c>
      <c r="F156" s="8">
        <v>6</v>
      </c>
      <c r="G156" s="8">
        <v>6</v>
      </c>
      <c r="H156" s="8">
        <v>6</v>
      </c>
      <c r="I156" s="8">
        <v>6</v>
      </c>
      <c r="J156" s="8">
        <v>6</v>
      </c>
      <c r="K156" s="8">
        <v>6</v>
      </c>
      <c r="L156" s="8">
        <v>3</v>
      </c>
      <c r="M156" s="8">
        <v>5</v>
      </c>
      <c r="N156">
        <f t="shared" si="0"/>
        <v>65</v>
      </c>
    </row>
    <row r="157" spans="1:14">
      <c r="A157" t="s">
        <v>1042</v>
      </c>
      <c r="B157" s="8">
        <v>7</v>
      </c>
      <c r="C157" s="8">
        <v>7</v>
      </c>
      <c r="D157" s="8">
        <v>7</v>
      </c>
      <c r="E157" s="8">
        <v>7</v>
      </c>
      <c r="F157" s="8">
        <v>7</v>
      </c>
      <c r="G157" s="8">
        <v>7</v>
      </c>
      <c r="H157" s="8">
        <v>7</v>
      </c>
      <c r="I157" s="8">
        <v>7</v>
      </c>
      <c r="J157" s="8">
        <v>7</v>
      </c>
      <c r="K157" s="8">
        <v>7</v>
      </c>
      <c r="L157" s="8">
        <v>7</v>
      </c>
      <c r="M157" s="8">
        <v>7</v>
      </c>
      <c r="N157">
        <f t="shared" si="0"/>
        <v>84</v>
      </c>
    </row>
    <row r="158" spans="1:14">
      <c r="A158" t="s">
        <v>1043</v>
      </c>
      <c r="B158" s="8">
        <v>6</v>
      </c>
      <c r="C158" s="8">
        <v>6</v>
      </c>
      <c r="D158" s="8">
        <v>7</v>
      </c>
      <c r="E158" s="8">
        <v>7</v>
      </c>
      <c r="F158" s="8">
        <v>7</v>
      </c>
      <c r="G158" s="8">
        <v>7</v>
      </c>
      <c r="H158" s="8">
        <v>5</v>
      </c>
      <c r="I158" s="8">
        <v>7</v>
      </c>
      <c r="J158" s="8">
        <v>7</v>
      </c>
      <c r="K158" s="8">
        <v>7</v>
      </c>
      <c r="L158" s="8">
        <v>7</v>
      </c>
      <c r="M158" s="8">
        <v>7</v>
      </c>
      <c r="N158">
        <f t="shared" si="0"/>
        <v>80</v>
      </c>
    </row>
    <row r="159" spans="1:14">
      <c r="A159" t="s">
        <v>1044</v>
      </c>
      <c r="B159" s="8">
        <v>7</v>
      </c>
      <c r="C159" s="8">
        <v>6</v>
      </c>
      <c r="D159" s="8">
        <v>6</v>
      </c>
      <c r="E159" s="8">
        <v>3</v>
      </c>
      <c r="F159" s="8">
        <v>6</v>
      </c>
      <c r="G159" s="8">
        <v>6</v>
      </c>
      <c r="H159" s="8">
        <v>7</v>
      </c>
      <c r="I159" s="8">
        <v>5</v>
      </c>
      <c r="J159" s="8">
        <v>6</v>
      </c>
      <c r="K159" s="8">
        <v>7</v>
      </c>
      <c r="L159" s="8">
        <v>7</v>
      </c>
      <c r="M159" s="8">
        <v>7</v>
      </c>
      <c r="N159">
        <f t="shared" si="0"/>
        <v>73</v>
      </c>
    </row>
    <row r="160" spans="1:14">
      <c r="A160" t="s">
        <v>1045</v>
      </c>
      <c r="B160" s="8">
        <v>3</v>
      </c>
      <c r="C160" s="8">
        <v>6</v>
      </c>
      <c r="D160" s="8">
        <v>7</v>
      </c>
      <c r="E160" s="8">
        <v>5</v>
      </c>
      <c r="F160" s="8">
        <v>4</v>
      </c>
      <c r="G160" s="8">
        <v>3</v>
      </c>
      <c r="H160" s="8">
        <v>5</v>
      </c>
      <c r="I160" s="8">
        <v>5</v>
      </c>
      <c r="J160" s="8">
        <v>6</v>
      </c>
      <c r="K160" s="8">
        <v>5</v>
      </c>
      <c r="L160" s="8">
        <v>6</v>
      </c>
      <c r="M160" s="8">
        <v>7</v>
      </c>
      <c r="N160">
        <f t="shared" si="0"/>
        <v>62</v>
      </c>
    </row>
    <row r="161" spans="1:14">
      <c r="A161" t="s">
        <v>1046</v>
      </c>
      <c r="B161" s="8">
        <v>7</v>
      </c>
      <c r="C161" s="8">
        <v>7</v>
      </c>
      <c r="D161" s="8">
        <v>6</v>
      </c>
      <c r="E161" s="8">
        <v>4</v>
      </c>
      <c r="F161" s="8">
        <v>7</v>
      </c>
      <c r="G161" s="8">
        <v>6</v>
      </c>
      <c r="H161" s="8">
        <v>7</v>
      </c>
      <c r="I161" s="8">
        <v>4</v>
      </c>
      <c r="J161" s="8">
        <v>7</v>
      </c>
      <c r="K161" s="8">
        <v>7</v>
      </c>
      <c r="L161" s="8">
        <v>5</v>
      </c>
      <c r="M161" s="8">
        <v>6</v>
      </c>
      <c r="N161">
        <f t="shared" si="0"/>
        <v>73</v>
      </c>
    </row>
    <row r="162" spans="1:14">
      <c r="A162" t="s">
        <v>1047</v>
      </c>
      <c r="B162" s="8">
        <v>7</v>
      </c>
      <c r="C162" s="8">
        <v>7</v>
      </c>
      <c r="D162" s="8">
        <v>7</v>
      </c>
      <c r="E162" s="8">
        <v>6</v>
      </c>
      <c r="F162" s="8">
        <v>7</v>
      </c>
      <c r="G162" s="8">
        <v>7</v>
      </c>
      <c r="H162" s="8">
        <v>7</v>
      </c>
      <c r="I162" s="8">
        <v>7</v>
      </c>
      <c r="J162" s="8">
        <v>7</v>
      </c>
      <c r="K162" s="8">
        <v>7</v>
      </c>
      <c r="L162" s="8">
        <v>6</v>
      </c>
      <c r="M162" s="8">
        <v>7</v>
      </c>
      <c r="N162">
        <f t="shared" si="0"/>
        <v>82</v>
      </c>
    </row>
    <row r="163" spans="1:14">
      <c r="A163" t="s">
        <v>1048</v>
      </c>
      <c r="B163" s="8">
        <v>7</v>
      </c>
      <c r="C163" s="8">
        <v>7</v>
      </c>
      <c r="D163" s="8">
        <v>6</v>
      </c>
      <c r="E163" s="8">
        <v>6</v>
      </c>
      <c r="F163" s="8">
        <v>7</v>
      </c>
      <c r="G163" s="8">
        <v>6</v>
      </c>
      <c r="H163" s="8">
        <v>7</v>
      </c>
      <c r="I163" s="8">
        <v>4</v>
      </c>
      <c r="J163" s="8">
        <v>5</v>
      </c>
      <c r="K163" s="8">
        <v>7</v>
      </c>
      <c r="L163" s="8">
        <v>4</v>
      </c>
      <c r="M163" s="8">
        <v>5</v>
      </c>
      <c r="N163">
        <f t="shared" si="0"/>
        <v>71</v>
      </c>
    </row>
    <row r="164" spans="1:14">
      <c r="A164" t="s">
        <v>1049</v>
      </c>
      <c r="B164" s="5">
        <v>7</v>
      </c>
      <c r="C164" s="5">
        <v>4</v>
      </c>
      <c r="D164" s="5">
        <v>7</v>
      </c>
      <c r="E164" s="5">
        <v>7</v>
      </c>
      <c r="F164" s="5">
        <v>3</v>
      </c>
      <c r="G164" s="5">
        <v>5</v>
      </c>
      <c r="H164" s="5">
        <v>3</v>
      </c>
      <c r="I164" s="5">
        <v>3</v>
      </c>
      <c r="J164" s="5">
        <v>6</v>
      </c>
      <c r="K164" s="5">
        <v>6</v>
      </c>
      <c r="L164" s="5">
        <v>7</v>
      </c>
      <c r="M164" s="5">
        <v>5</v>
      </c>
      <c r="N164">
        <f t="shared" si="0"/>
        <v>63</v>
      </c>
    </row>
    <row r="165" spans="1:14">
      <c r="A165" t="s">
        <v>1050</v>
      </c>
      <c r="B165" s="4">
        <v>6</v>
      </c>
      <c r="C165" s="5">
        <v>5</v>
      </c>
      <c r="D165" s="5">
        <v>4</v>
      </c>
      <c r="E165" s="5">
        <v>6</v>
      </c>
      <c r="F165" s="5">
        <v>5</v>
      </c>
      <c r="G165" s="5">
        <v>6</v>
      </c>
      <c r="H165" s="5">
        <v>6</v>
      </c>
      <c r="I165" s="5">
        <v>6</v>
      </c>
      <c r="J165" s="5">
        <v>6</v>
      </c>
      <c r="K165" s="5">
        <v>5</v>
      </c>
      <c r="L165" s="5">
        <v>7</v>
      </c>
      <c r="M165" s="6">
        <v>7</v>
      </c>
      <c r="N165">
        <f t="shared" si="0"/>
        <v>69</v>
      </c>
    </row>
    <row r="166" spans="1:14">
      <c r="A166" t="s">
        <v>1051</v>
      </c>
      <c r="B166" s="4">
        <v>6</v>
      </c>
      <c r="C166" s="5">
        <v>6</v>
      </c>
      <c r="D166" s="5">
        <v>7</v>
      </c>
      <c r="E166" s="5">
        <v>6</v>
      </c>
      <c r="F166" s="5">
        <v>6</v>
      </c>
      <c r="G166" s="5">
        <v>3</v>
      </c>
      <c r="H166" s="5">
        <v>4</v>
      </c>
      <c r="I166" s="5">
        <v>6</v>
      </c>
      <c r="J166" s="5">
        <v>5</v>
      </c>
      <c r="K166" s="5">
        <v>6</v>
      </c>
      <c r="L166" s="5">
        <v>2</v>
      </c>
      <c r="M166" s="6">
        <v>4</v>
      </c>
      <c r="N166">
        <f t="shared" si="0"/>
        <v>61</v>
      </c>
    </row>
    <row r="167" spans="1:14">
      <c r="A167" t="s">
        <v>1052</v>
      </c>
      <c r="B167" s="4">
        <v>5</v>
      </c>
      <c r="C167" s="5">
        <v>4</v>
      </c>
      <c r="D167" s="5">
        <v>4</v>
      </c>
      <c r="E167" s="5">
        <v>4</v>
      </c>
      <c r="F167" s="5">
        <v>4</v>
      </c>
      <c r="G167" s="5">
        <v>5</v>
      </c>
      <c r="H167" s="5">
        <v>4</v>
      </c>
      <c r="I167" s="5">
        <v>3</v>
      </c>
      <c r="J167" s="5">
        <v>4</v>
      </c>
      <c r="K167" s="5">
        <v>2</v>
      </c>
      <c r="L167" s="5">
        <v>4</v>
      </c>
      <c r="M167" s="6">
        <v>2</v>
      </c>
      <c r="N167">
        <f t="shared" si="0"/>
        <v>45</v>
      </c>
    </row>
    <row r="168" spans="1:14">
      <c r="A168" t="s">
        <v>1053</v>
      </c>
      <c r="B168" s="4">
        <v>7</v>
      </c>
      <c r="C168" s="5">
        <v>7</v>
      </c>
      <c r="D168" s="5">
        <v>6</v>
      </c>
      <c r="E168" s="5">
        <v>6</v>
      </c>
      <c r="F168" s="5">
        <v>5</v>
      </c>
      <c r="G168" s="5">
        <v>7</v>
      </c>
      <c r="H168" s="5">
        <v>7</v>
      </c>
      <c r="I168" s="5">
        <v>6</v>
      </c>
      <c r="J168" s="5">
        <v>7</v>
      </c>
      <c r="K168" s="5">
        <v>7</v>
      </c>
      <c r="L168" s="5">
        <v>6</v>
      </c>
      <c r="M168" s="6">
        <v>7</v>
      </c>
      <c r="N168">
        <f t="shared" si="0"/>
        <v>78</v>
      </c>
    </row>
    <row r="169" spans="1:14">
      <c r="A169" t="s">
        <v>1054</v>
      </c>
      <c r="B169" s="4">
        <v>4</v>
      </c>
      <c r="C169" s="5">
        <v>5</v>
      </c>
      <c r="D169" s="5">
        <v>7</v>
      </c>
      <c r="E169" s="5">
        <v>5</v>
      </c>
      <c r="F169" s="5">
        <v>6</v>
      </c>
      <c r="G169" s="5">
        <v>5</v>
      </c>
      <c r="H169" s="5">
        <v>5</v>
      </c>
      <c r="I169" s="5">
        <v>3</v>
      </c>
      <c r="J169" s="5">
        <v>4</v>
      </c>
      <c r="K169" s="5">
        <v>5</v>
      </c>
      <c r="L169" s="5">
        <v>6</v>
      </c>
      <c r="M169" s="6">
        <v>5</v>
      </c>
      <c r="N169">
        <f t="shared" si="0"/>
        <v>60</v>
      </c>
    </row>
    <row r="170" spans="1:14">
      <c r="A170" t="s">
        <v>1055</v>
      </c>
      <c r="B170" s="4">
        <v>4</v>
      </c>
      <c r="C170" s="5">
        <v>4</v>
      </c>
      <c r="D170" s="5">
        <v>7</v>
      </c>
      <c r="E170" s="5">
        <v>5</v>
      </c>
      <c r="F170" s="5">
        <v>2</v>
      </c>
      <c r="G170" s="5">
        <v>5</v>
      </c>
      <c r="H170" s="5">
        <v>2</v>
      </c>
      <c r="I170" s="5">
        <v>4</v>
      </c>
      <c r="J170" s="5">
        <v>5</v>
      </c>
      <c r="K170" s="5">
        <v>6</v>
      </c>
      <c r="L170" s="5">
        <v>6</v>
      </c>
      <c r="M170" s="6">
        <v>6</v>
      </c>
      <c r="N170">
        <f t="shared" si="0"/>
        <v>56</v>
      </c>
    </row>
    <row r="171" spans="1:14">
      <c r="A171" t="s">
        <v>1056</v>
      </c>
      <c r="B171" s="4">
        <v>7</v>
      </c>
      <c r="C171" s="4">
        <v>6</v>
      </c>
      <c r="D171" s="4">
        <v>6</v>
      </c>
      <c r="E171" s="4">
        <v>7</v>
      </c>
      <c r="F171" s="4">
        <v>5</v>
      </c>
      <c r="G171" s="4">
        <v>5</v>
      </c>
      <c r="H171" s="4">
        <v>6</v>
      </c>
      <c r="I171" s="4">
        <v>6</v>
      </c>
      <c r="J171" s="4">
        <v>7</v>
      </c>
      <c r="K171" s="4">
        <v>5</v>
      </c>
      <c r="L171" s="4">
        <v>7</v>
      </c>
      <c r="M171" s="4">
        <v>7</v>
      </c>
      <c r="N171">
        <f t="shared" si="0"/>
        <v>74</v>
      </c>
    </row>
    <row r="172" spans="1:14">
      <c r="A172" t="s">
        <v>1057</v>
      </c>
      <c r="B172" s="4">
        <v>1</v>
      </c>
      <c r="C172" s="5">
        <v>4</v>
      </c>
      <c r="D172" s="5">
        <v>7</v>
      </c>
      <c r="E172" s="5">
        <v>7</v>
      </c>
      <c r="F172" s="5">
        <v>7</v>
      </c>
      <c r="G172" s="5">
        <v>5</v>
      </c>
      <c r="H172" s="5">
        <v>1</v>
      </c>
      <c r="I172" s="5">
        <v>1</v>
      </c>
      <c r="J172" s="5">
        <v>3</v>
      </c>
      <c r="K172" s="5">
        <v>1</v>
      </c>
      <c r="L172" s="5">
        <v>5</v>
      </c>
      <c r="M172" s="6">
        <v>4</v>
      </c>
      <c r="N172">
        <f t="shared" si="0"/>
        <v>46</v>
      </c>
    </row>
    <row r="173" spans="1:14">
      <c r="A173" t="s">
        <v>1058</v>
      </c>
      <c r="B173" s="4">
        <v>4</v>
      </c>
      <c r="C173" s="5">
        <v>4</v>
      </c>
      <c r="D173" s="5">
        <v>6</v>
      </c>
      <c r="E173" s="5">
        <v>6</v>
      </c>
      <c r="F173" s="5">
        <v>4</v>
      </c>
      <c r="G173" s="5">
        <v>3</v>
      </c>
      <c r="H173" s="5">
        <v>3</v>
      </c>
      <c r="I173" s="5">
        <v>6</v>
      </c>
      <c r="J173" s="5">
        <v>3</v>
      </c>
      <c r="K173" s="5">
        <v>4</v>
      </c>
      <c r="L173" s="5">
        <v>6</v>
      </c>
      <c r="M173" s="6">
        <v>3</v>
      </c>
      <c r="N173">
        <f t="shared" si="0"/>
        <v>52</v>
      </c>
    </row>
    <row r="174" spans="1:14">
      <c r="A174" t="s">
        <v>1059</v>
      </c>
      <c r="B174" s="4">
        <v>2</v>
      </c>
      <c r="C174" s="5">
        <v>2</v>
      </c>
      <c r="D174" s="5">
        <v>5</v>
      </c>
      <c r="E174" s="5">
        <v>6</v>
      </c>
      <c r="F174" s="5">
        <v>1</v>
      </c>
      <c r="G174" s="5">
        <v>4</v>
      </c>
      <c r="H174" s="5">
        <v>5</v>
      </c>
      <c r="I174" s="5">
        <v>4</v>
      </c>
      <c r="J174" s="5">
        <v>3</v>
      </c>
      <c r="K174" s="5">
        <v>1</v>
      </c>
      <c r="L174" s="5">
        <v>6</v>
      </c>
      <c r="M174" s="6">
        <v>4</v>
      </c>
      <c r="N174">
        <f t="shared" si="0"/>
        <v>43</v>
      </c>
    </row>
    <row r="175" spans="1:14">
      <c r="A175" t="s">
        <v>1060</v>
      </c>
      <c r="B175" s="4">
        <v>1</v>
      </c>
      <c r="C175" s="5">
        <v>7</v>
      </c>
      <c r="D175" s="5">
        <v>2</v>
      </c>
      <c r="E175" s="5">
        <v>6</v>
      </c>
      <c r="F175" s="5">
        <v>3</v>
      </c>
      <c r="G175" s="5">
        <v>5</v>
      </c>
      <c r="H175" s="5">
        <v>4</v>
      </c>
      <c r="I175" s="5">
        <v>3</v>
      </c>
      <c r="J175" s="5">
        <v>4</v>
      </c>
      <c r="K175" s="5">
        <v>5</v>
      </c>
      <c r="L175" s="5">
        <v>5</v>
      </c>
      <c r="M175" s="6">
        <v>4</v>
      </c>
      <c r="N175">
        <f t="shared" si="0"/>
        <v>49</v>
      </c>
    </row>
    <row r="176" spans="1:14">
      <c r="A176" t="s">
        <v>1061</v>
      </c>
      <c r="B176" s="4">
        <v>3</v>
      </c>
      <c r="C176" s="5">
        <v>4</v>
      </c>
      <c r="D176" s="5">
        <v>3</v>
      </c>
      <c r="E176" s="5">
        <v>3</v>
      </c>
      <c r="F176" s="5">
        <v>3</v>
      </c>
      <c r="G176" s="5">
        <v>3</v>
      </c>
      <c r="H176" s="5">
        <v>4</v>
      </c>
      <c r="I176" s="5">
        <v>3</v>
      </c>
      <c r="J176" s="5">
        <v>4</v>
      </c>
      <c r="K176" s="5">
        <v>4</v>
      </c>
      <c r="L176" s="5">
        <v>4</v>
      </c>
      <c r="M176" s="6">
        <v>4</v>
      </c>
      <c r="N176">
        <f t="shared" si="0"/>
        <v>42</v>
      </c>
    </row>
    <row r="177" spans="1:14">
      <c r="A177" t="s">
        <v>1062</v>
      </c>
      <c r="B177" s="4">
        <v>3</v>
      </c>
      <c r="C177" s="5">
        <v>3</v>
      </c>
      <c r="D177" s="5">
        <v>6</v>
      </c>
      <c r="E177" s="5">
        <v>6</v>
      </c>
      <c r="F177" s="5">
        <v>3</v>
      </c>
      <c r="G177" s="5">
        <v>5</v>
      </c>
      <c r="H177" s="5">
        <v>5</v>
      </c>
      <c r="I177" s="5">
        <v>5</v>
      </c>
      <c r="J177" s="5">
        <v>5</v>
      </c>
      <c r="K177" s="5">
        <v>3</v>
      </c>
      <c r="L177" s="5">
        <v>6</v>
      </c>
      <c r="M177" s="6">
        <v>4</v>
      </c>
      <c r="N177">
        <f t="shared" si="0"/>
        <v>54</v>
      </c>
    </row>
    <row r="178" spans="1:14">
      <c r="A178" t="s">
        <v>1063</v>
      </c>
      <c r="B178" s="19">
        <v>6</v>
      </c>
      <c r="C178" s="5">
        <v>6</v>
      </c>
      <c r="D178" s="5">
        <v>6</v>
      </c>
      <c r="E178" s="5">
        <v>7</v>
      </c>
      <c r="F178" s="5">
        <v>7</v>
      </c>
      <c r="G178" s="5">
        <v>7</v>
      </c>
      <c r="H178" s="5">
        <v>7</v>
      </c>
      <c r="I178" s="5">
        <v>7</v>
      </c>
      <c r="J178" s="5">
        <v>7</v>
      </c>
      <c r="K178" s="5">
        <v>7</v>
      </c>
      <c r="L178" s="5">
        <v>7</v>
      </c>
      <c r="M178" s="6">
        <v>7</v>
      </c>
      <c r="N178">
        <f t="shared" si="0"/>
        <v>81</v>
      </c>
    </row>
    <row r="179" spans="1:14">
      <c r="A179" t="s">
        <v>1064</v>
      </c>
      <c r="B179" s="4">
        <v>4</v>
      </c>
      <c r="C179" s="5">
        <v>5</v>
      </c>
      <c r="D179" s="5">
        <v>6</v>
      </c>
      <c r="E179" s="5">
        <v>6</v>
      </c>
      <c r="F179" s="5">
        <v>5</v>
      </c>
      <c r="G179" s="5">
        <v>5</v>
      </c>
      <c r="H179" s="5">
        <v>7</v>
      </c>
      <c r="I179" s="5">
        <v>5</v>
      </c>
      <c r="J179" s="5">
        <v>7</v>
      </c>
      <c r="K179" s="5">
        <v>5</v>
      </c>
      <c r="L179" s="5">
        <v>6</v>
      </c>
      <c r="M179" s="6">
        <v>7</v>
      </c>
      <c r="N179">
        <f t="shared" si="0"/>
        <v>68</v>
      </c>
    </row>
    <row r="180" spans="1:14">
      <c r="A180" t="s">
        <v>1065</v>
      </c>
      <c r="B180" s="4">
        <v>6</v>
      </c>
      <c r="C180" s="5">
        <v>7</v>
      </c>
      <c r="D180" s="5">
        <v>7</v>
      </c>
      <c r="E180" s="5">
        <v>6</v>
      </c>
      <c r="F180" s="5">
        <v>7</v>
      </c>
      <c r="G180" s="5">
        <v>6</v>
      </c>
      <c r="H180" s="5">
        <v>7</v>
      </c>
      <c r="I180" s="5">
        <v>6</v>
      </c>
      <c r="J180" s="5">
        <v>7</v>
      </c>
      <c r="K180" s="5">
        <v>7</v>
      </c>
      <c r="L180" s="5">
        <v>7</v>
      </c>
      <c r="M180" s="6">
        <v>7</v>
      </c>
      <c r="N180">
        <f t="shared" si="0"/>
        <v>80</v>
      </c>
    </row>
    <row r="181" spans="1:14">
      <c r="A181" t="s">
        <v>1066</v>
      </c>
      <c r="B181" s="4">
        <v>6</v>
      </c>
      <c r="C181" s="5">
        <v>7</v>
      </c>
      <c r="D181" s="5">
        <v>7</v>
      </c>
      <c r="E181" s="5">
        <v>4</v>
      </c>
      <c r="F181" s="5">
        <v>6</v>
      </c>
      <c r="G181" s="5">
        <v>7</v>
      </c>
      <c r="H181" s="5">
        <v>6</v>
      </c>
      <c r="I181" s="5">
        <v>3</v>
      </c>
      <c r="J181" s="5">
        <v>7</v>
      </c>
      <c r="K181" s="5">
        <v>7</v>
      </c>
      <c r="L181" s="5">
        <v>6</v>
      </c>
      <c r="M181" s="6">
        <v>7</v>
      </c>
      <c r="N181">
        <f t="shared" si="0"/>
        <v>73</v>
      </c>
    </row>
    <row r="182" spans="1:14">
      <c r="A182" t="s">
        <v>1067</v>
      </c>
      <c r="B182" s="4">
        <v>4</v>
      </c>
      <c r="C182" s="5">
        <v>4</v>
      </c>
      <c r="D182" s="5">
        <v>4</v>
      </c>
      <c r="E182" s="5">
        <v>4</v>
      </c>
      <c r="F182" s="5">
        <v>5</v>
      </c>
      <c r="G182" s="5">
        <v>3</v>
      </c>
      <c r="H182" s="5">
        <v>5</v>
      </c>
      <c r="I182" s="5">
        <v>4</v>
      </c>
      <c r="J182" s="5">
        <v>5</v>
      </c>
      <c r="K182" s="5">
        <v>4</v>
      </c>
      <c r="L182" s="5">
        <v>4</v>
      </c>
      <c r="M182" s="6">
        <v>4</v>
      </c>
      <c r="N182">
        <f t="shared" si="0"/>
        <v>50</v>
      </c>
    </row>
    <row r="183" spans="1:14">
      <c r="A183" t="s">
        <v>1068</v>
      </c>
      <c r="B183" s="4">
        <v>6</v>
      </c>
      <c r="C183" s="5">
        <v>6</v>
      </c>
      <c r="D183" s="5">
        <v>5</v>
      </c>
      <c r="E183" s="5">
        <v>6</v>
      </c>
      <c r="F183" s="5">
        <v>5</v>
      </c>
      <c r="G183" s="5">
        <v>4</v>
      </c>
      <c r="H183" s="5">
        <v>4</v>
      </c>
      <c r="I183" s="5">
        <v>5</v>
      </c>
      <c r="J183" s="5">
        <v>5</v>
      </c>
      <c r="K183" s="5">
        <v>5</v>
      </c>
      <c r="L183" s="5">
        <v>5</v>
      </c>
      <c r="M183" s="6">
        <v>3</v>
      </c>
      <c r="N183">
        <f t="shared" si="0"/>
        <v>59</v>
      </c>
    </row>
    <row r="184" spans="1:14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6"/>
    </row>
    <row r="185" spans="1:14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6"/>
    </row>
    <row r="186" spans="1:14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4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6"/>
    </row>
    <row r="188" spans="1:14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6"/>
    </row>
    <row r="189" spans="1:14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6"/>
    </row>
    <row r="190" spans="1:14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4"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6"/>
    </row>
    <row r="192" spans="1:14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6"/>
    </row>
    <row r="193" spans="2:13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6"/>
    </row>
    <row r="194" spans="2:13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2:13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6"/>
    </row>
    <row r="196" spans="2:13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6"/>
    </row>
    <row r="197" spans="2:13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6"/>
    </row>
    <row r="198" spans="2:13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2:13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6"/>
    </row>
    <row r="200" spans="2:13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6"/>
    </row>
    <row r="201" spans="2:13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6"/>
    </row>
    <row r="202" spans="2:13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2:13"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6"/>
    </row>
    <row r="204" spans="2:13"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6"/>
    </row>
    <row r="205" spans="2:13"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6"/>
    </row>
    <row r="206" spans="2:13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2:13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6"/>
    </row>
    <row r="208" spans="2:13"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"/>
    </row>
    <row r="209" spans="2:13"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6"/>
    </row>
    <row r="210" spans="2:13"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2:13"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6"/>
    </row>
    <row r="212" spans="2:13"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6"/>
    </row>
    <row r="213" spans="2:13"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6"/>
    </row>
    <row r="214" spans="2:13"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2:13"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6"/>
    </row>
    <row r="216" spans="2:13"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6"/>
    </row>
    <row r="217" spans="2:13"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6"/>
    </row>
    <row r="218" spans="2:13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2:13"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6"/>
    </row>
    <row r="220" spans="2:13"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6"/>
    </row>
    <row r="221" spans="2:13"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6"/>
    </row>
    <row r="222" spans="2:13"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2:13"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6"/>
    </row>
    <row r="224" spans="2:13"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6"/>
    </row>
    <row r="225" spans="2:13"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6"/>
    </row>
    <row r="226" spans="2:13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2:13"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CDE1-6463-4959-B5BC-45862B792E7F}">
  <dimension ref="A1:C183"/>
  <sheetViews>
    <sheetView topLeftCell="A163" workbookViewId="0">
      <selection sqref="A1:C183"/>
    </sheetView>
  </sheetViews>
  <sheetFormatPr defaultRowHeight="15"/>
  <sheetData>
    <row r="1" spans="1:3">
      <c r="B1" t="s">
        <v>10</v>
      </c>
      <c r="C1" t="s">
        <v>9</v>
      </c>
    </row>
    <row r="2" spans="1:3">
      <c r="A2" t="s">
        <v>129</v>
      </c>
      <c r="B2" s="27">
        <v>24</v>
      </c>
      <c r="C2" t="s">
        <v>131</v>
      </c>
    </row>
    <row r="3" spans="1:3">
      <c r="A3" t="s">
        <v>156</v>
      </c>
      <c r="B3" s="27">
        <v>23</v>
      </c>
      <c r="C3" t="s">
        <v>131</v>
      </c>
    </row>
    <row r="4" spans="1:3">
      <c r="A4" t="s">
        <v>160</v>
      </c>
      <c r="B4" s="27">
        <v>20</v>
      </c>
      <c r="C4" t="s">
        <v>131</v>
      </c>
    </row>
    <row r="5" spans="1:3">
      <c r="A5" t="s">
        <v>170</v>
      </c>
      <c r="B5" s="5">
        <v>20</v>
      </c>
      <c r="C5" t="s">
        <v>131</v>
      </c>
    </row>
    <row r="6" spans="1:3">
      <c r="A6" t="s">
        <v>175</v>
      </c>
      <c r="B6" s="27">
        <v>23</v>
      </c>
      <c r="C6" t="s">
        <v>131</v>
      </c>
    </row>
    <row r="7" spans="1:3">
      <c r="A7" t="s">
        <v>180</v>
      </c>
      <c r="B7" s="5">
        <v>20</v>
      </c>
      <c r="C7" t="s">
        <v>131</v>
      </c>
    </row>
    <row r="8" spans="1:3">
      <c r="A8" t="s">
        <v>182</v>
      </c>
      <c r="B8" s="27">
        <v>23</v>
      </c>
      <c r="C8" t="s">
        <v>131</v>
      </c>
    </row>
    <row r="9" spans="1:3">
      <c r="A9" t="s">
        <v>184</v>
      </c>
      <c r="B9" s="27">
        <v>22</v>
      </c>
      <c r="C9" t="s">
        <v>131</v>
      </c>
    </row>
    <row r="10" spans="1:3">
      <c r="A10" t="s">
        <v>187</v>
      </c>
      <c r="B10" s="27">
        <v>23</v>
      </c>
      <c r="C10" t="s">
        <v>131</v>
      </c>
    </row>
    <row r="11" spans="1:3">
      <c r="A11" t="s">
        <v>190</v>
      </c>
      <c r="B11" s="27">
        <v>25</v>
      </c>
      <c r="C11" t="s">
        <v>131</v>
      </c>
    </row>
    <row r="12" spans="1:3">
      <c r="A12" t="s">
        <v>194</v>
      </c>
      <c r="B12" s="5">
        <v>23</v>
      </c>
      <c r="C12" t="s">
        <v>131</v>
      </c>
    </row>
    <row r="13" spans="1:3">
      <c r="A13" t="s">
        <v>199</v>
      </c>
      <c r="B13" s="27">
        <v>22</v>
      </c>
      <c r="C13" t="s">
        <v>201</v>
      </c>
    </row>
    <row r="14" spans="1:3">
      <c r="A14" t="s">
        <v>205</v>
      </c>
      <c r="B14" s="5">
        <v>25</v>
      </c>
      <c r="C14" t="s">
        <v>131</v>
      </c>
    </row>
    <row r="15" spans="1:3">
      <c r="A15" t="s">
        <v>209</v>
      </c>
      <c r="B15" s="27">
        <v>23</v>
      </c>
      <c r="C15" t="s">
        <v>131</v>
      </c>
    </row>
    <row r="16" spans="1:3">
      <c r="A16" t="s">
        <v>213</v>
      </c>
      <c r="B16" s="27">
        <v>27</v>
      </c>
      <c r="C16" t="s">
        <v>131</v>
      </c>
    </row>
    <row r="17" spans="1:3">
      <c r="A17" t="s">
        <v>215</v>
      </c>
      <c r="B17" s="5">
        <v>29</v>
      </c>
      <c r="C17" t="s">
        <v>201</v>
      </c>
    </row>
    <row r="18" spans="1:3">
      <c r="A18" t="s">
        <v>220</v>
      </c>
      <c r="B18" s="5">
        <v>22</v>
      </c>
      <c r="C18" t="s">
        <v>131</v>
      </c>
    </row>
    <row r="19" spans="1:3">
      <c r="A19" t="s">
        <v>222</v>
      </c>
      <c r="B19" s="27">
        <v>20</v>
      </c>
      <c r="C19" t="s">
        <v>131</v>
      </c>
    </row>
    <row r="20" spans="1:3">
      <c r="A20" t="s">
        <v>224</v>
      </c>
      <c r="B20" s="5">
        <v>19</v>
      </c>
      <c r="C20" t="s">
        <v>131</v>
      </c>
    </row>
    <row r="21" spans="1:3">
      <c r="A21" t="s">
        <v>229</v>
      </c>
      <c r="B21" s="27">
        <v>26</v>
      </c>
      <c r="C21" t="s">
        <v>131</v>
      </c>
    </row>
    <row r="22" spans="1:3">
      <c r="A22" t="s">
        <v>234</v>
      </c>
      <c r="B22" s="5">
        <v>19</v>
      </c>
      <c r="C22" t="s">
        <v>131</v>
      </c>
    </row>
    <row r="23" spans="1:3">
      <c r="A23" t="s">
        <v>237</v>
      </c>
      <c r="B23" s="5">
        <v>19</v>
      </c>
      <c r="C23" t="s">
        <v>131</v>
      </c>
    </row>
    <row r="24" spans="1:3">
      <c r="A24" t="s">
        <v>240</v>
      </c>
      <c r="B24" s="27">
        <v>19</v>
      </c>
      <c r="C24" t="s">
        <v>131</v>
      </c>
    </row>
    <row r="25" spans="1:3">
      <c r="A25" t="s">
        <v>245</v>
      </c>
      <c r="B25" s="5">
        <v>19</v>
      </c>
      <c r="C25" t="s">
        <v>131</v>
      </c>
    </row>
    <row r="26" spans="1:3">
      <c r="A26" t="s">
        <v>249</v>
      </c>
      <c r="B26" s="5">
        <v>19</v>
      </c>
      <c r="C26" t="s">
        <v>131</v>
      </c>
    </row>
    <row r="27" spans="1:3">
      <c r="A27" t="s">
        <v>252</v>
      </c>
      <c r="B27" s="5">
        <v>19</v>
      </c>
      <c r="C27" t="s">
        <v>201</v>
      </c>
    </row>
    <row r="28" spans="1:3">
      <c r="A28" t="s">
        <v>255</v>
      </c>
      <c r="B28" s="5">
        <v>19</v>
      </c>
      <c r="C28" t="s">
        <v>201</v>
      </c>
    </row>
    <row r="29" spans="1:3">
      <c r="A29" t="s">
        <v>257</v>
      </c>
      <c r="B29" s="5">
        <v>18</v>
      </c>
      <c r="C29" t="s">
        <v>131</v>
      </c>
    </row>
    <row r="30" spans="1:3">
      <c r="A30" t="s">
        <v>260</v>
      </c>
      <c r="B30" s="5">
        <v>19</v>
      </c>
      <c r="C30" t="s">
        <v>131</v>
      </c>
    </row>
    <row r="31" spans="1:3">
      <c r="A31" t="s">
        <v>265</v>
      </c>
      <c r="B31" s="5">
        <v>21</v>
      </c>
      <c r="C31" t="s">
        <v>131</v>
      </c>
    </row>
    <row r="32" spans="1:3">
      <c r="A32" t="s">
        <v>269</v>
      </c>
      <c r="B32" s="5">
        <v>20</v>
      </c>
      <c r="C32" t="s">
        <v>131</v>
      </c>
    </row>
    <row r="33" spans="1:3">
      <c r="A33" t="s">
        <v>274</v>
      </c>
      <c r="B33" s="5">
        <v>19</v>
      </c>
      <c r="C33" t="s">
        <v>131</v>
      </c>
    </row>
    <row r="34" spans="1:3">
      <c r="A34" t="s">
        <v>277</v>
      </c>
      <c r="B34" s="5">
        <v>19</v>
      </c>
      <c r="C34" t="s">
        <v>131</v>
      </c>
    </row>
    <row r="35" spans="1:3">
      <c r="A35" t="s">
        <v>280</v>
      </c>
      <c r="B35" s="5">
        <v>22</v>
      </c>
      <c r="C35" t="s">
        <v>131</v>
      </c>
    </row>
    <row r="36" spans="1:3">
      <c r="A36" t="s">
        <v>285</v>
      </c>
      <c r="B36" s="5">
        <v>22</v>
      </c>
      <c r="C36" t="s">
        <v>131</v>
      </c>
    </row>
    <row r="37" spans="1:3">
      <c r="A37" t="s">
        <v>288</v>
      </c>
      <c r="B37" s="5">
        <v>29</v>
      </c>
      <c r="C37" t="s">
        <v>201</v>
      </c>
    </row>
    <row r="38" spans="1:3">
      <c r="A38" t="s">
        <v>291</v>
      </c>
      <c r="B38" s="5">
        <v>20</v>
      </c>
      <c r="C38" t="s">
        <v>131</v>
      </c>
    </row>
    <row r="39" spans="1:3">
      <c r="A39" t="s">
        <v>294</v>
      </c>
      <c r="B39" s="5">
        <v>19</v>
      </c>
      <c r="C39" t="s">
        <v>131</v>
      </c>
    </row>
    <row r="40" spans="1:3">
      <c r="A40" t="s">
        <v>297</v>
      </c>
      <c r="B40" s="27">
        <v>20</v>
      </c>
      <c r="C40" t="s">
        <v>131</v>
      </c>
    </row>
    <row r="41" spans="1:3">
      <c r="A41" t="s">
        <v>301</v>
      </c>
      <c r="B41" s="5">
        <v>26</v>
      </c>
      <c r="C41" t="s">
        <v>131</v>
      </c>
    </row>
    <row r="42" spans="1:3">
      <c r="A42" t="s">
        <v>303</v>
      </c>
      <c r="B42" s="5">
        <v>27</v>
      </c>
      <c r="C42" t="s">
        <v>131</v>
      </c>
    </row>
    <row r="43" spans="1:3">
      <c r="A43" t="s">
        <v>308</v>
      </c>
      <c r="B43" s="5">
        <v>19</v>
      </c>
      <c r="C43" t="s">
        <v>131</v>
      </c>
    </row>
    <row r="44" spans="1:3">
      <c r="A44" t="s">
        <v>311</v>
      </c>
      <c r="B44" s="5">
        <v>22</v>
      </c>
      <c r="C44" t="s">
        <v>131</v>
      </c>
    </row>
    <row r="45" spans="1:3">
      <c r="A45" t="s">
        <v>315</v>
      </c>
      <c r="B45" s="5">
        <v>21</v>
      </c>
      <c r="C45" t="s">
        <v>131</v>
      </c>
    </row>
    <row r="46" spans="1:3">
      <c r="A46" t="s">
        <v>319</v>
      </c>
      <c r="B46" s="5">
        <v>19</v>
      </c>
      <c r="C46" t="s">
        <v>131</v>
      </c>
    </row>
    <row r="47" spans="1:3">
      <c r="A47" t="s">
        <v>324</v>
      </c>
      <c r="B47" s="27">
        <v>23</v>
      </c>
      <c r="C47" t="s">
        <v>131</v>
      </c>
    </row>
    <row r="48" spans="1:3">
      <c r="A48" t="s">
        <v>329</v>
      </c>
      <c r="B48" s="5">
        <v>19</v>
      </c>
      <c r="C48" t="s">
        <v>131</v>
      </c>
    </row>
    <row r="49" spans="1:3">
      <c r="A49" t="s">
        <v>332</v>
      </c>
      <c r="B49" s="5">
        <v>23</v>
      </c>
      <c r="C49" t="s">
        <v>131</v>
      </c>
    </row>
    <row r="50" spans="1:3">
      <c r="A50" t="s">
        <v>336</v>
      </c>
      <c r="B50" s="27">
        <v>21</v>
      </c>
      <c r="C50" t="s">
        <v>131</v>
      </c>
    </row>
    <row r="51" spans="1:3">
      <c r="A51" t="s">
        <v>341</v>
      </c>
      <c r="B51" s="5">
        <v>19</v>
      </c>
      <c r="C51" t="s">
        <v>201</v>
      </c>
    </row>
    <row r="52" spans="1:3">
      <c r="A52" t="s">
        <v>344</v>
      </c>
      <c r="B52" s="5">
        <v>29</v>
      </c>
      <c r="C52" t="s">
        <v>201</v>
      </c>
    </row>
    <row r="53" spans="1:3">
      <c r="A53" t="s">
        <v>346</v>
      </c>
      <c r="B53" s="5">
        <v>22</v>
      </c>
      <c r="C53" t="s">
        <v>201</v>
      </c>
    </row>
    <row r="54" spans="1:3">
      <c r="A54" t="s">
        <v>349</v>
      </c>
      <c r="B54" s="5">
        <v>22</v>
      </c>
      <c r="C54" t="s">
        <v>131</v>
      </c>
    </row>
    <row r="55" spans="1:3">
      <c r="A55" t="s">
        <v>353</v>
      </c>
      <c r="B55" s="5">
        <v>19</v>
      </c>
      <c r="C55" t="s">
        <v>131</v>
      </c>
    </row>
    <row r="56" spans="1:3">
      <c r="A56" t="s">
        <v>357</v>
      </c>
      <c r="B56" s="5">
        <v>19</v>
      </c>
      <c r="C56" t="s">
        <v>131</v>
      </c>
    </row>
    <row r="57" spans="1:3">
      <c r="A57" t="s">
        <v>361</v>
      </c>
      <c r="B57" s="5">
        <v>21</v>
      </c>
      <c r="C57" t="s">
        <v>201</v>
      </c>
    </row>
    <row r="58" spans="1:3">
      <c r="A58" t="s">
        <v>363</v>
      </c>
      <c r="B58" s="27">
        <v>22</v>
      </c>
      <c r="C58" t="s">
        <v>131</v>
      </c>
    </row>
    <row r="59" spans="1:3">
      <c r="A59" t="s">
        <v>368</v>
      </c>
      <c r="B59" s="5">
        <v>21</v>
      </c>
      <c r="C59" t="s">
        <v>131</v>
      </c>
    </row>
    <row r="60" spans="1:3">
      <c r="A60" t="s">
        <v>372</v>
      </c>
      <c r="B60" s="5">
        <v>19</v>
      </c>
      <c r="C60" t="s">
        <v>131</v>
      </c>
    </row>
    <row r="61" spans="1:3">
      <c r="A61" t="s">
        <v>375</v>
      </c>
      <c r="B61" s="27">
        <v>19</v>
      </c>
      <c r="C61" t="s">
        <v>131</v>
      </c>
    </row>
    <row r="62" spans="1:3">
      <c r="A62" t="s">
        <v>379</v>
      </c>
      <c r="B62" s="5">
        <v>19</v>
      </c>
      <c r="C62" t="s">
        <v>131</v>
      </c>
    </row>
    <row r="63" spans="1:3">
      <c r="A63" t="s">
        <v>384</v>
      </c>
      <c r="B63" s="5">
        <v>21</v>
      </c>
      <c r="C63" t="s">
        <v>131</v>
      </c>
    </row>
    <row r="64" spans="1:3">
      <c r="A64" t="s">
        <v>388</v>
      </c>
      <c r="B64" s="5">
        <v>18</v>
      </c>
      <c r="C64" t="s">
        <v>131</v>
      </c>
    </row>
    <row r="65" spans="1:3">
      <c r="A65" t="s">
        <v>392</v>
      </c>
      <c r="B65" s="5">
        <v>24</v>
      </c>
      <c r="C65" t="s">
        <v>131</v>
      </c>
    </row>
    <row r="66" spans="1:3">
      <c r="A66" t="s">
        <v>395</v>
      </c>
      <c r="B66" s="5">
        <v>19</v>
      </c>
      <c r="C66" t="s">
        <v>131</v>
      </c>
    </row>
    <row r="67" spans="1:3">
      <c r="A67" t="s">
        <v>400</v>
      </c>
      <c r="B67" s="5">
        <v>20</v>
      </c>
      <c r="C67" t="s">
        <v>131</v>
      </c>
    </row>
    <row r="68" spans="1:3">
      <c r="A68" t="s">
        <v>404</v>
      </c>
      <c r="B68" s="27">
        <v>19</v>
      </c>
      <c r="C68" t="s">
        <v>131</v>
      </c>
    </row>
    <row r="69" spans="1:3">
      <c r="A69" t="s">
        <v>407</v>
      </c>
      <c r="B69" s="5">
        <v>18</v>
      </c>
      <c r="C69" t="s">
        <v>131</v>
      </c>
    </row>
    <row r="70" spans="1:3">
      <c r="A70" t="s">
        <v>412</v>
      </c>
      <c r="B70" s="5">
        <v>20</v>
      </c>
      <c r="C70" t="s">
        <v>131</v>
      </c>
    </row>
    <row r="71" spans="1:3">
      <c r="A71" t="s">
        <v>415</v>
      </c>
      <c r="B71" s="5">
        <v>23</v>
      </c>
      <c r="C71" t="s">
        <v>131</v>
      </c>
    </row>
    <row r="72" spans="1:3">
      <c r="A72" t="s">
        <v>418</v>
      </c>
      <c r="B72" s="5">
        <v>20</v>
      </c>
      <c r="C72" t="s">
        <v>131</v>
      </c>
    </row>
    <row r="73" spans="1:3">
      <c r="A73" t="s">
        <v>421</v>
      </c>
      <c r="B73" s="27">
        <v>23</v>
      </c>
      <c r="C73" t="s">
        <v>131</v>
      </c>
    </row>
    <row r="74" spans="1:3">
      <c r="A74" t="s">
        <v>424</v>
      </c>
      <c r="B74" s="27">
        <v>19</v>
      </c>
      <c r="C74" t="s">
        <v>131</v>
      </c>
    </row>
    <row r="75" spans="1:3">
      <c r="A75" t="s">
        <v>428</v>
      </c>
      <c r="B75" s="5">
        <v>19</v>
      </c>
      <c r="C75" t="s">
        <v>131</v>
      </c>
    </row>
    <row r="76" spans="1:3">
      <c r="A76" t="s">
        <v>433</v>
      </c>
      <c r="B76" s="27">
        <v>21</v>
      </c>
      <c r="C76" t="s">
        <v>131</v>
      </c>
    </row>
    <row r="77" spans="1:3">
      <c r="A77" t="s">
        <v>438</v>
      </c>
      <c r="B77" s="5">
        <v>25</v>
      </c>
      <c r="C77" t="s">
        <v>131</v>
      </c>
    </row>
    <row r="78" spans="1:3">
      <c r="A78" t="s">
        <v>442</v>
      </c>
      <c r="B78" s="5">
        <v>20</v>
      </c>
      <c r="C78" t="s">
        <v>131</v>
      </c>
    </row>
    <row r="79" spans="1:3">
      <c r="A79" t="s">
        <v>447</v>
      </c>
      <c r="B79" s="5">
        <v>20</v>
      </c>
      <c r="C79" t="s">
        <v>131</v>
      </c>
    </row>
    <row r="80" spans="1:3">
      <c r="A80" t="s">
        <v>449</v>
      </c>
      <c r="B80" s="5">
        <v>20</v>
      </c>
      <c r="C80" t="s">
        <v>131</v>
      </c>
    </row>
    <row r="81" spans="1:3">
      <c r="A81" t="s">
        <v>452</v>
      </c>
      <c r="B81" s="5">
        <v>20</v>
      </c>
      <c r="C81" t="s">
        <v>131</v>
      </c>
    </row>
    <row r="82" spans="1:3">
      <c r="A82" t="s">
        <v>457</v>
      </c>
      <c r="B82" s="5">
        <v>21</v>
      </c>
      <c r="C82" t="s">
        <v>131</v>
      </c>
    </row>
    <row r="83" spans="1:3">
      <c r="A83" t="s">
        <v>461</v>
      </c>
      <c r="B83" s="5">
        <v>31</v>
      </c>
      <c r="C83" t="s">
        <v>131</v>
      </c>
    </row>
    <row r="84" spans="1:3">
      <c r="A84" t="s">
        <v>463</v>
      </c>
      <c r="B84" s="5">
        <v>19</v>
      </c>
      <c r="C84" t="s">
        <v>131</v>
      </c>
    </row>
    <row r="85" spans="1:3">
      <c r="A85" t="s">
        <v>466</v>
      </c>
      <c r="B85" s="5">
        <v>24</v>
      </c>
      <c r="C85" t="s">
        <v>131</v>
      </c>
    </row>
    <row r="86" spans="1:3">
      <c r="A86" t="s">
        <v>468</v>
      </c>
      <c r="B86" s="5">
        <v>19</v>
      </c>
      <c r="C86" t="s">
        <v>131</v>
      </c>
    </row>
    <row r="87" spans="1:3">
      <c r="A87" t="s">
        <v>473</v>
      </c>
      <c r="B87" s="27">
        <v>24</v>
      </c>
      <c r="C87" t="s">
        <v>131</v>
      </c>
    </row>
    <row r="88" spans="1:3">
      <c r="A88" t="s">
        <v>478</v>
      </c>
      <c r="B88" s="5">
        <v>19</v>
      </c>
      <c r="C88" t="s">
        <v>131</v>
      </c>
    </row>
    <row r="89" spans="1:3">
      <c r="A89" t="s">
        <v>483</v>
      </c>
      <c r="B89" s="5">
        <v>19</v>
      </c>
      <c r="C89" t="s">
        <v>131</v>
      </c>
    </row>
    <row r="90" spans="1:3">
      <c r="A90" t="s">
        <v>488</v>
      </c>
      <c r="B90" s="5">
        <v>20</v>
      </c>
      <c r="C90" t="s">
        <v>131</v>
      </c>
    </row>
    <row r="91" spans="1:3">
      <c r="A91" t="s">
        <v>491</v>
      </c>
      <c r="B91" s="5">
        <v>20</v>
      </c>
      <c r="C91" t="s">
        <v>201</v>
      </c>
    </row>
    <row r="92" spans="1:3">
      <c r="A92" t="s">
        <v>493</v>
      </c>
      <c r="B92" s="5">
        <v>25</v>
      </c>
      <c r="C92" t="s">
        <v>201</v>
      </c>
    </row>
    <row r="93" spans="1:3">
      <c r="A93" t="s">
        <v>497</v>
      </c>
      <c r="B93" s="5">
        <v>20</v>
      </c>
      <c r="C93" t="s">
        <v>131</v>
      </c>
    </row>
    <row r="94" spans="1:3">
      <c r="A94" t="s">
        <v>502</v>
      </c>
      <c r="B94" s="5">
        <v>23</v>
      </c>
      <c r="C94" t="s">
        <v>131</v>
      </c>
    </row>
    <row r="95" spans="1:3">
      <c r="A95" t="s">
        <v>505</v>
      </c>
      <c r="B95" s="27">
        <v>19</v>
      </c>
      <c r="C95" t="s">
        <v>131</v>
      </c>
    </row>
    <row r="96" spans="1:3">
      <c r="A96" t="s">
        <v>509</v>
      </c>
      <c r="B96" s="5">
        <v>20</v>
      </c>
      <c r="C96" t="s">
        <v>201</v>
      </c>
    </row>
    <row r="97" spans="1:3">
      <c r="A97" t="s">
        <v>512</v>
      </c>
      <c r="B97" s="5">
        <v>20</v>
      </c>
      <c r="C97" t="s">
        <v>131</v>
      </c>
    </row>
    <row r="98" spans="1:3">
      <c r="A98" t="s">
        <v>515</v>
      </c>
      <c r="B98" s="27">
        <v>19</v>
      </c>
      <c r="C98" t="s">
        <v>131</v>
      </c>
    </row>
    <row r="99" spans="1:3">
      <c r="A99" t="s">
        <v>519</v>
      </c>
      <c r="B99" s="5">
        <v>20</v>
      </c>
      <c r="C99" t="s">
        <v>131</v>
      </c>
    </row>
    <row r="100" spans="1:3">
      <c r="A100" t="s">
        <v>524</v>
      </c>
      <c r="B100" s="5">
        <v>21</v>
      </c>
      <c r="C100" t="s">
        <v>131</v>
      </c>
    </row>
    <row r="101" spans="1:3">
      <c r="A101" t="s">
        <v>527</v>
      </c>
      <c r="B101" s="5">
        <v>22</v>
      </c>
      <c r="C101" t="s">
        <v>131</v>
      </c>
    </row>
    <row r="102" spans="1:3">
      <c r="A102" t="s">
        <v>532</v>
      </c>
      <c r="B102" s="5">
        <v>23</v>
      </c>
      <c r="C102" t="s">
        <v>131</v>
      </c>
    </row>
    <row r="103" spans="1:3">
      <c r="A103" t="s">
        <v>534</v>
      </c>
      <c r="B103" s="5">
        <v>22</v>
      </c>
      <c r="C103" t="s">
        <v>131</v>
      </c>
    </row>
    <row r="104" spans="1:3">
      <c r="A104" t="s">
        <v>537</v>
      </c>
      <c r="B104" s="5">
        <v>20</v>
      </c>
      <c r="C104" t="s">
        <v>131</v>
      </c>
    </row>
    <row r="105" spans="1:3">
      <c r="A105" t="s">
        <v>540</v>
      </c>
      <c r="B105" s="5">
        <v>20</v>
      </c>
      <c r="C105" t="s">
        <v>201</v>
      </c>
    </row>
    <row r="106" spans="1:3">
      <c r="A106" t="s">
        <v>543</v>
      </c>
      <c r="B106" s="5">
        <v>20</v>
      </c>
      <c r="C106" t="s">
        <v>131</v>
      </c>
    </row>
    <row r="107" spans="1:3">
      <c r="A107" t="s">
        <v>547</v>
      </c>
      <c r="B107" s="5">
        <v>23</v>
      </c>
      <c r="C107" t="s">
        <v>131</v>
      </c>
    </row>
    <row r="108" spans="1:3">
      <c r="A108" t="s">
        <v>550</v>
      </c>
      <c r="B108" s="5">
        <v>23</v>
      </c>
      <c r="C108" t="s">
        <v>131</v>
      </c>
    </row>
    <row r="109" spans="1:3">
      <c r="A109" t="s">
        <v>553</v>
      </c>
      <c r="B109" s="27">
        <v>19</v>
      </c>
      <c r="C109" t="s">
        <v>131</v>
      </c>
    </row>
    <row r="110" spans="1:3">
      <c r="A110" t="s">
        <v>557</v>
      </c>
      <c r="B110" s="5">
        <v>18</v>
      </c>
      <c r="C110" t="s">
        <v>131</v>
      </c>
    </row>
    <row r="111" spans="1:3">
      <c r="A111" t="s">
        <v>561</v>
      </c>
      <c r="B111" s="5">
        <v>22</v>
      </c>
      <c r="C111" t="s">
        <v>201</v>
      </c>
    </row>
    <row r="112" spans="1:3">
      <c r="A112" t="s">
        <v>563</v>
      </c>
      <c r="B112" s="27">
        <v>21</v>
      </c>
      <c r="C112" t="s">
        <v>131</v>
      </c>
    </row>
    <row r="113" spans="1:3">
      <c r="A113" t="s">
        <v>567</v>
      </c>
      <c r="B113" s="5">
        <v>20</v>
      </c>
      <c r="C113" t="s">
        <v>201</v>
      </c>
    </row>
    <row r="114" spans="1:3">
      <c r="A114" t="s">
        <v>571</v>
      </c>
      <c r="B114" s="5">
        <v>20</v>
      </c>
      <c r="C114" t="s">
        <v>201</v>
      </c>
    </row>
    <row r="115" spans="1:3">
      <c r="A115" t="s">
        <v>575</v>
      </c>
      <c r="B115" s="5">
        <v>19</v>
      </c>
      <c r="C115" t="s">
        <v>131</v>
      </c>
    </row>
    <row r="116" spans="1:3">
      <c r="A116" t="s">
        <v>580</v>
      </c>
      <c r="B116" s="5">
        <v>20</v>
      </c>
      <c r="C116" t="s">
        <v>131</v>
      </c>
    </row>
    <row r="117" spans="1:3">
      <c r="A117" t="s">
        <v>583</v>
      </c>
      <c r="B117" s="5">
        <v>19</v>
      </c>
      <c r="C117" t="s">
        <v>131</v>
      </c>
    </row>
    <row r="118" spans="1:3">
      <c r="A118" t="s">
        <v>585</v>
      </c>
      <c r="B118" s="5">
        <v>22</v>
      </c>
      <c r="C118" t="s">
        <v>131</v>
      </c>
    </row>
    <row r="119" spans="1:3">
      <c r="A119" t="s">
        <v>589</v>
      </c>
      <c r="B119" s="5">
        <v>19</v>
      </c>
      <c r="C119" t="s">
        <v>131</v>
      </c>
    </row>
    <row r="120" spans="1:3">
      <c r="A120" t="s">
        <v>593</v>
      </c>
      <c r="B120" s="5">
        <v>19</v>
      </c>
      <c r="C120" t="s">
        <v>131</v>
      </c>
    </row>
    <row r="121" spans="1:3">
      <c r="A121" t="s">
        <v>598</v>
      </c>
      <c r="B121" s="5">
        <v>20</v>
      </c>
      <c r="C121" t="s">
        <v>131</v>
      </c>
    </row>
    <row r="122" spans="1:3">
      <c r="A122" t="s">
        <v>603</v>
      </c>
      <c r="B122" s="5">
        <v>18</v>
      </c>
      <c r="C122" t="s">
        <v>201</v>
      </c>
    </row>
    <row r="123" spans="1:3">
      <c r="A123" t="s">
        <v>606</v>
      </c>
      <c r="B123" s="5">
        <v>19</v>
      </c>
      <c r="C123" t="s">
        <v>201</v>
      </c>
    </row>
    <row r="124" spans="1:3">
      <c r="A124" t="s">
        <v>611</v>
      </c>
      <c r="B124" s="5">
        <v>20</v>
      </c>
      <c r="C124" t="s">
        <v>131</v>
      </c>
    </row>
    <row r="125" spans="1:3">
      <c r="A125" t="s">
        <v>613</v>
      </c>
      <c r="B125" s="5">
        <v>20</v>
      </c>
      <c r="C125" t="s">
        <v>131</v>
      </c>
    </row>
    <row r="126" spans="1:3">
      <c r="A126" t="s">
        <v>617</v>
      </c>
      <c r="B126" s="5">
        <v>18</v>
      </c>
      <c r="C126" t="s">
        <v>131</v>
      </c>
    </row>
    <row r="127" spans="1:3">
      <c r="A127" t="s">
        <v>622</v>
      </c>
      <c r="B127" s="5">
        <v>19</v>
      </c>
      <c r="C127" t="s">
        <v>131</v>
      </c>
    </row>
    <row r="128" spans="1:3">
      <c r="A128" t="s">
        <v>625</v>
      </c>
      <c r="B128" s="5">
        <v>20</v>
      </c>
      <c r="C128" t="s">
        <v>131</v>
      </c>
    </row>
    <row r="129" spans="1:3">
      <c r="A129" t="s">
        <v>630</v>
      </c>
      <c r="B129" s="5">
        <v>28</v>
      </c>
      <c r="C129" t="s">
        <v>131</v>
      </c>
    </row>
    <row r="130" spans="1:3">
      <c r="A130" t="s">
        <v>635</v>
      </c>
      <c r="B130" s="5">
        <v>20</v>
      </c>
      <c r="C130" t="s">
        <v>131</v>
      </c>
    </row>
    <row r="131" spans="1:3">
      <c r="A131" t="s">
        <v>638</v>
      </c>
      <c r="B131" s="5">
        <v>21</v>
      </c>
      <c r="C131" t="s">
        <v>131</v>
      </c>
    </row>
    <row r="132" spans="1:3">
      <c r="A132" t="s">
        <v>642</v>
      </c>
      <c r="B132" s="5">
        <v>18</v>
      </c>
      <c r="C132" t="s">
        <v>131</v>
      </c>
    </row>
    <row r="133" spans="1:3">
      <c r="A133" t="s">
        <v>645</v>
      </c>
      <c r="B133" s="5">
        <v>20</v>
      </c>
      <c r="C133" t="s">
        <v>131</v>
      </c>
    </row>
    <row r="134" spans="1:3">
      <c r="A134" t="s">
        <v>649</v>
      </c>
      <c r="B134" s="5">
        <v>20</v>
      </c>
      <c r="C134" t="s">
        <v>131</v>
      </c>
    </row>
    <row r="135" spans="1:3">
      <c r="A135" t="s">
        <v>654</v>
      </c>
      <c r="B135" s="5">
        <v>20</v>
      </c>
      <c r="C135" t="s">
        <v>201</v>
      </c>
    </row>
    <row r="136" spans="1:3">
      <c r="A136" t="s">
        <v>657</v>
      </c>
      <c r="B136" s="5">
        <v>19</v>
      </c>
      <c r="C136" t="s">
        <v>201</v>
      </c>
    </row>
    <row r="137" spans="1:3">
      <c r="A137" t="s">
        <v>660</v>
      </c>
      <c r="B137" s="5">
        <v>20</v>
      </c>
      <c r="C137" t="s">
        <v>131</v>
      </c>
    </row>
    <row r="138" spans="1:3">
      <c r="A138" t="s">
        <v>664</v>
      </c>
      <c r="B138" s="5">
        <v>20</v>
      </c>
      <c r="C138" t="s">
        <v>201</v>
      </c>
    </row>
    <row r="139" spans="1:3">
      <c r="A139" t="s">
        <v>667</v>
      </c>
      <c r="B139" s="5">
        <v>19</v>
      </c>
      <c r="C139" t="s">
        <v>131</v>
      </c>
    </row>
    <row r="140" spans="1:3">
      <c r="A140" t="s">
        <v>672</v>
      </c>
      <c r="B140" s="5">
        <v>21</v>
      </c>
      <c r="C140" t="s">
        <v>201</v>
      </c>
    </row>
    <row r="141" spans="1:3">
      <c r="A141" t="s">
        <v>676</v>
      </c>
      <c r="B141" s="5">
        <v>26</v>
      </c>
      <c r="C141" t="s">
        <v>131</v>
      </c>
    </row>
    <row r="142" spans="1:3">
      <c r="A142" t="s">
        <v>681</v>
      </c>
      <c r="B142" s="2">
        <v>22</v>
      </c>
      <c r="C142" t="s">
        <v>201</v>
      </c>
    </row>
    <row r="143" spans="1:3">
      <c r="A143" t="s">
        <v>685</v>
      </c>
      <c r="B143" s="5">
        <v>21</v>
      </c>
      <c r="C143" t="s">
        <v>201</v>
      </c>
    </row>
    <row r="144" spans="1:3">
      <c r="A144" t="s">
        <v>689</v>
      </c>
      <c r="B144" s="8">
        <v>19</v>
      </c>
      <c r="C144" t="s">
        <v>131</v>
      </c>
    </row>
    <row r="145" spans="1:3">
      <c r="A145" t="s">
        <v>694</v>
      </c>
      <c r="B145" s="2">
        <v>20</v>
      </c>
      <c r="C145" t="s">
        <v>131</v>
      </c>
    </row>
    <row r="146" spans="1:3">
      <c r="A146" t="s">
        <v>698</v>
      </c>
      <c r="B146" s="5">
        <v>19</v>
      </c>
      <c r="C146" t="s">
        <v>131</v>
      </c>
    </row>
    <row r="147" spans="1:3">
      <c r="A147" t="s">
        <v>703</v>
      </c>
      <c r="B147" s="5">
        <v>20</v>
      </c>
      <c r="C147" t="s">
        <v>201</v>
      </c>
    </row>
    <row r="148" spans="1:3">
      <c r="A148" t="s">
        <v>705</v>
      </c>
      <c r="B148" s="5">
        <v>20</v>
      </c>
      <c r="C148" t="s">
        <v>131</v>
      </c>
    </row>
    <row r="149" spans="1:3">
      <c r="A149" t="s">
        <v>710</v>
      </c>
      <c r="B149" s="5">
        <v>19</v>
      </c>
      <c r="C149" t="s">
        <v>131</v>
      </c>
    </row>
    <row r="150" spans="1:3">
      <c r="A150" t="s">
        <v>712</v>
      </c>
      <c r="B150" s="5">
        <v>22</v>
      </c>
      <c r="C150" t="s">
        <v>201</v>
      </c>
    </row>
    <row r="151" spans="1:3">
      <c r="A151" t="s">
        <v>715</v>
      </c>
      <c r="B151" s="5">
        <v>20</v>
      </c>
      <c r="C151" t="s">
        <v>131</v>
      </c>
    </row>
    <row r="152" spans="1:3">
      <c r="A152" t="s">
        <v>718</v>
      </c>
      <c r="B152" s="5">
        <v>23</v>
      </c>
      <c r="C152" t="s">
        <v>131</v>
      </c>
    </row>
    <row r="153" spans="1:3">
      <c r="A153" t="s">
        <v>721</v>
      </c>
      <c r="B153" s="5">
        <v>19</v>
      </c>
      <c r="C153" t="s">
        <v>131</v>
      </c>
    </row>
    <row r="154" spans="1:3">
      <c r="A154" t="s">
        <v>726</v>
      </c>
      <c r="B154" s="8">
        <v>20</v>
      </c>
      <c r="C154" t="s">
        <v>131</v>
      </c>
    </row>
    <row r="155" spans="1:3">
      <c r="A155" t="s">
        <v>730</v>
      </c>
      <c r="B155" s="93">
        <v>21</v>
      </c>
      <c r="C155" t="s">
        <v>131</v>
      </c>
    </row>
    <row r="156" spans="1:3">
      <c r="A156" t="s">
        <v>735</v>
      </c>
      <c r="B156" s="2">
        <v>23</v>
      </c>
      <c r="C156" t="s">
        <v>201</v>
      </c>
    </row>
    <row r="157" spans="1:3">
      <c r="A157" t="s">
        <v>737</v>
      </c>
      <c r="B157" s="5">
        <v>24</v>
      </c>
      <c r="C157" t="s">
        <v>131</v>
      </c>
    </row>
    <row r="158" spans="1:3">
      <c r="A158" t="s">
        <v>742</v>
      </c>
      <c r="B158" s="5">
        <v>22</v>
      </c>
      <c r="C158" t="s">
        <v>201</v>
      </c>
    </row>
    <row r="159" spans="1:3">
      <c r="A159" t="s">
        <v>744</v>
      </c>
      <c r="B159" s="5">
        <v>21</v>
      </c>
      <c r="C159" t="s">
        <v>131</v>
      </c>
    </row>
    <row r="160" spans="1:3">
      <c r="A160" t="s">
        <v>746</v>
      </c>
      <c r="B160" s="5">
        <v>21</v>
      </c>
      <c r="C160" t="s">
        <v>131</v>
      </c>
    </row>
    <row r="161" spans="1:3">
      <c r="A161" t="s">
        <v>750</v>
      </c>
      <c r="B161" s="5">
        <v>20</v>
      </c>
      <c r="C161" t="s">
        <v>131</v>
      </c>
    </row>
    <row r="162" spans="1:3">
      <c r="A162" t="s">
        <v>754</v>
      </c>
      <c r="B162" s="5">
        <v>19</v>
      </c>
      <c r="C162" t="s">
        <v>131</v>
      </c>
    </row>
    <row r="163" spans="1:3">
      <c r="A163" t="s">
        <v>757</v>
      </c>
      <c r="B163" s="8">
        <v>39</v>
      </c>
      <c r="C163" t="s">
        <v>131</v>
      </c>
    </row>
    <row r="164" spans="1:3">
      <c r="A164" t="s">
        <v>762</v>
      </c>
      <c r="B164" s="5">
        <v>20</v>
      </c>
      <c r="C164" t="s">
        <v>131</v>
      </c>
    </row>
    <row r="165" spans="1:3">
      <c r="A165" t="s">
        <v>767</v>
      </c>
      <c r="B165">
        <v>21</v>
      </c>
      <c r="C165" t="s">
        <v>201</v>
      </c>
    </row>
    <row r="166" spans="1:3">
      <c r="A166" t="s">
        <v>773</v>
      </c>
      <c r="B166">
        <v>23</v>
      </c>
      <c r="C166" t="s">
        <v>131</v>
      </c>
    </row>
    <row r="167" spans="1:3">
      <c r="A167" t="s">
        <v>778</v>
      </c>
      <c r="B167">
        <v>25</v>
      </c>
      <c r="C167" t="s">
        <v>201</v>
      </c>
    </row>
    <row r="168" spans="1:3">
      <c r="A168" t="s">
        <v>782</v>
      </c>
      <c r="B168">
        <v>20</v>
      </c>
      <c r="C168" t="s">
        <v>131</v>
      </c>
    </row>
    <row r="169" spans="1:3">
      <c r="A169" t="s">
        <v>787</v>
      </c>
      <c r="B169">
        <v>22</v>
      </c>
      <c r="C169" t="s">
        <v>131</v>
      </c>
    </row>
    <row r="170" spans="1:3">
      <c r="A170" t="s">
        <v>789</v>
      </c>
      <c r="B170">
        <v>20</v>
      </c>
      <c r="C170" t="s">
        <v>131</v>
      </c>
    </row>
    <row r="171" spans="1:3">
      <c r="A171" t="s">
        <v>792</v>
      </c>
      <c r="B171">
        <v>18</v>
      </c>
      <c r="C171" t="s">
        <v>131</v>
      </c>
    </row>
    <row r="172" spans="1:3">
      <c r="A172" t="s">
        <v>797</v>
      </c>
      <c r="B172">
        <v>20</v>
      </c>
      <c r="C172" t="s">
        <v>131</v>
      </c>
    </row>
    <row r="173" spans="1:3">
      <c r="A173" t="s">
        <v>800</v>
      </c>
      <c r="B173">
        <v>20</v>
      </c>
      <c r="C173" t="s">
        <v>131</v>
      </c>
    </row>
    <row r="174" spans="1:3">
      <c r="A174" t="s">
        <v>805</v>
      </c>
      <c r="B174">
        <v>21</v>
      </c>
      <c r="C174" t="s">
        <v>201</v>
      </c>
    </row>
    <row r="175" spans="1:3">
      <c r="A175" t="s">
        <v>807</v>
      </c>
      <c r="B175">
        <v>21</v>
      </c>
      <c r="C175" t="s">
        <v>131</v>
      </c>
    </row>
    <row r="176" spans="1:3">
      <c r="A176" t="s">
        <v>809</v>
      </c>
      <c r="B176">
        <v>20</v>
      </c>
      <c r="C176" t="s">
        <v>131</v>
      </c>
    </row>
    <row r="177" spans="1:3">
      <c r="A177" t="s">
        <v>811</v>
      </c>
      <c r="B177">
        <v>19</v>
      </c>
      <c r="C177" t="s">
        <v>131</v>
      </c>
    </row>
    <row r="178" spans="1:3">
      <c r="A178" t="s">
        <v>814</v>
      </c>
      <c r="B178">
        <v>20</v>
      </c>
      <c r="C178" t="s">
        <v>131</v>
      </c>
    </row>
    <row r="179" spans="1:3">
      <c r="A179" t="s">
        <v>818</v>
      </c>
      <c r="B179">
        <v>20</v>
      </c>
      <c r="C179" t="s">
        <v>131</v>
      </c>
    </row>
    <row r="180" spans="1:3">
      <c r="A180" t="s">
        <v>820</v>
      </c>
      <c r="B180">
        <v>20</v>
      </c>
      <c r="C180" t="s">
        <v>131</v>
      </c>
    </row>
    <row r="181" spans="1:3">
      <c r="A181" t="s">
        <v>824</v>
      </c>
      <c r="B181">
        <v>21</v>
      </c>
      <c r="C181" t="s">
        <v>131</v>
      </c>
    </row>
    <row r="182" spans="1:3">
      <c r="A182" t="s">
        <v>827</v>
      </c>
      <c r="B182">
        <v>21</v>
      </c>
      <c r="C182" t="s">
        <v>131</v>
      </c>
    </row>
    <row r="183" spans="1:3">
      <c r="A183" t="s">
        <v>830</v>
      </c>
      <c r="B183">
        <v>21</v>
      </c>
      <c r="C183" t="s">
        <v>131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459B-525D-4AD2-8479-B0E19FE6079F}">
  <dimension ref="A1:G1000"/>
  <sheetViews>
    <sheetView topLeftCell="A163" workbookViewId="0">
      <selection activeCell="G2" sqref="G2:G183"/>
    </sheetView>
  </sheetViews>
  <sheetFormatPr defaultRowHeight="15"/>
  <cols>
    <col min="1" max="1" width="31.5703125" customWidth="1"/>
  </cols>
  <sheetData>
    <row r="1" spans="1:7">
      <c r="A1" s="1"/>
      <c r="B1" s="1" t="s">
        <v>124</v>
      </c>
      <c r="C1" s="2" t="s">
        <v>125</v>
      </c>
      <c r="D1" s="2" t="s">
        <v>126</v>
      </c>
      <c r="E1" s="2" t="s">
        <v>127</v>
      </c>
      <c r="F1" s="3" t="s">
        <v>128</v>
      </c>
      <c r="G1" t="s">
        <v>875</v>
      </c>
    </row>
    <row r="2" spans="1:7">
      <c r="A2" s="10" t="s">
        <v>129</v>
      </c>
      <c r="B2" s="4">
        <v>1</v>
      </c>
      <c r="C2" s="5">
        <v>1</v>
      </c>
      <c r="D2" s="5">
        <v>1</v>
      </c>
      <c r="E2" s="5">
        <v>1</v>
      </c>
      <c r="F2" s="6">
        <v>1</v>
      </c>
      <c r="G2">
        <f>SUM(B2:F2)</f>
        <v>5</v>
      </c>
    </row>
    <row r="3" spans="1:7">
      <c r="A3" s="10" t="s">
        <v>156</v>
      </c>
      <c r="B3" s="4">
        <v>3</v>
      </c>
      <c r="C3" s="5">
        <v>3</v>
      </c>
      <c r="D3" s="5">
        <v>1</v>
      </c>
      <c r="E3" s="5">
        <v>1</v>
      </c>
      <c r="F3" s="6">
        <v>1</v>
      </c>
      <c r="G3">
        <f t="shared" ref="G3:G66" si="0">SUM(B3:F3)</f>
        <v>9</v>
      </c>
    </row>
    <row r="4" spans="1:7">
      <c r="A4" s="10" t="s">
        <v>160</v>
      </c>
      <c r="B4" s="4">
        <v>6</v>
      </c>
      <c r="C4" s="5">
        <v>7</v>
      </c>
      <c r="D4" s="5">
        <v>7</v>
      </c>
      <c r="E4" s="5">
        <v>6</v>
      </c>
      <c r="F4" s="6">
        <v>2</v>
      </c>
      <c r="G4">
        <f t="shared" si="0"/>
        <v>28</v>
      </c>
    </row>
    <row r="5" spans="1:7">
      <c r="A5" s="10" t="s">
        <v>170</v>
      </c>
      <c r="B5" s="4">
        <v>5</v>
      </c>
      <c r="C5" s="5">
        <v>6</v>
      </c>
      <c r="D5" s="5">
        <v>6</v>
      </c>
      <c r="E5" s="5">
        <v>6</v>
      </c>
      <c r="F5" s="6">
        <v>7</v>
      </c>
      <c r="G5">
        <f t="shared" si="0"/>
        <v>30</v>
      </c>
    </row>
    <row r="6" spans="1:7">
      <c r="A6" s="10" t="s">
        <v>175</v>
      </c>
      <c r="B6" s="4">
        <v>2</v>
      </c>
      <c r="C6" s="5">
        <v>1</v>
      </c>
      <c r="D6" s="5">
        <v>2</v>
      </c>
      <c r="E6" s="5">
        <v>2</v>
      </c>
      <c r="F6" s="6">
        <v>2</v>
      </c>
      <c r="G6">
        <f t="shared" si="0"/>
        <v>9</v>
      </c>
    </row>
    <row r="7" spans="1:7">
      <c r="A7" s="10" t="s">
        <v>180</v>
      </c>
      <c r="B7" s="4">
        <v>6</v>
      </c>
      <c r="C7" s="5">
        <v>6</v>
      </c>
      <c r="D7" s="5">
        <v>6</v>
      </c>
      <c r="E7" s="5">
        <v>6</v>
      </c>
      <c r="F7" s="6">
        <v>6</v>
      </c>
      <c r="G7">
        <f t="shared" si="0"/>
        <v>30</v>
      </c>
    </row>
    <row r="8" spans="1:7">
      <c r="A8" s="10" t="s">
        <v>182</v>
      </c>
      <c r="B8" s="4">
        <v>3</v>
      </c>
      <c r="C8" s="5">
        <v>3</v>
      </c>
      <c r="D8" s="5">
        <v>5</v>
      </c>
      <c r="E8" s="5">
        <v>7</v>
      </c>
      <c r="F8" s="6">
        <v>4</v>
      </c>
      <c r="G8">
        <f t="shared" si="0"/>
        <v>22</v>
      </c>
    </row>
    <row r="9" spans="1:7">
      <c r="A9" s="10" t="s">
        <v>184</v>
      </c>
      <c r="B9" s="4">
        <v>6</v>
      </c>
      <c r="C9" s="5">
        <v>5</v>
      </c>
      <c r="D9" s="5">
        <v>5</v>
      </c>
      <c r="E9" s="5">
        <v>7</v>
      </c>
      <c r="F9" s="6">
        <v>7</v>
      </c>
      <c r="G9">
        <f t="shared" si="0"/>
        <v>30</v>
      </c>
    </row>
    <row r="10" spans="1:7">
      <c r="A10" s="10" t="s">
        <v>187</v>
      </c>
      <c r="B10" s="4">
        <v>5</v>
      </c>
      <c r="C10" s="5">
        <v>6</v>
      </c>
      <c r="D10" s="5">
        <v>6</v>
      </c>
      <c r="E10" s="5">
        <v>7</v>
      </c>
      <c r="F10" s="6">
        <v>5</v>
      </c>
      <c r="G10">
        <f t="shared" si="0"/>
        <v>29</v>
      </c>
    </row>
    <row r="11" spans="1:7">
      <c r="A11" s="10" t="s">
        <v>190</v>
      </c>
      <c r="B11" s="4">
        <v>3</v>
      </c>
      <c r="C11" s="5">
        <v>4</v>
      </c>
      <c r="D11" s="5">
        <v>3</v>
      </c>
      <c r="E11" s="5">
        <v>2</v>
      </c>
      <c r="F11" s="6">
        <v>4</v>
      </c>
      <c r="G11">
        <f t="shared" si="0"/>
        <v>16</v>
      </c>
    </row>
    <row r="12" spans="1:7">
      <c r="A12" s="10" t="s">
        <v>194</v>
      </c>
      <c r="B12" s="4">
        <v>1</v>
      </c>
      <c r="C12" s="5">
        <v>3</v>
      </c>
      <c r="D12" s="5">
        <v>5</v>
      </c>
      <c r="E12" s="5">
        <v>1</v>
      </c>
      <c r="F12" s="6">
        <v>1</v>
      </c>
      <c r="G12">
        <f t="shared" si="0"/>
        <v>11</v>
      </c>
    </row>
    <row r="13" spans="1:7">
      <c r="A13" s="10" t="s">
        <v>199</v>
      </c>
      <c r="B13" s="4">
        <v>4</v>
      </c>
      <c r="C13" s="5">
        <v>6</v>
      </c>
      <c r="D13" s="5">
        <v>6</v>
      </c>
      <c r="E13" s="5">
        <v>6</v>
      </c>
      <c r="F13" s="6">
        <v>4</v>
      </c>
      <c r="G13">
        <f t="shared" si="0"/>
        <v>26</v>
      </c>
    </row>
    <row r="14" spans="1:7">
      <c r="A14" s="10" t="s">
        <v>205</v>
      </c>
      <c r="B14" s="4">
        <v>7</v>
      </c>
      <c r="C14" s="5">
        <v>7</v>
      </c>
      <c r="D14" s="5">
        <v>7</v>
      </c>
      <c r="E14" s="5">
        <v>7</v>
      </c>
      <c r="F14" s="6">
        <v>7</v>
      </c>
      <c r="G14">
        <f t="shared" si="0"/>
        <v>35</v>
      </c>
    </row>
    <row r="15" spans="1:7">
      <c r="A15" s="10" t="s">
        <v>209</v>
      </c>
      <c r="B15" s="4">
        <v>5</v>
      </c>
      <c r="C15" s="5">
        <v>4</v>
      </c>
      <c r="D15" s="5">
        <v>3</v>
      </c>
      <c r="E15" s="5">
        <v>4</v>
      </c>
      <c r="F15" s="6">
        <v>3</v>
      </c>
      <c r="G15">
        <f t="shared" si="0"/>
        <v>19</v>
      </c>
    </row>
    <row r="16" spans="1:7">
      <c r="A16" s="10" t="s">
        <v>213</v>
      </c>
      <c r="B16" s="4">
        <v>3</v>
      </c>
      <c r="C16" s="5">
        <v>6</v>
      </c>
      <c r="D16" s="5">
        <v>6</v>
      </c>
      <c r="E16" s="5">
        <v>5</v>
      </c>
      <c r="F16" s="6">
        <v>6</v>
      </c>
      <c r="G16">
        <f t="shared" si="0"/>
        <v>26</v>
      </c>
    </row>
    <row r="17" spans="1:7">
      <c r="A17" s="10" t="s">
        <v>215</v>
      </c>
      <c r="B17" s="4">
        <v>6</v>
      </c>
      <c r="C17" s="5">
        <v>5</v>
      </c>
      <c r="D17" s="5">
        <v>5</v>
      </c>
      <c r="E17" s="5">
        <v>6</v>
      </c>
      <c r="F17" s="6">
        <v>5</v>
      </c>
      <c r="G17">
        <f t="shared" si="0"/>
        <v>27</v>
      </c>
    </row>
    <row r="18" spans="1:7">
      <c r="A18" s="10" t="s">
        <v>220</v>
      </c>
      <c r="B18" s="4">
        <v>1</v>
      </c>
      <c r="C18" s="5">
        <v>6</v>
      </c>
      <c r="D18" s="5">
        <v>1</v>
      </c>
      <c r="E18" s="5">
        <v>2</v>
      </c>
      <c r="F18" s="6">
        <v>1</v>
      </c>
      <c r="G18">
        <f t="shared" si="0"/>
        <v>11</v>
      </c>
    </row>
    <row r="19" spans="1:7">
      <c r="A19" s="10" t="s">
        <v>222</v>
      </c>
      <c r="B19" s="4">
        <v>2</v>
      </c>
      <c r="C19" s="5">
        <v>4</v>
      </c>
      <c r="D19" s="5">
        <v>1</v>
      </c>
      <c r="E19" s="5">
        <v>2</v>
      </c>
      <c r="F19" s="6">
        <v>1</v>
      </c>
      <c r="G19">
        <f t="shared" si="0"/>
        <v>10</v>
      </c>
    </row>
    <row r="20" spans="1:7">
      <c r="A20" s="10" t="s">
        <v>224</v>
      </c>
      <c r="B20" s="4">
        <v>7</v>
      </c>
      <c r="C20" s="5">
        <v>6</v>
      </c>
      <c r="D20" s="5">
        <v>5</v>
      </c>
      <c r="E20" s="5">
        <v>7</v>
      </c>
      <c r="F20" s="6">
        <v>7</v>
      </c>
      <c r="G20">
        <f t="shared" si="0"/>
        <v>32</v>
      </c>
    </row>
    <row r="21" spans="1:7">
      <c r="A21" s="10" t="s">
        <v>229</v>
      </c>
      <c r="B21" s="4">
        <v>2</v>
      </c>
      <c r="C21" s="5">
        <v>2</v>
      </c>
      <c r="D21" s="5">
        <v>2</v>
      </c>
      <c r="E21" s="5">
        <v>3</v>
      </c>
      <c r="F21" s="6">
        <v>1</v>
      </c>
      <c r="G21">
        <f t="shared" si="0"/>
        <v>10</v>
      </c>
    </row>
    <row r="22" spans="1:7">
      <c r="A22" s="10" t="s">
        <v>234</v>
      </c>
      <c r="B22" s="4">
        <v>5</v>
      </c>
      <c r="C22" s="5">
        <v>4</v>
      </c>
      <c r="D22" s="5">
        <v>6</v>
      </c>
      <c r="E22" s="5">
        <v>7</v>
      </c>
      <c r="F22" s="6">
        <v>3</v>
      </c>
      <c r="G22">
        <f t="shared" si="0"/>
        <v>25</v>
      </c>
    </row>
    <row r="23" spans="1:7">
      <c r="A23" s="10" t="s">
        <v>237</v>
      </c>
      <c r="B23" s="4">
        <v>2</v>
      </c>
      <c r="C23" s="5">
        <v>4</v>
      </c>
      <c r="D23" s="5">
        <v>3</v>
      </c>
      <c r="E23" s="5">
        <v>3</v>
      </c>
      <c r="F23" s="6">
        <v>1</v>
      </c>
      <c r="G23">
        <f t="shared" si="0"/>
        <v>13</v>
      </c>
    </row>
    <row r="24" spans="1:7">
      <c r="A24" s="10" t="s">
        <v>240</v>
      </c>
      <c r="B24" s="4">
        <v>1</v>
      </c>
      <c r="C24" s="5">
        <v>1</v>
      </c>
      <c r="D24" s="5">
        <v>3</v>
      </c>
      <c r="E24" s="5">
        <v>1</v>
      </c>
      <c r="F24" s="6">
        <v>1</v>
      </c>
      <c r="G24">
        <f t="shared" si="0"/>
        <v>7</v>
      </c>
    </row>
    <row r="25" spans="1:7">
      <c r="A25" s="10" t="s">
        <v>245</v>
      </c>
      <c r="B25" s="4">
        <v>1</v>
      </c>
      <c r="C25" s="5">
        <v>1</v>
      </c>
      <c r="D25" s="5">
        <v>4</v>
      </c>
      <c r="E25" s="5">
        <v>4</v>
      </c>
      <c r="F25" s="6">
        <v>5</v>
      </c>
      <c r="G25">
        <f t="shared" si="0"/>
        <v>15</v>
      </c>
    </row>
    <row r="26" spans="1:7">
      <c r="A26" s="10" t="s">
        <v>249</v>
      </c>
      <c r="B26" s="4">
        <v>5</v>
      </c>
      <c r="C26" s="5">
        <v>6</v>
      </c>
      <c r="D26" s="5">
        <v>6</v>
      </c>
      <c r="E26" s="5">
        <v>6</v>
      </c>
      <c r="F26" s="6">
        <v>1</v>
      </c>
      <c r="G26">
        <f t="shared" si="0"/>
        <v>24</v>
      </c>
    </row>
    <row r="27" spans="1:7">
      <c r="A27" s="10" t="s">
        <v>252</v>
      </c>
      <c r="B27" s="4">
        <v>4</v>
      </c>
      <c r="C27" s="5">
        <v>4</v>
      </c>
      <c r="D27" s="5">
        <v>5</v>
      </c>
      <c r="E27" s="5">
        <v>5</v>
      </c>
      <c r="F27" s="6">
        <v>2</v>
      </c>
      <c r="G27">
        <f t="shared" si="0"/>
        <v>20</v>
      </c>
    </row>
    <row r="28" spans="1:7">
      <c r="A28" s="10" t="s">
        <v>255</v>
      </c>
      <c r="B28" s="4">
        <v>5</v>
      </c>
      <c r="C28" s="5">
        <v>5</v>
      </c>
      <c r="D28" s="5">
        <v>4</v>
      </c>
      <c r="E28" s="5">
        <v>4</v>
      </c>
      <c r="F28" s="6">
        <v>2</v>
      </c>
      <c r="G28">
        <f t="shared" si="0"/>
        <v>20</v>
      </c>
    </row>
    <row r="29" spans="1:7">
      <c r="A29" s="10" t="s">
        <v>257</v>
      </c>
      <c r="B29" s="4">
        <v>2</v>
      </c>
      <c r="C29" s="5">
        <v>4</v>
      </c>
      <c r="D29" s="5">
        <v>3</v>
      </c>
      <c r="E29" s="5">
        <v>3</v>
      </c>
      <c r="F29" s="6">
        <v>2</v>
      </c>
      <c r="G29">
        <f t="shared" si="0"/>
        <v>14</v>
      </c>
    </row>
    <row r="30" spans="1:7">
      <c r="A30" s="10" t="s">
        <v>260</v>
      </c>
      <c r="B30" s="4">
        <v>2</v>
      </c>
      <c r="C30" s="5">
        <v>4</v>
      </c>
      <c r="D30" s="5">
        <v>1</v>
      </c>
      <c r="E30" s="5">
        <v>2</v>
      </c>
      <c r="F30" s="6">
        <v>1</v>
      </c>
      <c r="G30">
        <f t="shared" si="0"/>
        <v>10</v>
      </c>
    </row>
    <row r="31" spans="1:7">
      <c r="A31" s="10" t="s">
        <v>265</v>
      </c>
      <c r="B31" s="4">
        <v>2</v>
      </c>
      <c r="C31" s="5">
        <v>3</v>
      </c>
      <c r="D31" s="5">
        <v>1</v>
      </c>
      <c r="E31" s="5">
        <v>2</v>
      </c>
      <c r="F31" s="6">
        <v>4</v>
      </c>
      <c r="G31">
        <f t="shared" si="0"/>
        <v>12</v>
      </c>
    </row>
    <row r="32" spans="1:7">
      <c r="A32" s="10" t="s">
        <v>269</v>
      </c>
      <c r="B32" s="4">
        <v>5</v>
      </c>
      <c r="C32" s="5">
        <v>7</v>
      </c>
      <c r="D32" s="5">
        <v>5</v>
      </c>
      <c r="E32" s="5">
        <v>7</v>
      </c>
      <c r="F32" s="6">
        <v>7</v>
      </c>
      <c r="G32">
        <f t="shared" si="0"/>
        <v>31</v>
      </c>
    </row>
    <row r="33" spans="1:7">
      <c r="A33" s="10" t="s">
        <v>274</v>
      </c>
      <c r="B33" s="4">
        <v>4</v>
      </c>
      <c r="C33" s="5">
        <v>4</v>
      </c>
      <c r="D33" s="5">
        <v>4</v>
      </c>
      <c r="E33" s="5">
        <v>4</v>
      </c>
      <c r="F33" s="6">
        <v>3</v>
      </c>
      <c r="G33">
        <f t="shared" si="0"/>
        <v>19</v>
      </c>
    </row>
    <row r="34" spans="1:7">
      <c r="A34" s="10" t="s">
        <v>277</v>
      </c>
      <c r="B34" s="4">
        <v>4</v>
      </c>
      <c r="C34" s="5">
        <v>5</v>
      </c>
      <c r="D34" s="5">
        <v>5</v>
      </c>
      <c r="E34" s="5">
        <v>6</v>
      </c>
      <c r="F34" s="6">
        <v>7</v>
      </c>
      <c r="G34">
        <f t="shared" si="0"/>
        <v>27</v>
      </c>
    </row>
    <row r="35" spans="1:7">
      <c r="A35" s="10" t="s">
        <v>280</v>
      </c>
      <c r="B35" s="4">
        <v>4</v>
      </c>
      <c r="C35" s="5">
        <v>4</v>
      </c>
      <c r="D35" s="5">
        <v>6</v>
      </c>
      <c r="E35" s="5">
        <v>5</v>
      </c>
      <c r="F35" s="6">
        <v>4</v>
      </c>
      <c r="G35">
        <f t="shared" si="0"/>
        <v>23</v>
      </c>
    </row>
    <row r="36" spans="1:7">
      <c r="A36" s="10" t="s">
        <v>285</v>
      </c>
      <c r="B36" s="4">
        <v>2</v>
      </c>
      <c r="C36" s="5">
        <v>4</v>
      </c>
      <c r="D36" s="5">
        <v>4</v>
      </c>
      <c r="E36" s="5">
        <v>7</v>
      </c>
      <c r="F36" s="6">
        <v>5</v>
      </c>
      <c r="G36">
        <f t="shared" si="0"/>
        <v>22</v>
      </c>
    </row>
    <row r="37" spans="1:7">
      <c r="A37" s="10" t="s">
        <v>288</v>
      </c>
      <c r="B37" s="4">
        <v>2</v>
      </c>
      <c r="C37" s="5">
        <v>5</v>
      </c>
      <c r="D37" s="5">
        <v>5</v>
      </c>
      <c r="E37" s="5">
        <v>4</v>
      </c>
      <c r="F37" s="6">
        <v>1</v>
      </c>
      <c r="G37">
        <f t="shared" si="0"/>
        <v>17</v>
      </c>
    </row>
    <row r="38" spans="1:7">
      <c r="A38" s="10" t="s">
        <v>291</v>
      </c>
      <c r="B38" s="4">
        <v>3</v>
      </c>
      <c r="C38" s="5">
        <v>3</v>
      </c>
      <c r="D38" s="5">
        <v>5</v>
      </c>
      <c r="E38" s="5">
        <v>3</v>
      </c>
      <c r="F38" s="6">
        <v>2</v>
      </c>
      <c r="G38">
        <f t="shared" si="0"/>
        <v>16</v>
      </c>
    </row>
    <row r="39" spans="1:7">
      <c r="A39" s="10" t="s">
        <v>294</v>
      </c>
      <c r="B39" s="4">
        <v>2</v>
      </c>
      <c r="C39" s="5">
        <v>5</v>
      </c>
      <c r="D39" s="5">
        <v>4</v>
      </c>
      <c r="E39" s="5">
        <v>3</v>
      </c>
      <c r="F39" s="6">
        <v>5</v>
      </c>
      <c r="G39">
        <f t="shared" si="0"/>
        <v>19</v>
      </c>
    </row>
    <row r="40" spans="1:7">
      <c r="A40" s="10" t="s">
        <v>297</v>
      </c>
      <c r="B40" s="4">
        <v>5</v>
      </c>
      <c r="C40" s="5">
        <v>5</v>
      </c>
      <c r="D40" s="5">
        <v>3</v>
      </c>
      <c r="E40" s="5">
        <v>2</v>
      </c>
      <c r="F40" s="6">
        <v>2</v>
      </c>
      <c r="G40">
        <f t="shared" si="0"/>
        <v>17</v>
      </c>
    </row>
    <row r="41" spans="1:7">
      <c r="A41" s="10" t="s">
        <v>301</v>
      </c>
      <c r="B41" s="4">
        <v>2</v>
      </c>
      <c r="C41" s="5">
        <v>3</v>
      </c>
      <c r="D41" s="5">
        <v>5</v>
      </c>
      <c r="E41" s="5">
        <v>2</v>
      </c>
      <c r="F41" s="6">
        <v>3</v>
      </c>
      <c r="G41">
        <f t="shared" si="0"/>
        <v>15</v>
      </c>
    </row>
    <row r="42" spans="1:7">
      <c r="A42" s="10" t="s">
        <v>303</v>
      </c>
      <c r="B42" s="4">
        <v>1</v>
      </c>
      <c r="C42" s="5">
        <v>1</v>
      </c>
      <c r="D42" s="5">
        <v>2</v>
      </c>
      <c r="E42" s="5">
        <v>2</v>
      </c>
      <c r="F42" s="6">
        <v>2</v>
      </c>
      <c r="G42">
        <f t="shared" si="0"/>
        <v>8</v>
      </c>
    </row>
    <row r="43" spans="1:7">
      <c r="A43" s="10" t="s">
        <v>308</v>
      </c>
      <c r="B43" s="4">
        <v>1</v>
      </c>
      <c r="C43" s="5">
        <v>4</v>
      </c>
      <c r="D43" s="5">
        <v>5</v>
      </c>
      <c r="E43" s="5">
        <v>2</v>
      </c>
      <c r="F43" s="6">
        <v>4</v>
      </c>
      <c r="G43">
        <f t="shared" si="0"/>
        <v>16</v>
      </c>
    </row>
    <row r="44" spans="1:7">
      <c r="A44" s="10" t="s">
        <v>311</v>
      </c>
      <c r="B44" s="4">
        <v>6</v>
      </c>
      <c r="C44" s="5">
        <v>6</v>
      </c>
      <c r="D44" s="5">
        <v>7</v>
      </c>
      <c r="E44" s="5">
        <v>6</v>
      </c>
      <c r="F44" s="6">
        <v>7</v>
      </c>
      <c r="G44">
        <f t="shared" si="0"/>
        <v>32</v>
      </c>
    </row>
    <row r="45" spans="1:7">
      <c r="A45" s="10" t="s">
        <v>315</v>
      </c>
      <c r="B45" s="4">
        <v>3</v>
      </c>
      <c r="C45" s="5">
        <v>3</v>
      </c>
      <c r="D45" s="5">
        <v>3</v>
      </c>
      <c r="E45" s="5">
        <v>3</v>
      </c>
      <c r="F45" s="6">
        <v>1</v>
      </c>
      <c r="G45">
        <f t="shared" si="0"/>
        <v>13</v>
      </c>
    </row>
    <row r="46" spans="1:7">
      <c r="A46" s="10" t="s">
        <v>319</v>
      </c>
      <c r="B46" s="4">
        <v>2</v>
      </c>
      <c r="C46" s="5">
        <v>2</v>
      </c>
      <c r="D46" s="5">
        <v>3</v>
      </c>
      <c r="E46" s="5">
        <v>5</v>
      </c>
      <c r="F46" s="6">
        <v>3</v>
      </c>
      <c r="G46">
        <f t="shared" si="0"/>
        <v>15</v>
      </c>
    </row>
    <row r="47" spans="1:7">
      <c r="A47" s="10" t="s">
        <v>324</v>
      </c>
      <c r="B47" s="4">
        <v>6</v>
      </c>
      <c r="C47" s="5">
        <v>6</v>
      </c>
      <c r="D47" s="5">
        <v>6</v>
      </c>
      <c r="E47" s="5">
        <v>5</v>
      </c>
      <c r="F47" s="6">
        <v>5</v>
      </c>
      <c r="G47">
        <f t="shared" si="0"/>
        <v>28</v>
      </c>
    </row>
    <row r="48" spans="1:7">
      <c r="A48" s="10" t="s">
        <v>329</v>
      </c>
      <c r="B48" s="4">
        <v>4</v>
      </c>
      <c r="C48" s="5">
        <v>3</v>
      </c>
      <c r="D48" s="5">
        <v>2</v>
      </c>
      <c r="E48" s="5">
        <v>1</v>
      </c>
      <c r="F48" s="6">
        <v>1</v>
      </c>
      <c r="G48">
        <f t="shared" si="0"/>
        <v>11</v>
      </c>
    </row>
    <row r="49" spans="1:7">
      <c r="A49" s="10" t="s">
        <v>332</v>
      </c>
      <c r="B49" s="4">
        <v>6</v>
      </c>
      <c r="C49" s="5">
        <v>5</v>
      </c>
      <c r="D49" s="5">
        <v>3</v>
      </c>
      <c r="E49" s="5">
        <v>3</v>
      </c>
      <c r="F49" s="6">
        <v>1</v>
      </c>
      <c r="G49">
        <f t="shared" si="0"/>
        <v>18</v>
      </c>
    </row>
    <row r="50" spans="1:7">
      <c r="A50" s="10" t="s">
        <v>336</v>
      </c>
      <c r="B50" s="4">
        <v>6</v>
      </c>
      <c r="C50" s="5">
        <v>5</v>
      </c>
      <c r="D50" s="5">
        <v>6</v>
      </c>
      <c r="E50" s="5">
        <v>6</v>
      </c>
      <c r="F50" s="6">
        <v>6</v>
      </c>
      <c r="G50">
        <f t="shared" si="0"/>
        <v>29</v>
      </c>
    </row>
    <row r="51" spans="1:7">
      <c r="A51" s="10" t="s">
        <v>341</v>
      </c>
      <c r="B51" s="4">
        <v>2</v>
      </c>
      <c r="C51" s="5">
        <v>5</v>
      </c>
      <c r="D51" s="5">
        <v>2</v>
      </c>
      <c r="E51" s="5">
        <v>2</v>
      </c>
      <c r="F51" s="6">
        <v>1</v>
      </c>
      <c r="G51">
        <f t="shared" si="0"/>
        <v>12</v>
      </c>
    </row>
    <row r="52" spans="1:7">
      <c r="A52" s="10" t="s">
        <v>344</v>
      </c>
      <c r="B52" s="4">
        <v>1</v>
      </c>
      <c r="C52" s="5">
        <v>2</v>
      </c>
      <c r="D52" s="5">
        <v>1</v>
      </c>
      <c r="E52" s="5">
        <v>1</v>
      </c>
      <c r="F52" s="6">
        <v>1</v>
      </c>
      <c r="G52">
        <f t="shared" si="0"/>
        <v>6</v>
      </c>
    </row>
    <row r="53" spans="1:7">
      <c r="A53" s="10" t="s">
        <v>346</v>
      </c>
      <c r="B53" s="4">
        <v>4</v>
      </c>
      <c r="C53" s="5">
        <v>4</v>
      </c>
      <c r="D53" s="5">
        <v>4</v>
      </c>
      <c r="E53" s="5">
        <v>4</v>
      </c>
      <c r="F53" s="6">
        <v>3</v>
      </c>
      <c r="G53">
        <f t="shared" si="0"/>
        <v>19</v>
      </c>
    </row>
    <row r="54" spans="1:7">
      <c r="A54" s="10" t="s">
        <v>349</v>
      </c>
      <c r="B54" s="4">
        <v>3</v>
      </c>
      <c r="C54" s="5">
        <v>7</v>
      </c>
      <c r="D54" s="5">
        <v>6</v>
      </c>
      <c r="E54" s="5">
        <v>4</v>
      </c>
      <c r="F54" s="6">
        <v>3</v>
      </c>
      <c r="G54">
        <f t="shared" si="0"/>
        <v>23</v>
      </c>
    </row>
    <row r="55" spans="1:7">
      <c r="A55" s="10" t="s">
        <v>353</v>
      </c>
      <c r="B55" s="4">
        <v>2</v>
      </c>
      <c r="C55" s="5">
        <v>2</v>
      </c>
      <c r="D55" s="5">
        <v>1</v>
      </c>
      <c r="E55" s="5">
        <v>2</v>
      </c>
      <c r="F55" s="6">
        <v>1</v>
      </c>
      <c r="G55">
        <f t="shared" si="0"/>
        <v>8</v>
      </c>
    </row>
    <row r="56" spans="1:7">
      <c r="A56" s="10" t="s">
        <v>357</v>
      </c>
      <c r="B56" s="4">
        <v>1</v>
      </c>
      <c r="C56" s="5">
        <v>6</v>
      </c>
      <c r="D56" s="5">
        <v>2</v>
      </c>
      <c r="E56" s="5">
        <v>4</v>
      </c>
      <c r="F56" s="6">
        <v>2</v>
      </c>
      <c r="G56">
        <f t="shared" si="0"/>
        <v>15</v>
      </c>
    </row>
    <row r="57" spans="1:7">
      <c r="A57" s="10" t="s">
        <v>361</v>
      </c>
      <c r="B57" s="4">
        <v>4</v>
      </c>
      <c r="C57" s="5">
        <v>6</v>
      </c>
      <c r="D57" s="5">
        <v>7</v>
      </c>
      <c r="E57" s="5">
        <v>5</v>
      </c>
      <c r="F57" s="6">
        <v>7</v>
      </c>
      <c r="G57">
        <f t="shared" si="0"/>
        <v>29</v>
      </c>
    </row>
    <row r="58" spans="1:7">
      <c r="A58" s="10" t="s">
        <v>363</v>
      </c>
      <c r="B58" s="4">
        <v>5</v>
      </c>
      <c r="C58" s="5">
        <v>5</v>
      </c>
      <c r="D58" s="5">
        <v>6</v>
      </c>
      <c r="E58" s="5">
        <v>7</v>
      </c>
      <c r="F58" s="6">
        <v>5</v>
      </c>
      <c r="G58">
        <f t="shared" si="0"/>
        <v>28</v>
      </c>
    </row>
    <row r="59" spans="1:7">
      <c r="A59" s="10" t="s">
        <v>368</v>
      </c>
      <c r="B59" s="4">
        <v>5</v>
      </c>
      <c r="C59" s="5">
        <v>7</v>
      </c>
      <c r="D59" s="5">
        <v>4</v>
      </c>
      <c r="E59" s="5">
        <v>5</v>
      </c>
      <c r="F59" s="6">
        <v>3</v>
      </c>
      <c r="G59">
        <f t="shared" si="0"/>
        <v>24</v>
      </c>
    </row>
    <row r="60" spans="1:7">
      <c r="A60" s="10" t="s">
        <v>372</v>
      </c>
      <c r="B60" s="4">
        <v>4</v>
      </c>
      <c r="C60" s="5">
        <v>4</v>
      </c>
      <c r="D60" s="5">
        <v>4</v>
      </c>
      <c r="E60" s="5">
        <v>4</v>
      </c>
      <c r="F60" s="6">
        <v>3</v>
      </c>
      <c r="G60">
        <f t="shared" si="0"/>
        <v>19</v>
      </c>
    </row>
    <row r="61" spans="1:7">
      <c r="A61" s="10" t="s">
        <v>375</v>
      </c>
      <c r="B61" s="4">
        <v>5</v>
      </c>
      <c r="C61" s="5">
        <v>5</v>
      </c>
      <c r="D61" s="5">
        <v>5</v>
      </c>
      <c r="E61" s="5">
        <v>3</v>
      </c>
      <c r="F61" s="6">
        <v>4</v>
      </c>
      <c r="G61">
        <f t="shared" si="0"/>
        <v>22</v>
      </c>
    </row>
    <row r="62" spans="1:7">
      <c r="A62" s="10" t="s">
        <v>379</v>
      </c>
      <c r="B62" s="4">
        <v>6</v>
      </c>
      <c r="C62" s="5">
        <v>6</v>
      </c>
      <c r="D62" s="5">
        <v>7</v>
      </c>
      <c r="E62" s="5">
        <v>5</v>
      </c>
      <c r="F62" s="6">
        <v>2</v>
      </c>
      <c r="G62">
        <f t="shared" si="0"/>
        <v>26</v>
      </c>
    </row>
    <row r="63" spans="1:7">
      <c r="A63" s="10" t="s">
        <v>384</v>
      </c>
      <c r="B63" s="4">
        <v>4</v>
      </c>
      <c r="C63" s="5">
        <v>4</v>
      </c>
      <c r="D63" s="5">
        <v>5</v>
      </c>
      <c r="E63" s="5">
        <v>5</v>
      </c>
      <c r="F63" s="6">
        <v>1</v>
      </c>
      <c r="G63">
        <f t="shared" si="0"/>
        <v>19</v>
      </c>
    </row>
    <row r="64" spans="1:7">
      <c r="A64" s="10" t="s">
        <v>388</v>
      </c>
      <c r="B64" s="4">
        <v>1</v>
      </c>
      <c r="C64" s="5">
        <v>1</v>
      </c>
      <c r="D64" s="5">
        <v>1</v>
      </c>
      <c r="E64" s="5">
        <v>1</v>
      </c>
      <c r="F64" s="6">
        <v>1</v>
      </c>
      <c r="G64">
        <f t="shared" si="0"/>
        <v>5</v>
      </c>
    </row>
    <row r="65" spans="1:7">
      <c r="A65" s="10" t="s">
        <v>392</v>
      </c>
      <c r="B65" s="4">
        <v>4</v>
      </c>
      <c r="C65" s="5">
        <v>5</v>
      </c>
      <c r="D65" s="5">
        <v>6</v>
      </c>
      <c r="E65" s="5">
        <v>7</v>
      </c>
      <c r="F65" s="6">
        <v>1</v>
      </c>
      <c r="G65">
        <f t="shared" si="0"/>
        <v>23</v>
      </c>
    </row>
    <row r="66" spans="1:7">
      <c r="A66" s="10" t="s">
        <v>395</v>
      </c>
      <c r="B66" s="4">
        <v>3</v>
      </c>
      <c r="C66" s="5">
        <v>3</v>
      </c>
      <c r="D66" s="5">
        <v>3</v>
      </c>
      <c r="E66" s="5">
        <v>3</v>
      </c>
      <c r="F66" s="6">
        <v>2</v>
      </c>
      <c r="G66">
        <f t="shared" si="0"/>
        <v>14</v>
      </c>
    </row>
    <row r="67" spans="1:7">
      <c r="A67" s="10" t="s">
        <v>400</v>
      </c>
      <c r="B67" s="4">
        <v>2</v>
      </c>
      <c r="C67" s="5">
        <v>3</v>
      </c>
      <c r="D67" s="5">
        <v>6</v>
      </c>
      <c r="E67" s="5">
        <v>6</v>
      </c>
      <c r="F67" s="6">
        <v>3</v>
      </c>
      <c r="G67">
        <f t="shared" ref="G67:G130" si="1">SUM(B67:F67)</f>
        <v>20</v>
      </c>
    </row>
    <row r="68" spans="1:7">
      <c r="A68" s="10" t="s">
        <v>404</v>
      </c>
      <c r="B68" s="4">
        <v>1</v>
      </c>
      <c r="C68" s="5">
        <v>1</v>
      </c>
      <c r="D68" s="5">
        <v>1</v>
      </c>
      <c r="E68" s="5">
        <v>1</v>
      </c>
      <c r="F68" s="6">
        <v>1</v>
      </c>
      <c r="G68">
        <f t="shared" si="1"/>
        <v>5</v>
      </c>
    </row>
    <row r="69" spans="1:7">
      <c r="A69" s="10" t="s">
        <v>407</v>
      </c>
      <c r="B69" s="4">
        <v>3</v>
      </c>
      <c r="C69" s="5">
        <v>6</v>
      </c>
      <c r="D69" s="5">
        <v>6</v>
      </c>
      <c r="E69" s="5">
        <v>5</v>
      </c>
      <c r="F69" s="6">
        <v>6</v>
      </c>
      <c r="G69">
        <f t="shared" si="1"/>
        <v>26</v>
      </c>
    </row>
    <row r="70" spans="1:7">
      <c r="A70" s="10" t="s">
        <v>412</v>
      </c>
      <c r="B70" s="4">
        <v>6</v>
      </c>
      <c r="C70" s="5">
        <v>6</v>
      </c>
      <c r="D70" s="5">
        <v>5</v>
      </c>
      <c r="E70" s="5">
        <v>2</v>
      </c>
      <c r="F70" s="6">
        <v>2</v>
      </c>
      <c r="G70">
        <f t="shared" si="1"/>
        <v>21</v>
      </c>
    </row>
    <row r="71" spans="1:7">
      <c r="A71" s="10" t="s">
        <v>415</v>
      </c>
      <c r="B71" s="4">
        <v>3</v>
      </c>
      <c r="C71" s="5">
        <v>3</v>
      </c>
      <c r="D71" s="5">
        <v>3</v>
      </c>
      <c r="E71" s="5">
        <v>3</v>
      </c>
      <c r="F71" s="6">
        <v>2</v>
      </c>
      <c r="G71">
        <f t="shared" si="1"/>
        <v>14</v>
      </c>
    </row>
    <row r="72" spans="1:7">
      <c r="A72" s="10" t="s">
        <v>418</v>
      </c>
      <c r="B72" s="4">
        <v>5</v>
      </c>
      <c r="C72" s="5">
        <v>5</v>
      </c>
      <c r="D72" s="5">
        <v>5</v>
      </c>
      <c r="E72" s="5">
        <v>6</v>
      </c>
      <c r="F72" s="6">
        <v>2</v>
      </c>
      <c r="G72">
        <f t="shared" si="1"/>
        <v>23</v>
      </c>
    </row>
    <row r="73" spans="1:7">
      <c r="A73" s="10" t="s">
        <v>421</v>
      </c>
      <c r="B73" s="4">
        <v>1</v>
      </c>
      <c r="C73" s="5">
        <v>1</v>
      </c>
      <c r="D73" s="5">
        <v>1</v>
      </c>
      <c r="E73" s="5">
        <v>1</v>
      </c>
      <c r="F73" s="6">
        <v>1</v>
      </c>
      <c r="G73">
        <f t="shared" si="1"/>
        <v>5</v>
      </c>
    </row>
    <row r="74" spans="1:7">
      <c r="A74" s="10" t="s">
        <v>424</v>
      </c>
      <c r="B74" s="4">
        <v>2</v>
      </c>
      <c r="C74" s="5">
        <v>2</v>
      </c>
      <c r="D74" s="5">
        <v>1</v>
      </c>
      <c r="E74" s="5">
        <v>4</v>
      </c>
      <c r="F74" s="6">
        <v>3</v>
      </c>
      <c r="G74">
        <f t="shared" si="1"/>
        <v>12</v>
      </c>
    </row>
    <row r="75" spans="1:7">
      <c r="A75" s="10" t="s">
        <v>428</v>
      </c>
      <c r="B75" s="4">
        <v>1</v>
      </c>
      <c r="C75" s="5">
        <v>3</v>
      </c>
      <c r="D75" s="5">
        <v>3</v>
      </c>
      <c r="E75" s="5">
        <v>5</v>
      </c>
      <c r="F75" s="6">
        <v>7</v>
      </c>
      <c r="G75">
        <f t="shared" si="1"/>
        <v>19</v>
      </c>
    </row>
    <row r="76" spans="1:7">
      <c r="A76" s="10" t="s">
        <v>433</v>
      </c>
      <c r="B76" s="4">
        <v>6</v>
      </c>
      <c r="C76" s="5">
        <v>5</v>
      </c>
      <c r="D76" s="5">
        <v>7</v>
      </c>
      <c r="E76" s="5">
        <v>6</v>
      </c>
      <c r="F76" s="6">
        <v>2</v>
      </c>
      <c r="G76">
        <f t="shared" si="1"/>
        <v>26</v>
      </c>
    </row>
    <row r="77" spans="1:7">
      <c r="A77" s="10" t="s">
        <v>438</v>
      </c>
      <c r="B77" s="4">
        <v>2</v>
      </c>
      <c r="C77" s="5">
        <v>2</v>
      </c>
      <c r="D77" s="5">
        <v>2</v>
      </c>
      <c r="E77" s="5">
        <v>5</v>
      </c>
      <c r="F77" s="6">
        <v>1</v>
      </c>
      <c r="G77">
        <f t="shared" si="1"/>
        <v>12</v>
      </c>
    </row>
    <row r="78" spans="1:7">
      <c r="A78" s="10" t="s">
        <v>442</v>
      </c>
      <c r="B78" s="4">
        <v>2</v>
      </c>
      <c r="C78" s="5">
        <v>6</v>
      </c>
      <c r="D78" s="5">
        <v>5</v>
      </c>
      <c r="E78" s="5">
        <v>5</v>
      </c>
      <c r="F78" s="6">
        <v>2</v>
      </c>
      <c r="G78">
        <f t="shared" si="1"/>
        <v>20</v>
      </c>
    </row>
    <row r="79" spans="1:7">
      <c r="A79" s="10" t="s">
        <v>447</v>
      </c>
      <c r="B79" s="4">
        <v>4</v>
      </c>
      <c r="C79" s="5">
        <v>4</v>
      </c>
      <c r="D79" s="5">
        <v>3</v>
      </c>
      <c r="E79" s="5">
        <v>2</v>
      </c>
      <c r="F79" s="6">
        <v>3</v>
      </c>
      <c r="G79">
        <f t="shared" si="1"/>
        <v>16</v>
      </c>
    </row>
    <row r="80" spans="1:7">
      <c r="A80" s="10" t="s">
        <v>449</v>
      </c>
      <c r="B80" s="4">
        <v>1</v>
      </c>
      <c r="C80" s="5">
        <v>2</v>
      </c>
      <c r="D80" s="5">
        <v>1</v>
      </c>
      <c r="E80" s="5">
        <v>7</v>
      </c>
      <c r="F80" s="6">
        <v>2</v>
      </c>
      <c r="G80">
        <f t="shared" si="1"/>
        <v>13</v>
      </c>
    </row>
    <row r="81" spans="1:7">
      <c r="A81" s="10" t="s">
        <v>452</v>
      </c>
      <c r="B81" s="4">
        <v>3</v>
      </c>
      <c r="C81" s="5">
        <v>3</v>
      </c>
      <c r="D81" s="5">
        <v>3</v>
      </c>
      <c r="E81" s="5">
        <v>5</v>
      </c>
      <c r="F81" s="6">
        <v>2</v>
      </c>
      <c r="G81">
        <f t="shared" si="1"/>
        <v>16</v>
      </c>
    </row>
    <row r="82" spans="1:7">
      <c r="A82" s="10" t="s">
        <v>457</v>
      </c>
      <c r="B82" s="4">
        <v>3</v>
      </c>
      <c r="C82" s="5">
        <v>6</v>
      </c>
      <c r="D82" s="5">
        <v>4</v>
      </c>
      <c r="E82" s="5">
        <v>2</v>
      </c>
      <c r="F82" s="6">
        <v>1</v>
      </c>
      <c r="G82">
        <f t="shared" si="1"/>
        <v>16</v>
      </c>
    </row>
    <row r="83" spans="1:7">
      <c r="A83" s="10" t="s">
        <v>461</v>
      </c>
      <c r="B83" s="4">
        <v>3</v>
      </c>
      <c r="C83" s="5">
        <v>5</v>
      </c>
      <c r="D83" s="5">
        <v>4</v>
      </c>
      <c r="E83" s="5">
        <v>3</v>
      </c>
      <c r="F83" s="6">
        <v>2</v>
      </c>
      <c r="G83">
        <f t="shared" si="1"/>
        <v>17</v>
      </c>
    </row>
    <row r="84" spans="1:7">
      <c r="A84" s="10" t="s">
        <v>463</v>
      </c>
      <c r="B84" s="4">
        <v>5</v>
      </c>
      <c r="C84" s="5">
        <v>4</v>
      </c>
      <c r="D84" s="5">
        <v>5</v>
      </c>
      <c r="E84" s="5">
        <v>3</v>
      </c>
      <c r="F84" s="6">
        <v>4</v>
      </c>
      <c r="G84">
        <f t="shared" si="1"/>
        <v>21</v>
      </c>
    </row>
    <row r="85" spans="1:7">
      <c r="A85" s="10" t="s">
        <v>466</v>
      </c>
      <c r="B85" s="4">
        <v>1</v>
      </c>
      <c r="C85" s="5">
        <v>1</v>
      </c>
      <c r="D85" s="5">
        <v>1</v>
      </c>
      <c r="E85" s="5">
        <v>1</v>
      </c>
      <c r="F85" s="6">
        <v>7</v>
      </c>
      <c r="G85">
        <f t="shared" si="1"/>
        <v>11</v>
      </c>
    </row>
    <row r="86" spans="1:7">
      <c r="A86" s="10" t="s">
        <v>468</v>
      </c>
      <c r="B86" s="4">
        <v>2</v>
      </c>
      <c r="C86" s="5">
        <v>4</v>
      </c>
      <c r="D86" s="5">
        <v>1</v>
      </c>
      <c r="E86" s="5">
        <v>3</v>
      </c>
      <c r="F86" s="6">
        <v>2</v>
      </c>
      <c r="G86">
        <f t="shared" si="1"/>
        <v>12</v>
      </c>
    </row>
    <row r="87" spans="1:7">
      <c r="A87" s="10" t="s">
        <v>473</v>
      </c>
      <c r="B87" s="4">
        <v>1</v>
      </c>
      <c r="C87" s="5">
        <v>1</v>
      </c>
      <c r="D87" s="5">
        <v>2</v>
      </c>
      <c r="E87" s="5">
        <v>2</v>
      </c>
      <c r="F87" s="6">
        <v>1</v>
      </c>
      <c r="G87">
        <f t="shared" si="1"/>
        <v>7</v>
      </c>
    </row>
    <row r="88" spans="1:7">
      <c r="A88" s="10" t="s">
        <v>478</v>
      </c>
      <c r="B88" s="4">
        <v>6</v>
      </c>
      <c r="C88" s="5">
        <v>7</v>
      </c>
      <c r="D88" s="5">
        <v>7</v>
      </c>
      <c r="E88" s="5">
        <v>6</v>
      </c>
      <c r="F88" s="6">
        <v>2</v>
      </c>
      <c r="G88">
        <f t="shared" si="1"/>
        <v>28</v>
      </c>
    </row>
    <row r="89" spans="1:7">
      <c r="A89" s="10" t="s">
        <v>483</v>
      </c>
      <c r="B89" s="4">
        <v>4</v>
      </c>
      <c r="C89" s="5">
        <v>3</v>
      </c>
      <c r="D89" s="5">
        <v>2</v>
      </c>
      <c r="E89" s="5">
        <v>5</v>
      </c>
      <c r="F89" s="6">
        <v>1</v>
      </c>
      <c r="G89">
        <f t="shared" si="1"/>
        <v>15</v>
      </c>
    </row>
    <row r="90" spans="1:7">
      <c r="A90" s="10" t="s">
        <v>488</v>
      </c>
      <c r="B90" s="4">
        <v>5</v>
      </c>
      <c r="C90" s="5">
        <v>5</v>
      </c>
      <c r="D90" s="5">
        <v>5</v>
      </c>
      <c r="E90" s="5">
        <v>7</v>
      </c>
      <c r="F90" s="6">
        <v>7</v>
      </c>
      <c r="G90">
        <f t="shared" si="1"/>
        <v>29</v>
      </c>
    </row>
    <row r="91" spans="1:7">
      <c r="A91" s="10" t="s">
        <v>491</v>
      </c>
      <c r="B91" s="4">
        <v>1</v>
      </c>
      <c r="C91" s="5">
        <v>5</v>
      </c>
      <c r="D91" s="5">
        <v>2</v>
      </c>
      <c r="E91" s="5">
        <v>1</v>
      </c>
      <c r="F91" s="6">
        <v>1</v>
      </c>
      <c r="G91">
        <f t="shared" si="1"/>
        <v>10</v>
      </c>
    </row>
    <row r="92" spans="1:7">
      <c r="A92" s="10" t="s">
        <v>493</v>
      </c>
      <c r="B92" s="4">
        <v>3</v>
      </c>
      <c r="C92" s="5">
        <v>2</v>
      </c>
      <c r="D92" s="5">
        <v>4</v>
      </c>
      <c r="E92" s="5">
        <v>5</v>
      </c>
      <c r="F92" s="6">
        <v>1</v>
      </c>
      <c r="G92">
        <f t="shared" si="1"/>
        <v>15</v>
      </c>
    </row>
    <row r="93" spans="1:7">
      <c r="A93" s="10" t="s">
        <v>497</v>
      </c>
      <c r="B93" s="4">
        <v>1</v>
      </c>
      <c r="C93" s="5">
        <v>1</v>
      </c>
      <c r="D93" s="5">
        <v>1</v>
      </c>
      <c r="E93" s="5">
        <v>1</v>
      </c>
      <c r="F93" s="6">
        <v>2</v>
      </c>
      <c r="G93">
        <f t="shared" si="1"/>
        <v>6</v>
      </c>
    </row>
    <row r="94" spans="1:7">
      <c r="A94" s="10" t="s">
        <v>502</v>
      </c>
      <c r="B94" s="4">
        <v>2</v>
      </c>
      <c r="C94" s="5">
        <v>2</v>
      </c>
      <c r="D94" s="5">
        <v>3</v>
      </c>
      <c r="E94" s="5">
        <v>5</v>
      </c>
      <c r="F94" s="6">
        <v>2</v>
      </c>
      <c r="G94">
        <f t="shared" si="1"/>
        <v>14</v>
      </c>
    </row>
    <row r="95" spans="1:7">
      <c r="A95" s="10" t="s">
        <v>505</v>
      </c>
      <c r="B95" s="4">
        <v>1</v>
      </c>
      <c r="C95" s="5">
        <v>3</v>
      </c>
      <c r="D95" s="5">
        <v>1</v>
      </c>
      <c r="E95" s="5">
        <v>2</v>
      </c>
      <c r="F95" s="6">
        <v>1</v>
      </c>
      <c r="G95">
        <f t="shared" si="1"/>
        <v>8</v>
      </c>
    </row>
    <row r="96" spans="1:7">
      <c r="A96" s="10" t="s">
        <v>509</v>
      </c>
      <c r="B96" s="4">
        <v>5</v>
      </c>
      <c r="C96" s="5">
        <v>2</v>
      </c>
      <c r="D96" s="5">
        <v>2</v>
      </c>
      <c r="E96" s="5">
        <v>4</v>
      </c>
      <c r="F96" s="6">
        <v>3</v>
      </c>
      <c r="G96">
        <f t="shared" si="1"/>
        <v>16</v>
      </c>
    </row>
    <row r="97" spans="1:7">
      <c r="A97" s="10" t="s">
        <v>512</v>
      </c>
      <c r="B97" s="4">
        <v>4</v>
      </c>
      <c r="C97" s="5">
        <v>5</v>
      </c>
      <c r="D97" s="5">
        <v>6</v>
      </c>
      <c r="E97" s="5">
        <v>5</v>
      </c>
      <c r="F97" s="6">
        <v>5</v>
      </c>
      <c r="G97">
        <f t="shared" si="1"/>
        <v>25</v>
      </c>
    </row>
    <row r="98" spans="1:7">
      <c r="A98" s="10" t="s">
        <v>515</v>
      </c>
      <c r="B98" s="4">
        <v>2</v>
      </c>
      <c r="C98" s="5">
        <v>4</v>
      </c>
      <c r="D98" s="5">
        <v>3</v>
      </c>
      <c r="E98" s="5">
        <v>3</v>
      </c>
      <c r="F98" s="6">
        <v>4</v>
      </c>
      <c r="G98">
        <f t="shared" si="1"/>
        <v>16</v>
      </c>
    </row>
    <row r="99" spans="1:7">
      <c r="A99" s="10" t="s">
        <v>519</v>
      </c>
      <c r="B99" s="4">
        <v>4</v>
      </c>
      <c r="C99" s="5">
        <v>4</v>
      </c>
      <c r="D99" s="5">
        <v>6</v>
      </c>
      <c r="E99" s="5">
        <v>5</v>
      </c>
      <c r="F99" s="6">
        <v>3</v>
      </c>
      <c r="G99">
        <f t="shared" si="1"/>
        <v>22</v>
      </c>
    </row>
    <row r="100" spans="1:7">
      <c r="A100" s="10" t="s">
        <v>524</v>
      </c>
      <c r="B100" s="4">
        <v>2</v>
      </c>
      <c r="C100" s="5">
        <v>2</v>
      </c>
      <c r="D100" s="5">
        <v>2</v>
      </c>
      <c r="E100" s="5">
        <v>2</v>
      </c>
      <c r="F100" s="6">
        <v>2</v>
      </c>
      <c r="G100">
        <f t="shared" si="1"/>
        <v>10</v>
      </c>
    </row>
    <row r="101" spans="1:7">
      <c r="A101" s="10" t="s">
        <v>527</v>
      </c>
      <c r="B101" s="4">
        <v>2</v>
      </c>
      <c r="C101" s="5">
        <v>5</v>
      </c>
      <c r="D101" s="5">
        <v>5</v>
      </c>
      <c r="E101" s="5">
        <v>5</v>
      </c>
      <c r="F101" s="6">
        <v>3</v>
      </c>
      <c r="G101">
        <f t="shared" si="1"/>
        <v>20</v>
      </c>
    </row>
    <row r="102" spans="1:7">
      <c r="A102" s="10" t="s">
        <v>532</v>
      </c>
      <c r="B102" s="4">
        <v>6</v>
      </c>
      <c r="C102" s="5">
        <v>4</v>
      </c>
      <c r="D102" s="5">
        <v>6</v>
      </c>
      <c r="E102" s="5">
        <v>6</v>
      </c>
      <c r="F102" s="6">
        <v>1</v>
      </c>
      <c r="G102">
        <f t="shared" si="1"/>
        <v>23</v>
      </c>
    </row>
    <row r="103" spans="1:7">
      <c r="A103" s="10" t="s">
        <v>534</v>
      </c>
      <c r="B103" s="4">
        <v>3</v>
      </c>
      <c r="C103" s="5">
        <v>4</v>
      </c>
      <c r="D103" s="5">
        <v>5</v>
      </c>
      <c r="E103" s="5">
        <v>3</v>
      </c>
      <c r="F103" s="6">
        <v>1</v>
      </c>
      <c r="G103">
        <f t="shared" si="1"/>
        <v>16</v>
      </c>
    </row>
    <row r="104" spans="1:7">
      <c r="A104" s="10" t="s">
        <v>537</v>
      </c>
      <c r="B104" s="4">
        <v>1</v>
      </c>
      <c r="C104" s="5">
        <v>3</v>
      </c>
      <c r="D104" s="5">
        <v>1</v>
      </c>
      <c r="E104" s="5">
        <v>2</v>
      </c>
      <c r="F104" s="6">
        <v>1</v>
      </c>
      <c r="G104">
        <f t="shared" si="1"/>
        <v>8</v>
      </c>
    </row>
    <row r="105" spans="1:7">
      <c r="A105" s="10" t="s">
        <v>540</v>
      </c>
      <c r="B105" s="4">
        <v>1</v>
      </c>
      <c r="C105" s="5">
        <v>2</v>
      </c>
      <c r="D105" s="5">
        <v>2</v>
      </c>
      <c r="E105" s="5">
        <v>2</v>
      </c>
      <c r="F105" s="6">
        <v>1</v>
      </c>
      <c r="G105">
        <f t="shared" si="1"/>
        <v>8</v>
      </c>
    </row>
    <row r="106" spans="1:7">
      <c r="A106" s="10" t="s">
        <v>543</v>
      </c>
      <c r="B106" s="4">
        <v>2</v>
      </c>
      <c r="C106" s="5">
        <v>3</v>
      </c>
      <c r="D106" s="5">
        <v>2</v>
      </c>
      <c r="E106" s="5">
        <v>4</v>
      </c>
      <c r="F106" s="6">
        <v>4</v>
      </c>
      <c r="G106">
        <f t="shared" si="1"/>
        <v>15</v>
      </c>
    </row>
    <row r="107" spans="1:7">
      <c r="A107" s="10" t="s">
        <v>547</v>
      </c>
      <c r="B107" s="4">
        <v>3</v>
      </c>
      <c r="C107" s="5">
        <v>4</v>
      </c>
      <c r="D107" s="5">
        <v>3</v>
      </c>
      <c r="E107" s="5">
        <v>4</v>
      </c>
      <c r="F107" s="6">
        <v>6</v>
      </c>
      <c r="G107">
        <f t="shared" si="1"/>
        <v>20</v>
      </c>
    </row>
    <row r="108" spans="1:7">
      <c r="A108" s="10" t="s">
        <v>550</v>
      </c>
      <c r="B108" s="4">
        <v>2</v>
      </c>
      <c r="C108" s="5">
        <v>6</v>
      </c>
      <c r="D108" s="5">
        <v>2</v>
      </c>
      <c r="E108" s="5">
        <v>2</v>
      </c>
      <c r="F108" s="6">
        <v>2</v>
      </c>
      <c r="G108">
        <f t="shared" si="1"/>
        <v>14</v>
      </c>
    </row>
    <row r="109" spans="1:7">
      <c r="A109" s="10" t="s">
        <v>553</v>
      </c>
      <c r="B109" s="4">
        <v>2</v>
      </c>
      <c r="C109" s="5">
        <v>3</v>
      </c>
      <c r="D109" s="5">
        <v>2</v>
      </c>
      <c r="E109" s="5">
        <v>4</v>
      </c>
      <c r="F109" s="6">
        <v>5</v>
      </c>
      <c r="G109">
        <f t="shared" si="1"/>
        <v>16</v>
      </c>
    </row>
    <row r="110" spans="1:7">
      <c r="A110" s="10" t="s">
        <v>557</v>
      </c>
      <c r="B110" s="4">
        <v>2</v>
      </c>
      <c r="C110" s="5">
        <v>4</v>
      </c>
      <c r="D110" s="5">
        <v>4</v>
      </c>
      <c r="E110" s="5">
        <v>1</v>
      </c>
      <c r="F110" s="6">
        <v>2</v>
      </c>
      <c r="G110">
        <f t="shared" si="1"/>
        <v>13</v>
      </c>
    </row>
    <row r="111" spans="1:7">
      <c r="A111" s="10" t="s">
        <v>561</v>
      </c>
      <c r="B111" s="4">
        <v>5</v>
      </c>
      <c r="C111" s="5">
        <v>4</v>
      </c>
      <c r="D111" s="5">
        <v>2</v>
      </c>
      <c r="E111" s="5">
        <v>2</v>
      </c>
      <c r="F111" s="6">
        <v>2</v>
      </c>
      <c r="G111">
        <f t="shared" si="1"/>
        <v>15</v>
      </c>
    </row>
    <row r="112" spans="1:7">
      <c r="A112" s="10" t="s">
        <v>563</v>
      </c>
      <c r="B112" s="4">
        <v>2</v>
      </c>
      <c r="C112" s="5">
        <v>3</v>
      </c>
      <c r="D112" s="5">
        <v>3</v>
      </c>
      <c r="E112" s="5">
        <v>2</v>
      </c>
      <c r="F112" s="6">
        <v>3</v>
      </c>
      <c r="G112">
        <f t="shared" si="1"/>
        <v>13</v>
      </c>
    </row>
    <row r="113" spans="1:7">
      <c r="A113" s="10" t="s">
        <v>567</v>
      </c>
      <c r="B113" s="4">
        <v>1</v>
      </c>
      <c r="C113" s="5">
        <v>4</v>
      </c>
      <c r="D113" s="5">
        <v>2</v>
      </c>
      <c r="E113" s="5">
        <v>4</v>
      </c>
      <c r="F113" s="6">
        <v>3</v>
      </c>
      <c r="G113">
        <f t="shared" si="1"/>
        <v>14</v>
      </c>
    </row>
    <row r="114" spans="1:7">
      <c r="A114" s="10" t="s">
        <v>571</v>
      </c>
      <c r="B114" s="4">
        <v>3</v>
      </c>
      <c r="C114" s="5">
        <v>3</v>
      </c>
      <c r="D114" s="5">
        <v>4</v>
      </c>
      <c r="E114" s="5">
        <v>2</v>
      </c>
      <c r="F114" s="6">
        <v>3</v>
      </c>
      <c r="G114">
        <f t="shared" si="1"/>
        <v>15</v>
      </c>
    </row>
    <row r="115" spans="1:7">
      <c r="A115" s="10" t="s">
        <v>575</v>
      </c>
      <c r="B115" s="4">
        <v>2</v>
      </c>
      <c r="C115" s="5">
        <v>7</v>
      </c>
      <c r="D115" s="5">
        <v>4</v>
      </c>
      <c r="E115" s="5">
        <v>4</v>
      </c>
      <c r="F115" s="6">
        <v>7</v>
      </c>
      <c r="G115">
        <f t="shared" si="1"/>
        <v>24</v>
      </c>
    </row>
    <row r="116" spans="1:7">
      <c r="A116" s="10" t="s">
        <v>580</v>
      </c>
      <c r="B116" s="4">
        <v>3</v>
      </c>
      <c r="C116" s="5">
        <v>6</v>
      </c>
      <c r="D116" s="5">
        <v>6</v>
      </c>
      <c r="E116" s="5">
        <v>6</v>
      </c>
      <c r="F116" s="6">
        <v>6</v>
      </c>
      <c r="G116">
        <f t="shared" si="1"/>
        <v>27</v>
      </c>
    </row>
    <row r="117" spans="1:7">
      <c r="A117" s="10" t="s">
        <v>583</v>
      </c>
      <c r="B117" s="4">
        <v>2</v>
      </c>
      <c r="C117" s="5">
        <v>4</v>
      </c>
      <c r="D117" s="5">
        <v>3</v>
      </c>
      <c r="E117" s="5">
        <v>2</v>
      </c>
      <c r="F117" s="6">
        <v>3</v>
      </c>
      <c r="G117">
        <f t="shared" si="1"/>
        <v>14</v>
      </c>
    </row>
    <row r="118" spans="1:7">
      <c r="A118" s="10" t="s">
        <v>585</v>
      </c>
      <c r="B118" s="4">
        <v>2</v>
      </c>
      <c r="C118" s="5">
        <v>1</v>
      </c>
      <c r="D118" s="5">
        <v>2</v>
      </c>
      <c r="E118" s="5">
        <v>2</v>
      </c>
      <c r="F118" s="6">
        <v>1</v>
      </c>
      <c r="G118">
        <f t="shared" si="1"/>
        <v>8</v>
      </c>
    </row>
    <row r="119" spans="1:7">
      <c r="A119" s="10" t="s">
        <v>589</v>
      </c>
      <c r="B119" s="4">
        <v>5</v>
      </c>
      <c r="C119" s="5">
        <v>6</v>
      </c>
      <c r="D119" s="5">
        <v>5</v>
      </c>
      <c r="E119" s="5">
        <v>5</v>
      </c>
      <c r="F119" s="6">
        <v>4</v>
      </c>
      <c r="G119">
        <f t="shared" si="1"/>
        <v>25</v>
      </c>
    </row>
    <row r="120" spans="1:7">
      <c r="A120" s="10" t="s">
        <v>593</v>
      </c>
      <c r="B120" s="4">
        <v>6</v>
      </c>
      <c r="C120" s="5">
        <v>6</v>
      </c>
      <c r="D120" s="5">
        <v>6</v>
      </c>
      <c r="E120" s="5">
        <v>5</v>
      </c>
      <c r="F120" s="6">
        <v>2</v>
      </c>
      <c r="G120">
        <f t="shared" si="1"/>
        <v>25</v>
      </c>
    </row>
    <row r="121" spans="1:7">
      <c r="A121" s="10" t="s">
        <v>598</v>
      </c>
      <c r="B121" s="4">
        <v>4</v>
      </c>
      <c r="C121" s="5">
        <v>5</v>
      </c>
      <c r="D121" s="5">
        <v>5</v>
      </c>
      <c r="E121" s="5">
        <v>6</v>
      </c>
      <c r="F121" s="6">
        <v>5</v>
      </c>
      <c r="G121">
        <f t="shared" si="1"/>
        <v>25</v>
      </c>
    </row>
    <row r="122" spans="1:7">
      <c r="A122" s="10" t="s">
        <v>603</v>
      </c>
      <c r="B122" s="4">
        <v>4</v>
      </c>
      <c r="C122" s="5">
        <v>4</v>
      </c>
      <c r="D122" s="5">
        <v>4</v>
      </c>
      <c r="E122" s="5">
        <v>3</v>
      </c>
      <c r="F122" s="6">
        <v>3</v>
      </c>
      <c r="G122">
        <f t="shared" si="1"/>
        <v>18</v>
      </c>
    </row>
    <row r="123" spans="1:7">
      <c r="A123" s="10" t="s">
        <v>606</v>
      </c>
      <c r="B123" s="4">
        <v>4</v>
      </c>
      <c r="C123" s="5">
        <v>2</v>
      </c>
      <c r="D123" s="5">
        <v>1</v>
      </c>
      <c r="E123" s="5">
        <v>1</v>
      </c>
      <c r="F123" s="6">
        <v>1</v>
      </c>
      <c r="G123">
        <f t="shared" si="1"/>
        <v>9</v>
      </c>
    </row>
    <row r="124" spans="1:7">
      <c r="A124" s="10" t="s">
        <v>611</v>
      </c>
      <c r="B124" s="4">
        <v>3</v>
      </c>
      <c r="C124" s="5">
        <v>3</v>
      </c>
      <c r="D124" s="5">
        <v>4</v>
      </c>
      <c r="E124" s="5">
        <v>5</v>
      </c>
      <c r="F124" s="6">
        <v>5</v>
      </c>
      <c r="G124">
        <f t="shared" si="1"/>
        <v>20</v>
      </c>
    </row>
    <row r="125" spans="1:7">
      <c r="A125" s="10" t="s">
        <v>613</v>
      </c>
      <c r="B125" s="4">
        <v>5</v>
      </c>
      <c r="C125" s="5">
        <v>4</v>
      </c>
      <c r="D125" s="5">
        <v>5</v>
      </c>
      <c r="E125" s="5">
        <v>4</v>
      </c>
      <c r="F125" s="6">
        <v>3</v>
      </c>
      <c r="G125">
        <f t="shared" si="1"/>
        <v>21</v>
      </c>
    </row>
    <row r="126" spans="1:7">
      <c r="A126" s="10" t="s">
        <v>617</v>
      </c>
      <c r="B126" s="4">
        <v>7</v>
      </c>
      <c r="C126" s="5">
        <v>7</v>
      </c>
      <c r="D126" s="5">
        <v>7</v>
      </c>
      <c r="E126" s="5">
        <v>1</v>
      </c>
      <c r="F126" s="6">
        <v>2</v>
      </c>
      <c r="G126">
        <f t="shared" si="1"/>
        <v>24</v>
      </c>
    </row>
    <row r="127" spans="1:7">
      <c r="A127" s="10" t="s">
        <v>622</v>
      </c>
      <c r="B127" s="4">
        <v>2</v>
      </c>
      <c r="C127" s="5">
        <v>2</v>
      </c>
      <c r="D127" s="5">
        <v>2</v>
      </c>
      <c r="E127" s="5">
        <v>2</v>
      </c>
      <c r="F127" s="6">
        <v>4</v>
      </c>
      <c r="G127">
        <f t="shared" si="1"/>
        <v>12</v>
      </c>
    </row>
    <row r="128" spans="1:7">
      <c r="A128" s="10" t="s">
        <v>625</v>
      </c>
      <c r="B128">
        <v>4</v>
      </c>
      <c r="C128">
        <v>5</v>
      </c>
      <c r="D128">
        <v>6</v>
      </c>
      <c r="E128">
        <v>6</v>
      </c>
      <c r="F128">
        <v>2</v>
      </c>
      <c r="G128">
        <f t="shared" si="1"/>
        <v>23</v>
      </c>
    </row>
    <row r="129" spans="1:7">
      <c r="A129" s="10" t="s">
        <v>630</v>
      </c>
      <c r="B129">
        <v>4</v>
      </c>
      <c r="C129">
        <v>5</v>
      </c>
      <c r="D129">
        <v>4</v>
      </c>
      <c r="E129">
        <v>5</v>
      </c>
      <c r="F129">
        <v>4</v>
      </c>
      <c r="G129">
        <f t="shared" si="1"/>
        <v>22</v>
      </c>
    </row>
    <row r="130" spans="1:7">
      <c r="A130" s="10" t="s">
        <v>635</v>
      </c>
      <c r="B130">
        <v>1</v>
      </c>
      <c r="C130">
        <v>2</v>
      </c>
      <c r="D130">
        <v>2</v>
      </c>
      <c r="E130">
        <v>2</v>
      </c>
      <c r="F130">
        <v>1</v>
      </c>
      <c r="G130">
        <f t="shared" si="1"/>
        <v>8</v>
      </c>
    </row>
    <row r="131" spans="1:7">
      <c r="A131" s="10" t="s">
        <v>638</v>
      </c>
      <c r="B131">
        <v>2</v>
      </c>
      <c r="C131">
        <v>2</v>
      </c>
      <c r="D131">
        <v>3</v>
      </c>
      <c r="E131">
        <v>5</v>
      </c>
      <c r="F131">
        <v>5</v>
      </c>
      <c r="G131">
        <f t="shared" ref="G131:G183" si="2">SUM(B131:F131)</f>
        <v>17</v>
      </c>
    </row>
    <row r="132" spans="1:7">
      <c r="A132" s="10" t="s">
        <v>642</v>
      </c>
      <c r="B132">
        <v>2</v>
      </c>
      <c r="C132">
        <v>2</v>
      </c>
      <c r="D132">
        <v>4</v>
      </c>
      <c r="E132">
        <v>2</v>
      </c>
      <c r="F132">
        <v>2</v>
      </c>
      <c r="G132">
        <f t="shared" si="2"/>
        <v>12</v>
      </c>
    </row>
    <row r="133" spans="1:7">
      <c r="A133" s="10" t="s">
        <v>645</v>
      </c>
      <c r="B133">
        <v>3</v>
      </c>
      <c r="C133">
        <v>5</v>
      </c>
      <c r="D133">
        <v>4</v>
      </c>
      <c r="E133">
        <v>5</v>
      </c>
      <c r="F133">
        <v>5</v>
      </c>
      <c r="G133">
        <f t="shared" si="2"/>
        <v>22</v>
      </c>
    </row>
    <row r="134" spans="1:7">
      <c r="A134" s="10" t="s">
        <v>649</v>
      </c>
      <c r="B134">
        <v>2</v>
      </c>
      <c r="C134">
        <v>3</v>
      </c>
      <c r="D134">
        <v>3</v>
      </c>
      <c r="E134">
        <v>5</v>
      </c>
      <c r="F134">
        <v>2</v>
      </c>
      <c r="G134">
        <f t="shared" si="2"/>
        <v>15</v>
      </c>
    </row>
    <row r="135" spans="1:7">
      <c r="A135" s="10" t="s">
        <v>654</v>
      </c>
      <c r="B135">
        <v>6</v>
      </c>
      <c r="C135">
        <v>7</v>
      </c>
      <c r="D135">
        <v>7</v>
      </c>
      <c r="E135">
        <v>5</v>
      </c>
      <c r="F135">
        <v>7</v>
      </c>
      <c r="G135">
        <f t="shared" si="2"/>
        <v>32</v>
      </c>
    </row>
    <row r="136" spans="1:7">
      <c r="A136" s="10" t="s">
        <v>657</v>
      </c>
      <c r="B136">
        <v>3</v>
      </c>
      <c r="C136">
        <v>4</v>
      </c>
      <c r="D136">
        <v>3</v>
      </c>
      <c r="E136">
        <v>4</v>
      </c>
      <c r="F136">
        <v>5</v>
      </c>
      <c r="G136">
        <f t="shared" si="2"/>
        <v>19</v>
      </c>
    </row>
    <row r="137" spans="1:7">
      <c r="A137" s="10" t="s">
        <v>660</v>
      </c>
      <c r="B137">
        <v>4</v>
      </c>
      <c r="C137">
        <v>4</v>
      </c>
      <c r="D137">
        <v>4</v>
      </c>
      <c r="E137">
        <v>4</v>
      </c>
      <c r="F137">
        <v>4</v>
      </c>
      <c r="G137">
        <f t="shared" si="2"/>
        <v>20</v>
      </c>
    </row>
    <row r="138" spans="1:7">
      <c r="A138" s="10" t="s">
        <v>664</v>
      </c>
      <c r="B138">
        <v>5</v>
      </c>
      <c r="C138">
        <v>5</v>
      </c>
      <c r="D138">
        <v>5</v>
      </c>
      <c r="E138">
        <v>6</v>
      </c>
      <c r="F138">
        <v>6</v>
      </c>
      <c r="G138">
        <f t="shared" si="2"/>
        <v>27</v>
      </c>
    </row>
    <row r="139" spans="1:7">
      <c r="A139" s="10" t="s">
        <v>667</v>
      </c>
      <c r="B139">
        <v>2</v>
      </c>
      <c r="C139">
        <v>3</v>
      </c>
      <c r="D139">
        <v>1</v>
      </c>
      <c r="E139">
        <v>1</v>
      </c>
      <c r="F139">
        <v>3</v>
      </c>
      <c r="G139">
        <f t="shared" si="2"/>
        <v>10</v>
      </c>
    </row>
    <row r="140" spans="1:7">
      <c r="A140" s="10" t="s">
        <v>672</v>
      </c>
      <c r="B140">
        <v>3</v>
      </c>
      <c r="C140">
        <v>3</v>
      </c>
      <c r="D140">
        <v>3</v>
      </c>
      <c r="E140">
        <v>4</v>
      </c>
      <c r="F140">
        <v>2</v>
      </c>
      <c r="G140">
        <f t="shared" si="2"/>
        <v>15</v>
      </c>
    </row>
    <row r="141" spans="1:7">
      <c r="A141" s="10" t="s">
        <v>676</v>
      </c>
      <c r="B141">
        <v>3</v>
      </c>
      <c r="C141">
        <v>2</v>
      </c>
      <c r="D141">
        <v>3</v>
      </c>
      <c r="E141">
        <v>4</v>
      </c>
      <c r="F141">
        <v>1</v>
      </c>
      <c r="G141">
        <f t="shared" si="2"/>
        <v>13</v>
      </c>
    </row>
    <row r="142" spans="1:7">
      <c r="A142" s="10" t="s">
        <v>681</v>
      </c>
      <c r="B142">
        <v>2</v>
      </c>
      <c r="C142">
        <v>5</v>
      </c>
      <c r="D142">
        <v>3</v>
      </c>
      <c r="E142">
        <v>5</v>
      </c>
      <c r="F142">
        <v>5</v>
      </c>
      <c r="G142">
        <f t="shared" si="2"/>
        <v>20</v>
      </c>
    </row>
    <row r="143" spans="1:7">
      <c r="A143" s="10" t="s">
        <v>685</v>
      </c>
      <c r="B143">
        <v>3</v>
      </c>
      <c r="C143">
        <v>5</v>
      </c>
      <c r="D143">
        <v>4</v>
      </c>
      <c r="E143">
        <v>4</v>
      </c>
      <c r="F143">
        <v>5</v>
      </c>
      <c r="G143">
        <f t="shared" si="2"/>
        <v>21</v>
      </c>
    </row>
    <row r="144" spans="1:7">
      <c r="A144" s="10" t="s">
        <v>689</v>
      </c>
      <c r="B144">
        <v>3</v>
      </c>
      <c r="C144">
        <v>3</v>
      </c>
      <c r="D144">
        <v>3</v>
      </c>
      <c r="E144">
        <v>2</v>
      </c>
      <c r="F144">
        <v>2</v>
      </c>
      <c r="G144">
        <f t="shared" si="2"/>
        <v>13</v>
      </c>
    </row>
    <row r="145" spans="1:7">
      <c r="A145" s="10" t="s">
        <v>694</v>
      </c>
      <c r="B145">
        <v>3</v>
      </c>
      <c r="C145">
        <v>2</v>
      </c>
      <c r="D145">
        <v>2</v>
      </c>
      <c r="E145">
        <v>3</v>
      </c>
      <c r="F145">
        <v>3</v>
      </c>
      <c r="G145">
        <f t="shared" si="2"/>
        <v>13</v>
      </c>
    </row>
    <row r="146" spans="1:7">
      <c r="A146" s="10" t="s">
        <v>698</v>
      </c>
      <c r="B146">
        <v>5</v>
      </c>
      <c r="C146">
        <v>5</v>
      </c>
      <c r="D146">
        <v>6</v>
      </c>
      <c r="E146">
        <v>3</v>
      </c>
      <c r="F146">
        <v>4</v>
      </c>
      <c r="G146">
        <f t="shared" si="2"/>
        <v>23</v>
      </c>
    </row>
    <row r="147" spans="1:7">
      <c r="A147" s="10" t="s">
        <v>703</v>
      </c>
      <c r="B147">
        <v>3</v>
      </c>
      <c r="C147">
        <v>3</v>
      </c>
      <c r="D147">
        <v>3</v>
      </c>
      <c r="E147">
        <v>3</v>
      </c>
      <c r="F147">
        <v>3</v>
      </c>
      <c r="G147">
        <f t="shared" si="2"/>
        <v>15</v>
      </c>
    </row>
    <row r="148" spans="1:7">
      <c r="A148" s="10" t="s">
        <v>705</v>
      </c>
      <c r="B148">
        <v>4</v>
      </c>
      <c r="C148">
        <v>4</v>
      </c>
      <c r="D148">
        <v>6</v>
      </c>
      <c r="E148">
        <v>5</v>
      </c>
      <c r="F148">
        <v>2</v>
      </c>
      <c r="G148">
        <f t="shared" si="2"/>
        <v>21</v>
      </c>
    </row>
    <row r="149" spans="1:7">
      <c r="A149" s="10" t="s">
        <v>710</v>
      </c>
      <c r="B149">
        <v>2</v>
      </c>
      <c r="C149">
        <v>5</v>
      </c>
      <c r="D149">
        <v>4</v>
      </c>
      <c r="E149">
        <v>4</v>
      </c>
      <c r="F149">
        <v>1</v>
      </c>
      <c r="G149">
        <f t="shared" si="2"/>
        <v>16</v>
      </c>
    </row>
    <row r="150" spans="1:7">
      <c r="A150" s="10" t="s">
        <v>712</v>
      </c>
      <c r="B150">
        <v>2</v>
      </c>
      <c r="C150">
        <v>4</v>
      </c>
      <c r="D150">
        <v>3</v>
      </c>
      <c r="E150">
        <v>5</v>
      </c>
      <c r="F150">
        <v>3</v>
      </c>
      <c r="G150">
        <f t="shared" si="2"/>
        <v>17</v>
      </c>
    </row>
    <row r="151" spans="1:7">
      <c r="A151" s="10" t="s">
        <v>715</v>
      </c>
      <c r="B151">
        <v>4</v>
      </c>
      <c r="C151">
        <v>3</v>
      </c>
      <c r="D151">
        <v>4</v>
      </c>
      <c r="E151">
        <v>6</v>
      </c>
      <c r="F151">
        <v>3</v>
      </c>
      <c r="G151">
        <f t="shared" si="2"/>
        <v>20</v>
      </c>
    </row>
    <row r="152" spans="1:7">
      <c r="A152" s="10" t="s">
        <v>718</v>
      </c>
      <c r="B152">
        <v>3</v>
      </c>
      <c r="C152">
        <v>4</v>
      </c>
      <c r="D152">
        <v>5</v>
      </c>
      <c r="E152">
        <v>3</v>
      </c>
      <c r="F152">
        <v>3</v>
      </c>
      <c r="G152">
        <f t="shared" si="2"/>
        <v>18</v>
      </c>
    </row>
    <row r="153" spans="1:7">
      <c r="A153" s="10" t="s">
        <v>721</v>
      </c>
      <c r="B153">
        <v>3</v>
      </c>
      <c r="C153">
        <v>4</v>
      </c>
      <c r="D153">
        <v>6</v>
      </c>
      <c r="E153">
        <v>5</v>
      </c>
      <c r="F153">
        <v>5</v>
      </c>
      <c r="G153">
        <f t="shared" si="2"/>
        <v>23</v>
      </c>
    </row>
    <row r="154" spans="1:7">
      <c r="A154" s="10" t="s">
        <v>726</v>
      </c>
      <c r="B154">
        <v>2</v>
      </c>
      <c r="C154">
        <v>2</v>
      </c>
      <c r="D154">
        <v>1</v>
      </c>
      <c r="E154">
        <v>1</v>
      </c>
      <c r="F154">
        <v>2</v>
      </c>
      <c r="G154">
        <f t="shared" si="2"/>
        <v>8</v>
      </c>
    </row>
    <row r="155" spans="1:7">
      <c r="A155" s="10" t="s">
        <v>730</v>
      </c>
      <c r="B155">
        <v>4</v>
      </c>
      <c r="C155">
        <v>3</v>
      </c>
      <c r="D155">
        <v>2</v>
      </c>
      <c r="E155">
        <v>3</v>
      </c>
      <c r="F155">
        <v>2</v>
      </c>
      <c r="G155">
        <f t="shared" si="2"/>
        <v>14</v>
      </c>
    </row>
    <row r="156" spans="1:7">
      <c r="A156" s="10" t="s">
        <v>735</v>
      </c>
      <c r="B156">
        <v>4</v>
      </c>
      <c r="C156">
        <v>6</v>
      </c>
      <c r="D156">
        <v>4</v>
      </c>
      <c r="E156">
        <v>2</v>
      </c>
      <c r="F156">
        <v>2</v>
      </c>
      <c r="G156">
        <f t="shared" si="2"/>
        <v>18</v>
      </c>
    </row>
    <row r="157" spans="1:7">
      <c r="A157" s="10" t="s">
        <v>737</v>
      </c>
      <c r="B157">
        <v>7</v>
      </c>
      <c r="C157">
        <v>7</v>
      </c>
      <c r="D157">
        <v>7</v>
      </c>
      <c r="E157">
        <v>7</v>
      </c>
      <c r="F157">
        <v>7</v>
      </c>
      <c r="G157">
        <f t="shared" si="2"/>
        <v>35</v>
      </c>
    </row>
    <row r="158" spans="1:7">
      <c r="A158" s="10" t="s">
        <v>742</v>
      </c>
      <c r="B158">
        <v>4</v>
      </c>
      <c r="C158">
        <v>4</v>
      </c>
      <c r="D158">
        <v>3</v>
      </c>
      <c r="E158">
        <v>3</v>
      </c>
      <c r="F158">
        <v>3</v>
      </c>
      <c r="G158">
        <f t="shared" si="2"/>
        <v>17</v>
      </c>
    </row>
    <row r="159" spans="1:7">
      <c r="A159" s="10" t="s">
        <v>744</v>
      </c>
      <c r="B159">
        <v>4</v>
      </c>
      <c r="C159">
        <v>6</v>
      </c>
      <c r="D159">
        <v>5</v>
      </c>
      <c r="E159">
        <v>4</v>
      </c>
      <c r="F159">
        <v>1</v>
      </c>
      <c r="G159">
        <f t="shared" si="2"/>
        <v>20</v>
      </c>
    </row>
    <row r="160" spans="1:7">
      <c r="A160" s="10" t="s">
        <v>746</v>
      </c>
      <c r="B160">
        <v>2</v>
      </c>
      <c r="C160">
        <v>6</v>
      </c>
      <c r="D160">
        <v>1</v>
      </c>
      <c r="E160">
        <v>5</v>
      </c>
      <c r="F160">
        <v>6</v>
      </c>
      <c r="G160">
        <f t="shared" si="2"/>
        <v>20</v>
      </c>
    </row>
    <row r="161" spans="1:7">
      <c r="A161" s="10" t="s">
        <v>750</v>
      </c>
      <c r="B161">
        <v>1</v>
      </c>
      <c r="C161">
        <v>2</v>
      </c>
      <c r="D161">
        <v>2</v>
      </c>
      <c r="E161">
        <v>2</v>
      </c>
      <c r="F161">
        <v>1</v>
      </c>
      <c r="G161">
        <f t="shared" si="2"/>
        <v>8</v>
      </c>
    </row>
    <row r="162" spans="1:7">
      <c r="A162" s="10" t="s">
        <v>754</v>
      </c>
      <c r="B162">
        <v>3</v>
      </c>
      <c r="C162">
        <v>6</v>
      </c>
      <c r="D162">
        <v>5</v>
      </c>
      <c r="E162">
        <v>4</v>
      </c>
      <c r="F162">
        <v>5</v>
      </c>
      <c r="G162">
        <f t="shared" si="2"/>
        <v>23</v>
      </c>
    </row>
    <row r="163" spans="1:7">
      <c r="A163" s="10" t="s">
        <v>757</v>
      </c>
      <c r="B163">
        <v>4</v>
      </c>
      <c r="C163">
        <v>5</v>
      </c>
      <c r="D163">
        <v>4</v>
      </c>
      <c r="E163">
        <v>5</v>
      </c>
      <c r="F163">
        <v>3</v>
      </c>
      <c r="G163">
        <f t="shared" si="2"/>
        <v>21</v>
      </c>
    </row>
    <row r="164" spans="1:7">
      <c r="A164" s="10" t="s">
        <v>762</v>
      </c>
      <c r="B164">
        <v>1</v>
      </c>
      <c r="C164">
        <v>3</v>
      </c>
      <c r="D164">
        <v>3</v>
      </c>
      <c r="E164">
        <v>1</v>
      </c>
      <c r="F164">
        <v>1</v>
      </c>
      <c r="G164">
        <f t="shared" si="2"/>
        <v>9</v>
      </c>
    </row>
    <row r="165" spans="1:7">
      <c r="A165" s="10" t="s">
        <v>767</v>
      </c>
      <c r="B165" s="5">
        <v>7</v>
      </c>
      <c r="C165" s="5">
        <v>7</v>
      </c>
      <c r="D165" s="5">
        <v>6</v>
      </c>
      <c r="E165" s="5">
        <v>7</v>
      </c>
      <c r="F165" s="5">
        <v>6</v>
      </c>
      <c r="G165">
        <f t="shared" si="2"/>
        <v>33</v>
      </c>
    </row>
    <row r="166" spans="1:7">
      <c r="A166" s="10" t="s">
        <v>773</v>
      </c>
      <c r="B166" s="5">
        <v>2</v>
      </c>
      <c r="C166" s="5">
        <v>3</v>
      </c>
      <c r="D166" s="5">
        <v>3</v>
      </c>
      <c r="E166" s="5">
        <v>3</v>
      </c>
      <c r="F166" s="5">
        <v>2</v>
      </c>
      <c r="G166">
        <f t="shared" si="2"/>
        <v>13</v>
      </c>
    </row>
    <row r="167" spans="1:7">
      <c r="A167" s="10" t="s">
        <v>778</v>
      </c>
      <c r="B167" s="5">
        <v>2</v>
      </c>
      <c r="C167" s="5">
        <v>3</v>
      </c>
      <c r="D167" s="5">
        <v>2</v>
      </c>
      <c r="E167" s="5">
        <v>2</v>
      </c>
      <c r="F167" s="5">
        <v>2</v>
      </c>
      <c r="G167">
        <f t="shared" si="2"/>
        <v>11</v>
      </c>
    </row>
    <row r="168" spans="1:7">
      <c r="A168" s="10" t="s">
        <v>782</v>
      </c>
      <c r="B168" s="5">
        <v>3</v>
      </c>
      <c r="C168" s="5">
        <v>3</v>
      </c>
      <c r="D168" s="5">
        <v>5</v>
      </c>
      <c r="E168" s="5">
        <v>6</v>
      </c>
      <c r="F168" s="5">
        <v>4</v>
      </c>
      <c r="G168">
        <f t="shared" si="2"/>
        <v>21</v>
      </c>
    </row>
    <row r="169" spans="1:7">
      <c r="A169" s="10" t="s">
        <v>787</v>
      </c>
      <c r="B169" s="5">
        <v>3</v>
      </c>
      <c r="C169" s="5">
        <v>2</v>
      </c>
      <c r="D169" s="5">
        <v>3</v>
      </c>
      <c r="E169" s="5">
        <v>3</v>
      </c>
      <c r="F169" s="5">
        <v>2</v>
      </c>
      <c r="G169">
        <f t="shared" si="2"/>
        <v>13</v>
      </c>
    </row>
    <row r="170" spans="1:7">
      <c r="A170" s="10" t="s">
        <v>789</v>
      </c>
      <c r="B170">
        <v>1</v>
      </c>
      <c r="C170">
        <v>6</v>
      </c>
      <c r="D170">
        <v>2</v>
      </c>
      <c r="E170">
        <v>4</v>
      </c>
      <c r="F170">
        <v>4</v>
      </c>
      <c r="G170">
        <f t="shared" si="2"/>
        <v>17</v>
      </c>
    </row>
    <row r="171" spans="1:7">
      <c r="A171" s="10" t="s">
        <v>792</v>
      </c>
      <c r="B171">
        <v>6</v>
      </c>
      <c r="C171">
        <v>7</v>
      </c>
      <c r="D171">
        <v>5</v>
      </c>
      <c r="E171">
        <v>5</v>
      </c>
      <c r="F171">
        <v>7</v>
      </c>
      <c r="G171">
        <f t="shared" si="2"/>
        <v>30</v>
      </c>
    </row>
    <row r="172" spans="1:7">
      <c r="A172" s="10" t="s">
        <v>797</v>
      </c>
      <c r="B172">
        <v>1</v>
      </c>
      <c r="C172">
        <v>1</v>
      </c>
      <c r="D172">
        <v>2</v>
      </c>
      <c r="E172">
        <v>1</v>
      </c>
      <c r="F172">
        <v>1</v>
      </c>
      <c r="G172">
        <f t="shared" si="2"/>
        <v>6</v>
      </c>
    </row>
    <row r="173" spans="1:7">
      <c r="A173" s="10" t="s">
        <v>800</v>
      </c>
      <c r="B173">
        <v>3</v>
      </c>
      <c r="C173">
        <v>3</v>
      </c>
      <c r="D173">
        <v>3</v>
      </c>
      <c r="E173">
        <v>4</v>
      </c>
      <c r="F173">
        <v>3</v>
      </c>
      <c r="G173">
        <f t="shared" si="2"/>
        <v>16</v>
      </c>
    </row>
    <row r="174" spans="1:7">
      <c r="A174" s="10" t="s">
        <v>805</v>
      </c>
      <c r="B174">
        <v>2</v>
      </c>
      <c r="C174">
        <v>1</v>
      </c>
      <c r="D174">
        <v>4</v>
      </c>
      <c r="E174">
        <v>3</v>
      </c>
      <c r="F174">
        <v>1</v>
      </c>
      <c r="G174">
        <f t="shared" si="2"/>
        <v>11</v>
      </c>
    </row>
    <row r="175" spans="1:7">
      <c r="A175" s="10" t="s">
        <v>807</v>
      </c>
      <c r="B175">
        <v>6</v>
      </c>
      <c r="C175">
        <v>6</v>
      </c>
      <c r="D175">
        <v>5</v>
      </c>
      <c r="E175">
        <v>3</v>
      </c>
      <c r="F175">
        <v>3</v>
      </c>
      <c r="G175">
        <f t="shared" si="2"/>
        <v>23</v>
      </c>
    </row>
    <row r="176" spans="1:7">
      <c r="A176" s="10" t="s">
        <v>809</v>
      </c>
      <c r="B176" s="4">
        <v>3</v>
      </c>
      <c r="C176" s="5">
        <v>3</v>
      </c>
      <c r="D176" s="5">
        <v>2</v>
      </c>
      <c r="E176" s="5">
        <v>3</v>
      </c>
      <c r="F176" s="6">
        <v>3</v>
      </c>
      <c r="G176">
        <f t="shared" si="2"/>
        <v>14</v>
      </c>
    </row>
    <row r="177" spans="1:7">
      <c r="A177" s="10" t="s">
        <v>811</v>
      </c>
      <c r="B177" s="4">
        <v>4</v>
      </c>
      <c r="C177" s="5">
        <v>4</v>
      </c>
      <c r="D177" s="5">
        <v>4</v>
      </c>
      <c r="E177" s="5">
        <v>6</v>
      </c>
      <c r="F177" s="6">
        <v>6</v>
      </c>
      <c r="G177">
        <f t="shared" si="2"/>
        <v>24</v>
      </c>
    </row>
    <row r="178" spans="1:7">
      <c r="A178" s="10" t="s">
        <v>814</v>
      </c>
      <c r="B178" s="4">
        <v>6</v>
      </c>
      <c r="C178" s="5">
        <v>6</v>
      </c>
      <c r="D178" s="5">
        <v>7</v>
      </c>
      <c r="E178" s="5">
        <v>5</v>
      </c>
      <c r="F178" s="6">
        <v>6</v>
      </c>
      <c r="G178">
        <f t="shared" si="2"/>
        <v>30</v>
      </c>
    </row>
    <row r="179" spans="1:7">
      <c r="A179" s="10" t="s">
        <v>818</v>
      </c>
      <c r="B179" s="4">
        <v>3</v>
      </c>
      <c r="C179" s="5">
        <v>4</v>
      </c>
      <c r="D179" s="5">
        <v>5</v>
      </c>
      <c r="E179" s="5">
        <v>5</v>
      </c>
      <c r="F179" s="6">
        <v>5</v>
      </c>
      <c r="G179">
        <f t="shared" si="2"/>
        <v>22</v>
      </c>
    </row>
    <row r="180" spans="1:7">
      <c r="A180" s="10" t="s">
        <v>820</v>
      </c>
      <c r="B180" s="4">
        <v>6</v>
      </c>
      <c r="C180" s="5">
        <v>6</v>
      </c>
      <c r="D180" s="5">
        <v>7</v>
      </c>
      <c r="E180" s="5">
        <v>6</v>
      </c>
      <c r="F180" s="6">
        <v>6</v>
      </c>
      <c r="G180">
        <f t="shared" si="2"/>
        <v>31</v>
      </c>
    </row>
    <row r="181" spans="1:7">
      <c r="A181" s="10" t="s">
        <v>824</v>
      </c>
      <c r="B181" s="4">
        <v>6</v>
      </c>
      <c r="C181" s="5">
        <v>7</v>
      </c>
      <c r="D181" s="5">
        <v>7</v>
      </c>
      <c r="E181" s="5">
        <v>7</v>
      </c>
      <c r="F181" s="6">
        <v>3</v>
      </c>
      <c r="G181">
        <f t="shared" si="2"/>
        <v>30</v>
      </c>
    </row>
    <row r="182" spans="1:7">
      <c r="A182" s="10" t="s">
        <v>827</v>
      </c>
      <c r="B182" s="4">
        <v>2</v>
      </c>
      <c r="C182" s="5">
        <v>3</v>
      </c>
      <c r="D182" s="5">
        <v>4</v>
      </c>
      <c r="E182" s="5">
        <v>5</v>
      </c>
      <c r="F182" s="6">
        <v>4</v>
      </c>
      <c r="G182">
        <f t="shared" si="2"/>
        <v>18</v>
      </c>
    </row>
    <row r="183" spans="1:7">
      <c r="A183" s="10" t="s">
        <v>830</v>
      </c>
      <c r="B183" s="4">
        <v>4</v>
      </c>
      <c r="C183" s="5">
        <v>4</v>
      </c>
      <c r="D183" s="5">
        <v>5</v>
      </c>
      <c r="E183" s="5">
        <v>4</v>
      </c>
      <c r="F183" s="6">
        <v>5</v>
      </c>
      <c r="G183">
        <f t="shared" si="2"/>
        <v>22</v>
      </c>
    </row>
    <row r="184" spans="1:7">
      <c r="A184" s="10"/>
      <c r="B184" s="4"/>
      <c r="C184" s="5"/>
      <c r="D184" s="5"/>
      <c r="E184" s="5"/>
      <c r="F184" s="6"/>
    </row>
    <row r="185" spans="1:7">
      <c r="A185" s="10"/>
      <c r="B185" s="4"/>
      <c r="C185" s="5"/>
      <c r="D185" s="5"/>
      <c r="E185" s="5"/>
      <c r="F185" s="6"/>
    </row>
    <row r="186" spans="1:7">
      <c r="A186" s="10"/>
      <c r="B186" s="4"/>
      <c r="C186" s="5"/>
      <c r="D186" s="5"/>
      <c r="E186" s="5"/>
      <c r="F186" s="6"/>
    </row>
    <row r="187" spans="1:7">
      <c r="A187" s="10"/>
      <c r="B187" s="4"/>
      <c r="C187" s="5"/>
      <c r="D187" s="5"/>
      <c r="E187" s="5"/>
      <c r="F187" s="6"/>
    </row>
    <row r="188" spans="1:7">
      <c r="A188" s="10"/>
      <c r="B188" s="4"/>
      <c r="C188" s="5"/>
      <c r="D188" s="5"/>
      <c r="E188" s="5"/>
      <c r="F188" s="6"/>
    </row>
    <row r="189" spans="1:7">
      <c r="A189" s="10"/>
      <c r="B189" s="4"/>
      <c r="C189" s="5"/>
      <c r="D189" s="5"/>
      <c r="E189" s="5"/>
      <c r="F189" s="6"/>
    </row>
    <row r="190" spans="1:7">
      <c r="A190" s="10"/>
      <c r="B190" s="4"/>
      <c r="C190" s="5"/>
      <c r="D190" s="5"/>
      <c r="E190" s="5"/>
      <c r="F190" s="6"/>
    </row>
    <row r="191" spans="1:7">
      <c r="A191" s="10"/>
      <c r="B191" s="4"/>
      <c r="C191" s="5"/>
      <c r="D191" s="5"/>
      <c r="E191" s="5"/>
      <c r="F191" s="6"/>
    </row>
    <row r="192" spans="1:7">
      <c r="A192" s="10" t="s">
        <v>869</v>
      </c>
      <c r="B192" s="4">
        <f>_xlfn.VAR.P(B2:B169)</f>
        <v>2.7171201814058956</v>
      </c>
      <c r="C192" s="4">
        <f>_xlfn.VAR.P(C2:C169)</f>
        <v>2.7202026643990931</v>
      </c>
      <c r="D192" s="4">
        <f>_xlfn.VAR.P(D2:D169)</f>
        <v>3.2139668367346941</v>
      </c>
      <c r="E192" s="4">
        <f>_xlfn.VAR.P(E2:E169)</f>
        <v>3.2936507936507935</v>
      </c>
      <c r="F192" s="4">
        <f>_xlfn.VAR.P(F2:F169)</f>
        <v>3.5544217687074831</v>
      </c>
    </row>
    <row r="193" spans="1:6">
      <c r="A193" s="10"/>
      <c r="B193" s="4"/>
      <c r="C193" s="5"/>
      <c r="D193" s="5"/>
      <c r="E193" s="5"/>
      <c r="F193" s="6"/>
    </row>
    <row r="194" spans="1:6">
      <c r="A194" s="10" t="s">
        <v>870</v>
      </c>
      <c r="B194" s="4">
        <v>5</v>
      </c>
      <c r="C194" s="5"/>
      <c r="D194" s="5"/>
      <c r="E194" s="5"/>
      <c r="F194" s="6"/>
    </row>
    <row r="195" spans="1:6">
      <c r="A195" s="10" t="s">
        <v>871</v>
      </c>
      <c r="B195" s="4">
        <f>SUM(B169:F169)</f>
        <v>13</v>
      </c>
      <c r="C195" s="5"/>
      <c r="D195" s="5"/>
      <c r="E195" s="5"/>
      <c r="F195" s="6"/>
    </row>
    <row r="196" spans="1:6">
      <c r="A196" s="10" t="s">
        <v>872</v>
      </c>
      <c r="B196" s="4">
        <f>_xlfn.VAR.P(G2:G169)</f>
        <v>48.778769841269842</v>
      </c>
      <c r="C196" s="5"/>
      <c r="D196" s="5"/>
      <c r="E196" s="5"/>
      <c r="F196" s="6"/>
    </row>
    <row r="197" spans="1:6">
      <c r="A197" s="10" t="s">
        <v>873</v>
      </c>
      <c r="B197" s="19">
        <f>(B194/(B194-1))*(1-B195/B196)</f>
        <v>0.91686326750594893</v>
      </c>
      <c r="C197" s="5"/>
      <c r="D197" s="5"/>
      <c r="E197" s="5"/>
      <c r="F197" s="6"/>
    </row>
    <row r="198" spans="1:6">
      <c r="A198" s="10"/>
      <c r="B198" s="4"/>
      <c r="C198" s="5"/>
      <c r="D198" s="5"/>
      <c r="E198" s="5"/>
      <c r="F198" s="6"/>
    </row>
    <row r="199" spans="1:6">
      <c r="A199" s="10"/>
      <c r="B199" s="4"/>
      <c r="C199" s="5"/>
      <c r="D199" s="5"/>
      <c r="E199" s="5"/>
      <c r="F199" s="6"/>
    </row>
    <row r="200" spans="1:6">
      <c r="A200" s="10"/>
      <c r="B200" s="4"/>
      <c r="C200" s="5"/>
      <c r="D200" s="5"/>
      <c r="E200" s="5"/>
      <c r="F200" s="6"/>
    </row>
    <row r="201" spans="1:6">
      <c r="A201" s="10"/>
      <c r="B201" s="4"/>
      <c r="C201" s="5"/>
      <c r="D201" s="5"/>
      <c r="E201" s="5"/>
      <c r="F201" s="6"/>
    </row>
    <row r="202" spans="1:6">
      <c r="A202" s="10"/>
      <c r="B202" s="4"/>
      <c r="C202" s="5"/>
      <c r="D202" s="5"/>
      <c r="E202" s="5"/>
      <c r="F202" s="6"/>
    </row>
    <row r="203" spans="1:6">
      <c r="A203" s="10"/>
      <c r="B203" s="4"/>
      <c r="C203" s="5"/>
      <c r="D203" s="5"/>
      <c r="E203" s="5"/>
      <c r="F203" s="6"/>
    </row>
    <row r="204" spans="1:6">
      <c r="A204" s="10"/>
      <c r="B204" s="4"/>
      <c r="C204" s="5"/>
      <c r="D204" s="5"/>
      <c r="E204" s="5"/>
      <c r="F204" s="6"/>
    </row>
    <row r="205" spans="1:6">
      <c r="A205" s="10"/>
      <c r="B205" s="4"/>
      <c r="C205" s="5"/>
      <c r="D205" s="5"/>
      <c r="E205" s="5"/>
      <c r="F205" s="6"/>
    </row>
    <row r="206" spans="1:6">
      <c r="A206" s="10"/>
      <c r="B206" s="4"/>
      <c r="C206" s="5"/>
      <c r="D206" s="5"/>
      <c r="E206" s="5"/>
      <c r="F206" s="6"/>
    </row>
    <row r="207" spans="1:6">
      <c r="A207" s="10"/>
      <c r="B207" s="4"/>
      <c r="C207" s="5"/>
      <c r="D207" s="5"/>
      <c r="E207" s="5"/>
      <c r="F207" s="6"/>
    </row>
    <row r="208" spans="1:6">
      <c r="A208" s="10"/>
      <c r="B208" s="4"/>
      <c r="C208" s="5"/>
      <c r="D208" s="5"/>
      <c r="E208" s="5"/>
      <c r="F208" s="6"/>
    </row>
    <row r="209" spans="1:6">
      <c r="A209" s="10"/>
      <c r="B209" s="4"/>
      <c r="C209" s="5"/>
      <c r="D209" s="5"/>
      <c r="E209" s="5"/>
      <c r="F209" s="6"/>
    </row>
    <row r="210" spans="1:6">
      <c r="A210" s="10"/>
      <c r="B210" s="4"/>
      <c r="C210" s="5"/>
      <c r="D210" s="5"/>
      <c r="E210" s="5"/>
      <c r="F210" s="6"/>
    </row>
    <row r="211" spans="1:6">
      <c r="A211" s="10"/>
      <c r="B211" s="4"/>
      <c r="C211" s="5"/>
      <c r="D211" s="5"/>
      <c r="E211" s="5"/>
      <c r="F211" s="6"/>
    </row>
    <row r="212" spans="1:6">
      <c r="A212" s="10"/>
      <c r="B212" s="4"/>
      <c r="C212" s="5"/>
      <c r="D212" s="5"/>
      <c r="E212" s="5"/>
      <c r="F212" s="6"/>
    </row>
    <row r="213" spans="1:6">
      <c r="A213" s="10"/>
      <c r="B213" s="4"/>
      <c r="C213" s="5"/>
      <c r="D213" s="5"/>
      <c r="E213" s="5"/>
      <c r="F213" s="6"/>
    </row>
    <row r="214" spans="1:6">
      <c r="A214" s="10"/>
      <c r="B214" s="4"/>
      <c r="C214" s="5"/>
      <c r="D214" s="5"/>
      <c r="E214" s="5"/>
      <c r="F214" s="6"/>
    </row>
    <row r="215" spans="1:6">
      <c r="A215" s="10"/>
      <c r="B215" s="4"/>
      <c r="C215" s="5"/>
      <c r="D215" s="5"/>
      <c r="E215" s="5"/>
      <c r="F215" s="6"/>
    </row>
    <row r="216" spans="1:6">
      <c r="A216" s="10"/>
      <c r="B216" s="4"/>
      <c r="C216" s="5"/>
      <c r="D216" s="5"/>
      <c r="E216" s="5"/>
      <c r="F216" s="6"/>
    </row>
    <row r="217" spans="1:6">
      <c r="A217" s="10"/>
      <c r="B217" s="4"/>
      <c r="C217" s="5"/>
      <c r="D217" s="5"/>
      <c r="E217" s="5"/>
      <c r="F217" s="6"/>
    </row>
    <row r="218" spans="1:6">
      <c r="A218" s="10"/>
      <c r="B218" s="4"/>
      <c r="C218" s="5"/>
      <c r="D218" s="5"/>
      <c r="E218" s="5"/>
      <c r="F218" s="6"/>
    </row>
    <row r="219" spans="1:6">
      <c r="A219" s="10"/>
      <c r="B219" s="4"/>
      <c r="C219" s="5"/>
      <c r="D219" s="5"/>
      <c r="E219" s="5"/>
      <c r="F219" s="6"/>
    </row>
    <row r="220" spans="1:6">
      <c r="A220" s="10"/>
      <c r="B220" s="4"/>
      <c r="C220" s="5"/>
      <c r="D220" s="5"/>
      <c r="E220" s="5"/>
      <c r="F220" s="6"/>
    </row>
    <row r="221" spans="1:6">
      <c r="A221" s="10"/>
      <c r="B221" s="4"/>
      <c r="C221" s="5"/>
      <c r="D221" s="5"/>
      <c r="E221" s="5"/>
      <c r="F221" s="6"/>
    </row>
    <row r="222" spans="1:6">
      <c r="A222" s="10"/>
      <c r="B222" s="4"/>
      <c r="C222" s="5"/>
      <c r="D222" s="5"/>
      <c r="E222" s="5"/>
      <c r="F222" s="6"/>
    </row>
    <row r="223" spans="1:6">
      <c r="A223" s="10"/>
      <c r="B223" s="4"/>
      <c r="C223" s="5"/>
      <c r="D223" s="5"/>
      <c r="E223" s="5"/>
      <c r="F223" s="6"/>
    </row>
    <row r="224" spans="1:6">
      <c r="A224" s="10"/>
      <c r="B224" s="4"/>
      <c r="C224" s="5"/>
      <c r="D224" s="5"/>
      <c r="E224" s="5"/>
      <c r="F224" s="6"/>
    </row>
    <row r="225" spans="1:6">
      <c r="A225" s="10"/>
      <c r="B225" s="4"/>
      <c r="C225" s="5"/>
      <c r="D225" s="5"/>
      <c r="E225" s="5"/>
      <c r="F225" s="6"/>
    </row>
    <row r="226" spans="1:6">
      <c r="A226" s="10"/>
      <c r="B226" s="4"/>
      <c r="C226" s="5"/>
      <c r="D226" s="5"/>
      <c r="E226" s="5"/>
      <c r="F226" s="6"/>
    </row>
    <row r="227" spans="1:6">
      <c r="A227" s="10"/>
      <c r="B227" s="7"/>
      <c r="C227" s="8"/>
      <c r="D227" s="8"/>
      <c r="E227" s="8"/>
      <c r="F227" s="9"/>
    </row>
    <row r="228" spans="1:6">
      <c r="A228" s="10"/>
    </row>
    <row r="229" spans="1:6">
      <c r="A229" s="10"/>
    </row>
    <row r="230" spans="1:6">
      <c r="A230" s="10"/>
    </row>
    <row r="231" spans="1:6">
      <c r="A231" s="10"/>
    </row>
    <row r="232" spans="1:6">
      <c r="A232" s="10"/>
    </row>
    <row r="233" spans="1:6">
      <c r="A233" s="10"/>
    </row>
    <row r="234" spans="1:6">
      <c r="A234" s="10"/>
    </row>
    <row r="235" spans="1:6">
      <c r="A235" s="10"/>
    </row>
    <row r="236" spans="1:6">
      <c r="A236" s="10"/>
    </row>
    <row r="237" spans="1:6">
      <c r="A237" s="10"/>
    </row>
    <row r="238" spans="1:6">
      <c r="A238" s="10"/>
    </row>
    <row r="239" spans="1:6">
      <c r="A239" s="10"/>
    </row>
    <row r="240" spans="1:6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  <row r="675" spans="1:1">
      <c r="A675" s="10"/>
    </row>
    <row r="676" spans="1:1">
      <c r="A676" s="10"/>
    </row>
    <row r="677" spans="1:1">
      <c r="A677" s="10"/>
    </row>
    <row r="678" spans="1:1">
      <c r="A678" s="10"/>
    </row>
    <row r="679" spans="1:1">
      <c r="A679" s="10"/>
    </row>
    <row r="680" spans="1:1">
      <c r="A680" s="10"/>
    </row>
    <row r="681" spans="1:1">
      <c r="A681" s="10"/>
    </row>
    <row r="682" spans="1:1">
      <c r="A682" s="10"/>
    </row>
    <row r="683" spans="1:1">
      <c r="A683" s="10"/>
    </row>
    <row r="684" spans="1:1">
      <c r="A684" s="10"/>
    </row>
    <row r="685" spans="1:1">
      <c r="A685" s="10"/>
    </row>
    <row r="686" spans="1:1">
      <c r="A686" s="10"/>
    </row>
    <row r="687" spans="1:1">
      <c r="A687" s="10"/>
    </row>
    <row r="688" spans="1:1">
      <c r="A688" s="10"/>
    </row>
    <row r="689" spans="1:1">
      <c r="A689" s="10"/>
    </row>
    <row r="690" spans="1:1">
      <c r="A690" s="10"/>
    </row>
    <row r="691" spans="1:1">
      <c r="A691" s="10"/>
    </row>
    <row r="692" spans="1:1">
      <c r="A692" s="10"/>
    </row>
    <row r="693" spans="1:1">
      <c r="A693" s="10"/>
    </row>
    <row r="694" spans="1:1">
      <c r="A694" s="10"/>
    </row>
    <row r="695" spans="1:1">
      <c r="A695" s="10"/>
    </row>
    <row r="696" spans="1:1">
      <c r="A696" s="10"/>
    </row>
    <row r="697" spans="1:1">
      <c r="A697" s="10"/>
    </row>
    <row r="698" spans="1:1">
      <c r="A698" s="10"/>
    </row>
    <row r="699" spans="1:1">
      <c r="A699" s="10"/>
    </row>
    <row r="700" spans="1:1">
      <c r="A700" s="10"/>
    </row>
    <row r="701" spans="1:1">
      <c r="A701" s="10"/>
    </row>
    <row r="702" spans="1:1">
      <c r="A702" s="10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10"/>
    </row>
    <row r="708" spans="1:1">
      <c r="A708" s="10"/>
    </row>
    <row r="709" spans="1:1">
      <c r="A709" s="10"/>
    </row>
    <row r="710" spans="1:1">
      <c r="A710" s="10"/>
    </row>
    <row r="711" spans="1:1">
      <c r="A711" s="10"/>
    </row>
    <row r="712" spans="1:1">
      <c r="A712" s="10"/>
    </row>
    <row r="713" spans="1:1">
      <c r="A713" s="10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10"/>
    </row>
    <row r="725" spans="1:1">
      <c r="A725" s="10"/>
    </row>
    <row r="726" spans="1:1">
      <c r="A726" s="10"/>
    </row>
    <row r="727" spans="1:1">
      <c r="A727" s="10"/>
    </row>
    <row r="728" spans="1:1">
      <c r="A728" s="10"/>
    </row>
    <row r="729" spans="1:1">
      <c r="A729" s="10"/>
    </row>
    <row r="730" spans="1:1">
      <c r="A730" s="10"/>
    </row>
    <row r="731" spans="1:1">
      <c r="A731" s="10"/>
    </row>
    <row r="732" spans="1:1">
      <c r="A732" s="10"/>
    </row>
    <row r="733" spans="1:1">
      <c r="A733" s="10"/>
    </row>
    <row r="734" spans="1:1">
      <c r="A734" s="10"/>
    </row>
    <row r="735" spans="1:1">
      <c r="A735" s="10"/>
    </row>
    <row r="736" spans="1:1">
      <c r="A736" s="10"/>
    </row>
    <row r="737" spans="1:1">
      <c r="A737" s="10"/>
    </row>
    <row r="738" spans="1:1">
      <c r="A738" s="10"/>
    </row>
    <row r="739" spans="1:1">
      <c r="A739" s="10"/>
    </row>
    <row r="740" spans="1:1">
      <c r="A740" s="10"/>
    </row>
    <row r="741" spans="1:1">
      <c r="A741" s="10"/>
    </row>
    <row r="742" spans="1:1">
      <c r="A742" s="10"/>
    </row>
    <row r="743" spans="1:1">
      <c r="A743" s="10"/>
    </row>
    <row r="744" spans="1:1">
      <c r="A744" s="10"/>
    </row>
    <row r="745" spans="1:1">
      <c r="A745" s="10"/>
    </row>
    <row r="746" spans="1:1">
      <c r="A746" s="10"/>
    </row>
    <row r="747" spans="1:1">
      <c r="A747" s="10"/>
    </row>
    <row r="748" spans="1:1">
      <c r="A748" s="10"/>
    </row>
    <row r="749" spans="1:1">
      <c r="A749" s="10"/>
    </row>
    <row r="750" spans="1:1">
      <c r="A750" s="10"/>
    </row>
    <row r="751" spans="1:1">
      <c r="A751" s="10"/>
    </row>
    <row r="752" spans="1:1">
      <c r="A752" s="10"/>
    </row>
    <row r="753" spans="1:1">
      <c r="A753" s="10"/>
    </row>
    <row r="754" spans="1:1">
      <c r="A754" s="10"/>
    </row>
    <row r="755" spans="1:1">
      <c r="A755" s="10"/>
    </row>
    <row r="756" spans="1:1">
      <c r="A756" s="10"/>
    </row>
    <row r="757" spans="1:1">
      <c r="A757" s="10"/>
    </row>
    <row r="758" spans="1:1">
      <c r="A758" s="10"/>
    </row>
    <row r="759" spans="1:1">
      <c r="A759" s="10"/>
    </row>
    <row r="760" spans="1:1">
      <c r="A760" s="10"/>
    </row>
    <row r="761" spans="1:1">
      <c r="A761" s="10"/>
    </row>
    <row r="762" spans="1:1">
      <c r="A762" s="10"/>
    </row>
    <row r="763" spans="1:1">
      <c r="A763" s="10"/>
    </row>
    <row r="764" spans="1:1">
      <c r="A764" s="10"/>
    </row>
    <row r="765" spans="1:1">
      <c r="A765" s="10"/>
    </row>
    <row r="766" spans="1:1">
      <c r="A766" s="10"/>
    </row>
    <row r="767" spans="1:1">
      <c r="A767" s="10"/>
    </row>
    <row r="768" spans="1:1">
      <c r="A768" s="10"/>
    </row>
    <row r="769" spans="1:1">
      <c r="A769" s="10"/>
    </row>
    <row r="770" spans="1:1">
      <c r="A770" s="10"/>
    </row>
    <row r="771" spans="1:1">
      <c r="A771" s="10"/>
    </row>
    <row r="772" spans="1:1">
      <c r="A772" s="10"/>
    </row>
    <row r="773" spans="1:1">
      <c r="A773" s="10"/>
    </row>
    <row r="774" spans="1:1">
      <c r="A774" s="10"/>
    </row>
    <row r="775" spans="1:1">
      <c r="A775" s="10"/>
    </row>
    <row r="776" spans="1:1">
      <c r="A776" s="10"/>
    </row>
    <row r="777" spans="1:1">
      <c r="A777" s="10"/>
    </row>
    <row r="778" spans="1:1">
      <c r="A778" s="10"/>
    </row>
    <row r="779" spans="1:1">
      <c r="A779" s="10"/>
    </row>
    <row r="780" spans="1:1">
      <c r="A780" s="10"/>
    </row>
    <row r="781" spans="1:1">
      <c r="A781" s="10"/>
    </row>
    <row r="782" spans="1:1">
      <c r="A782" s="10"/>
    </row>
    <row r="783" spans="1:1">
      <c r="A783" s="10"/>
    </row>
    <row r="784" spans="1:1">
      <c r="A784" s="10"/>
    </row>
    <row r="785" spans="1:1">
      <c r="A785" s="10"/>
    </row>
    <row r="786" spans="1:1">
      <c r="A786" s="10"/>
    </row>
    <row r="787" spans="1:1">
      <c r="A787" s="10"/>
    </row>
    <row r="788" spans="1:1">
      <c r="A788" s="10"/>
    </row>
    <row r="789" spans="1:1">
      <c r="A789" s="10"/>
    </row>
    <row r="790" spans="1:1">
      <c r="A790" s="10"/>
    </row>
    <row r="791" spans="1:1">
      <c r="A791" s="10"/>
    </row>
    <row r="792" spans="1:1">
      <c r="A792" s="10"/>
    </row>
    <row r="793" spans="1:1">
      <c r="A793" s="10"/>
    </row>
    <row r="794" spans="1:1">
      <c r="A794" s="10"/>
    </row>
    <row r="795" spans="1:1">
      <c r="A795" s="10"/>
    </row>
    <row r="796" spans="1:1">
      <c r="A796" s="10"/>
    </row>
    <row r="797" spans="1:1">
      <c r="A797" s="10"/>
    </row>
    <row r="798" spans="1:1">
      <c r="A798" s="10"/>
    </row>
    <row r="799" spans="1:1">
      <c r="A799" s="10"/>
    </row>
    <row r="800" spans="1:1">
      <c r="A800" s="10"/>
    </row>
    <row r="801" spans="1:1">
      <c r="A801" s="10"/>
    </row>
    <row r="802" spans="1:1">
      <c r="A802" s="10"/>
    </row>
    <row r="803" spans="1:1">
      <c r="A803" s="10"/>
    </row>
    <row r="804" spans="1:1">
      <c r="A804" s="10"/>
    </row>
    <row r="805" spans="1:1">
      <c r="A805" s="10"/>
    </row>
    <row r="806" spans="1:1">
      <c r="A806" s="10"/>
    </row>
    <row r="807" spans="1:1">
      <c r="A807" s="10"/>
    </row>
    <row r="808" spans="1:1">
      <c r="A808" s="10"/>
    </row>
    <row r="809" spans="1:1">
      <c r="A809" s="10"/>
    </row>
    <row r="810" spans="1:1">
      <c r="A810" s="10"/>
    </row>
    <row r="811" spans="1:1">
      <c r="A811" s="10"/>
    </row>
    <row r="812" spans="1:1">
      <c r="A812" s="10"/>
    </row>
    <row r="813" spans="1:1">
      <c r="A813" s="10"/>
    </row>
    <row r="814" spans="1:1">
      <c r="A814" s="10"/>
    </row>
    <row r="815" spans="1:1">
      <c r="A815" s="10"/>
    </row>
    <row r="816" spans="1:1">
      <c r="A816" s="10"/>
    </row>
    <row r="817" spans="1:1">
      <c r="A817" s="10"/>
    </row>
    <row r="818" spans="1:1">
      <c r="A818" s="10"/>
    </row>
    <row r="819" spans="1:1">
      <c r="A819" s="10"/>
    </row>
    <row r="820" spans="1:1">
      <c r="A820" s="10"/>
    </row>
    <row r="821" spans="1:1">
      <c r="A821" s="10"/>
    </row>
    <row r="822" spans="1:1">
      <c r="A822" s="10"/>
    </row>
    <row r="823" spans="1:1">
      <c r="A823" s="10"/>
    </row>
    <row r="824" spans="1:1">
      <c r="A824" s="10"/>
    </row>
    <row r="825" spans="1:1">
      <c r="A825" s="10"/>
    </row>
    <row r="826" spans="1:1">
      <c r="A826" s="10"/>
    </row>
    <row r="827" spans="1:1">
      <c r="A827" s="10"/>
    </row>
    <row r="828" spans="1:1">
      <c r="A828" s="10"/>
    </row>
    <row r="829" spans="1:1">
      <c r="A829" s="10"/>
    </row>
    <row r="830" spans="1:1">
      <c r="A830" s="10"/>
    </row>
    <row r="831" spans="1:1">
      <c r="A831" s="10"/>
    </row>
    <row r="832" spans="1:1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  <row r="882" spans="1:1">
      <c r="A882" s="10"/>
    </row>
    <row r="883" spans="1:1">
      <c r="A883" s="10"/>
    </row>
    <row r="884" spans="1:1">
      <c r="A884" s="10"/>
    </row>
    <row r="885" spans="1:1">
      <c r="A885" s="10"/>
    </row>
    <row r="886" spans="1:1">
      <c r="A886" s="10"/>
    </row>
    <row r="887" spans="1:1">
      <c r="A887" s="10"/>
    </row>
    <row r="888" spans="1:1">
      <c r="A888" s="10"/>
    </row>
    <row r="889" spans="1:1">
      <c r="A889" s="10"/>
    </row>
    <row r="890" spans="1:1">
      <c r="A890" s="10"/>
    </row>
    <row r="891" spans="1:1">
      <c r="A891" s="10"/>
    </row>
    <row r="892" spans="1:1">
      <c r="A892" s="10"/>
    </row>
    <row r="893" spans="1:1">
      <c r="A893" s="10"/>
    </row>
    <row r="894" spans="1:1">
      <c r="A894" s="10"/>
    </row>
    <row r="895" spans="1:1">
      <c r="A895" s="10"/>
    </row>
    <row r="896" spans="1:1">
      <c r="A896" s="10"/>
    </row>
    <row r="897" spans="1:1">
      <c r="A897" s="10"/>
    </row>
    <row r="898" spans="1:1">
      <c r="A898" s="10"/>
    </row>
    <row r="899" spans="1:1">
      <c r="A899" s="10"/>
    </row>
    <row r="900" spans="1:1">
      <c r="A900" s="10"/>
    </row>
    <row r="901" spans="1:1">
      <c r="A901" s="10"/>
    </row>
    <row r="902" spans="1:1">
      <c r="A902" s="10"/>
    </row>
    <row r="903" spans="1:1">
      <c r="A903" s="10"/>
    </row>
    <row r="904" spans="1:1">
      <c r="A904" s="10"/>
    </row>
    <row r="905" spans="1:1">
      <c r="A905" s="10"/>
    </row>
    <row r="906" spans="1:1">
      <c r="A906" s="10"/>
    </row>
    <row r="907" spans="1:1">
      <c r="A907" s="10"/>
    </row>
    <row r="908" spans="1:1">
      <c r="A908" s="10"/>
    </row>
    <row r="909" spans="1:1">
      <c r="A909" s="10"/>
    </row>
    <row r="910" spans="1:1">
      <c r="A910" s="10"/>
    </row>
    <row r="911" spans="1:1">
      <c r="A911" s="10"/>
    </row>
    <row r="912" spans="1:1">
      <c r="A912" s="10"/>
    </row>
    <row r="913" spans="1:1">
      <c r="A913" s="10"/>
    </row>
    <row r="914" spans="1:1">
      <c r="A914" s="10"/>
    </row>
    <row r="915" spans="1:1">
      <c r="A915" s="10"/>
    </row>
    <row r="916" spans="1:1">
      <c r="A916" s="10"/>
    </row>
    <row r="917" spans="1:1">
      <c r="A917" s="10"/>
    </row>
    <row r="918" spans="1:1">
      <c r="A918" s="10"/>
    </row>
    <row r="919" spans="1:1">
      <c r="A919" s="10"/>
    </row>
    <row r="920" spans="1:1">
      <c r="A920" s="10"/>
    </row>
    <row r="921" spans="1:1">
      <c r="A921" s="10"/>
    </row>
    <row r="922" spans="1:1">
      <c r="A922" s="10"/>
    </row>
    <row r="923" spans="1:1">
      <c r="A923" s="10"/>
    </row>
    <row r="924" spans="1:1">
      <c r="A924" s="10"/>
    </row>
    <row r="925" spans="1:1">
      <c r="A925" s="10"/>
    </row>
    <row r="926" spans="1:1">
      <c r="A926" s="10"/>
    </row>
    <row r="927" spans="1:1">
      <c r="A927" s="10"/>
    </row>
    <row r="928" spans="1:1">
      <c r="A928" s="10"/>
    </row>
    <row r="929" spans="1:1">
      <c r="A929" s="10"/>
    </row>
    <row r="930" spans="1:1">
      <c r="A930" s="10"/>
    </row>
    <row r="931" spans="1:1">
      <c r="A931" s="10"/>
    </row>
    <row r="932" spans="1:1">
      <c r="A932" s="10"/>
    </row>
    <row r="933" spans="1:1">
      <c r="A933" s="10"/>
    </row>
    <row r="934" spans="1:1">
      <c r="A934" s="10"/>
    </row>
    <row r="935" spans="1:1">
      <c r="A935" s="10"/>
    </row>
    <row r="936" spans="1:1">
      <c r="A936" s="10"/>
    </row>
    <row r="937" spans="1:1">
      <c r="A937" s="10"/>
    </row>
    <row r="938" spans="1:1">
      <c r="A938" s="10"/>
    </row>
    <row r="939" spans="1:1">
      <c r="A939" s="10"/>
    </row>
    <row r="940" spans="1:1">
      <c r="A940" s="10"/>
    </row>
    <row r="941" spans="1:1">
      <c r="A941" s="10"/>
    </row>
    <row r="942" spans="1:1">
      <c r="A942" s="10"/>
    </row>
    <row r="943" spans="1:1">
      <c r="A943" s="10"/>
    </row>
    <row r="944" spans="1:1">
      <c r="A944" s="10"/>
    </row>
    <row r="945" spans="1:1">
      <c r="A945" s="10"/>
    </row>
    <row r="946" spans="1:1">
      <c r="A946" s="10"/>
    </row>
    <row r="947" spans="1:1">
      <c r="A947" s="10"/>
    </row>
    <row r="948" spans="1:1">
      <c r="A948" s="10"/>
    </row>
    <row r="949" spans="1:1">
      <c r="A949" s="10"/>
    </row>
    <row r="950" spans="1:1">
      <c r="A950" s="10"/>
    </row>
    <row r="951" spans="1:1">
      <c r="A951" s="10"/>
    </row>
    <row r="952" spans="1:1">
      <c r="A952" s="10"/>
    </row>
    <row r="953" spans="1:1">
      <c r="A953" s="10"/>
    </row>
    <row r="954" spans="1:1">
      <c r="A954" s="10"/>
    </row>
    <row r="955" spans="1:1">
      <c r="A955" s="10"/>
    </row>
    <row r="956" spans="1:1">
      <c r="A956" s="10"/>
    </row>
    <row r="957" spans="1:1">
      <c r="A957" s="10"/>
    </row>
    <row r="958" spans="1:1">
      <c r="A958" s="10"/>
    </row>
    <row r="959" spans="1:1">
      <c r="A959" s="10"/>
    </row>
    <row r="960" spans="1:1">
      <c r="A960" s="10"/>
    </row>
    <row r="961" spans="1:1">
      <c r="A961" s="10"/>
    </row>
    <row r="962" spans="1:1">
      <c r="A962" s="10"/>
    </row>
    <row r="963" spans="1:1">
      <c r="A963" s="10"/>
    </row>
    <row r="964" spans="1:1">
      <c r="A964" s="10"/>
    </row>
    <row r="965" spans="1:1">
      <c r="A965" s="10"/>
    </row>
    <row r="966" spans="1:1">
      <c r="A966" s="10"/>
    </row>
    <row r="967" spans="1:1">
      <c r="A967" s="10"/>
    </row>
    <row r="968" spans="1:1">
      <c r="A968" s="10"/>
    </row>
    <row r="969" spans="1:1">
      <c r="A969" s="10"/>
    </row>
    <row r="970" spans="1:1">
      <c r="A970" s="10"/>
    </row>
    <row r="971" spans="1:1">
      <c r="A971" s="10"/>
    </row>
    <row r="972" spans="1:1">
      <c r="A972" s="10"/>
    </row>
    <row r="973" spans="1:1">
      <c r="A973" s="10"/>
    </row>
    <row r="974" spans="1:1">
      <c r="A974" s="10"/>
    </row>
    <row r="975" spans="1:1">
      <c r="A975" s="10"/>
    </row>
    <row r="976" spans="1:1">
      <c r="A976" s="10"/>
    </row>
    <row r="977" spans="1:1">
      <c r="A977" s="10"/>
    </row>
    <row r="978" spans="1:1">
      <c r="A978" s="10"/>
    </row>
    <row r="979" spans="1:1">
      <c r="A979" s="10"/>
    </row>
    <row r="980" spans="1:1">
      <c r="A980" s="10"/>
    </row>
    <row r="981" spans="1:1">
      <c r="A981" s="10"/>
    </row>
    <row r="982" spans="1:1">
      <c r="A982" s="10"/>
    </row>
    <row r="983" spans="1:1">
      <c r="A983" s="10"/>
    </row>
    <row r="984" spans="1:1">
      <c r="A984" s="10"/>
    </row>
    <row r="985" spans="1:1">
      <c r="A985" s="10"/>
    </row>
    <row r="986" spans="1:1">
      <c r="A986" s="10"/>
    </row>
    <row r="987" spans="1:1">
      <c r="A987" s="10"/>
    </row>
    <row r="988" spans="1:1">
      <c r="A988" s="10"/>
    </row>
    <row r="989" spans="1:1">
      <c r="A989" s="10"/>
    </row>
    <row r="990" spans="1:1">
      <c r="A990" s="10"/>
    </row>
    <row r="991" spans="1:1">
      <c r="A991" s="10"/>
    </row>
    <row r="992" spans="1:1">
      <c r="A992" s="10"/>
    </row>
    <row r="993" spans="1:1">
      <c r="A993" s="10"/>
    </row>
    <row r="994" spans="1:1">
      <c r="A994" s="10"/>
    </row>
    <row r="995" spans="1:1">
      <c r="A995" s="10"/>
    </row>
    <row r="996" spans="1:1">
      <c r="A996" s="10"/>
    </row>
    <row r="997" spans="1:1">
      <c r="A997" s="10"/>
    </row>
    <row r="998" spans="1:1">
      <c r="A998" s="10"/>
    </row>
    <row r="999" spans="1:1">
      <c r="A999" s="10"/>
    </row>
    <row r="1000" spans="1:1">
      <c r="A1000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32DE-135B-4DC2-8E6C-737627E1F9C7}">
  <dimension ref="A1:Q183"/>
  <sheetViews>
    <sheetView topLeftCell="A2" workbookViewId="0">
      <selection activeCell="Q2" sqref="Q2"/>
    </sheetView>
  </sheetViews>
  <sheetFormatPr defaultRowHeight="15"/>
  <sheetData>
    <row r="1" spans="1:17">
      <c r="A1" t="s">
        <v>1084</v>
      </c>
      <c r="B1" t="s">
        <v>10</v>
      </c>
      <c r="C1" t="s">
        <v>9</v>
      </c>
      <c r="D1" t="s">
        <v>1118</v>
      </c>
      <c r="E1" t="s">
        <v>1119</v>
      </c>
      <c r="F1" t="s">
        <v>1120</v>
      </c>
      <c r="G1" t="s">
        <v>1121</v>
      </c>
      <c r="H1" t="s">
        <v>132</v>
      </c>
      <c r="I1" t="s">
        <v>1122</v>
      </c>
      <c r="J1" t="s">
        <v>1123</v>
      </c>
      <c r="K1" t="s">
        <v>1124</v>
      </c>
      <c r="L1" t="s">
        <v>1125</v>
      </c>
      <c r="M1" t="s">
        <v>1126</v>
      </c>
      <c r="N1" t="s">
        <v>1127</v>
      </c>
      <c r="O1" t="s">
        <v>1128</v>
      </c>
      <c r="P1" t="s">
        <v>1129</v>
      </c>
      <c r="Q1" t="s">
        <v>1130</v>
      </c>
    </row>
    <row r="2" spans="1:17">
      <c r="A2" t="s">
        <v>129</v>
      </c>
      <c r="B2">
        <v>24</v>
      </c>
      <c r="C2" t="s">
        <v>131</v>
      </c>
      <c r="D2">
        <v>38</v>
      </c>
      <c r="E2">
        <v>15</v>
      </c>
      <c r="F2">
        <v>19</v>
      </c>
      <c r="G2">
        <v>20</v>
      </c>
      <c r="H2">
        <v>29</v>
      </c>
      <c r="I2">
        <v>12</v>
      </c>
      <c r="J2">
        <v>9</v>
      </c>
      <c r="K2">
        <f>SUM(D2:J2)</f>
        <v>142</v>
      </c>
      <c r="L2">
        <v>14</v>
      </c>
      <c r="M2">
        <v>53</v>
      </c>
      <c r="N2">
        <v>21</v>
      </c>
      <c r="O2">
        <v>15</v>
      </c>
      <c r="P2">
        <v>30</v>
      </c>
      <c r="Q2">
        <v>5</v>
      </c>
    </row>
    <row r="3" spans="1:17">
      <c r="A3" t="s">
        <v>156</v>
      </c>
      <c r="B3">
        <v>23</v>
      </c>
      <c r="C3" t="s">
        <v>131</v>
      </c>
      <c r="D3">
        <v>30</v>
      </c>
      <c r="E3">
        <v>18</v>
      </c>
      <c r="F3">
        <v>21</v>
      </c>
      <c r="G3">
        <v>24</v>
      </c>
      <c r="H3">
        <v>32</v>
      </c>
      <c r="I3">
        <v>15</v>
      </c>
      <c r="J3">
        <v>12</v>
      </c>
      <c r="K3">
        <f t="shared" ref="K3:K66" si="0">SUM(D3:J3)</f>
        <v>152</v>
      </c>
      <c r="L3">
        <v>12</v>
      </c>
      <c r="M3">
        <v>39</v>
      </c>
      <c r="N3">
        <v>23</v>
      </c>
      <c r="O3">
        <v>21</v>
      </c>
      <c r="P3">
        <v>38</v>
      </c>
      <c r="Q3">
        <v>9</v>
      </c>
    </row>
    <row r="4" spans="1:17">
      <c r="A4" t="s">
        <v>160</v>
      </c>
      <c r="B4">
        <v>20</v>
      </c>
      <c r="C4" t="s">
        <v>131</v>
      </c>
      <c r="D4">
        <v>16</v>
      </c>
      <c r="E4">
        <v>24</v>
      </c>
      <c r="F4">
        <v>12</v>
      </c>
      <c r="G4">
        <v>43</v>
      </c>
      <c r="H4">
        <v>18</v>
      </c>
      <c r="I4">
        <v>8</v>
      </c>
      <c r="J4">
        <v>6</v>
      </c>
      <c r="K4">
        <f t="shared" si="0"/>
        <v>127</v>
      </c>
      <c r="L4">
        <v>13</v>
      </c>
      <c r="M4">
        <v>39</v>
      </c>
      <c r="N4">
        <v>27</v>
      </c>
      <c r="O4">
        <v>15</v>
      </c>
      <c r="P4">
        <v>70</v>
      </c>
      <c r="Q4">
        <v>28</v>
      </c>
    </row>
    <row r="5" spans="1:17">
      <c r="A5" t="s">
        <v>170</v>
      </c>
      <c r="B5">
        <v>20</v>
      </c>
      <c r="C5" t="s">
        <v>131</v>
      </c>
      <c r="D5">
        <v>12</v>
      </c>
      <c r="E5">
        <v>22</v>
      </c>
      <c r="F5">
        <v>12</v>
      </c>
      <c r="G5">
        <v>29</v>
      </c>
      <c r="H5">
        <v>13</v>
      </c>
      <c r="I5">
        <v>11</v>
      </c>
      <c r="J5">
        <v>11</v>
      </c>
      <c r="K5">
        <f t="shared" si="0"/>
        <v>110</v>
      </c>
      <c r="L5">
        <v>19</v>
      </c>
      <c r="M5">
        <v>29</v>
      </c>
      <c r="N5">
        <v>27</v>
      </c>
      <c r="O5">
        <v>8</v>
      </c>
      <c r="P5">
        <v>81</v>
      </c>
      <c r="Q5">
        <v>30</v>
      </c>
    </row>
    <row r="6" spans="1:17">
      <c r="A6" t="s">
        <v>175</v>
      </c>
      <c r="B6">
        <v>23</v>
      </c>
      <c r="C6" t="s">
        <v>131</v>
      </c>
      <c r="D6">
        <v>44</v>
      </c>
      <c r="E6">
        <v>19</v>
      </c>
      <c r="F6">
        <v>33</v>
      </c>
      <c r="G6">
        <v>13</v>
      </c>
      <c r="H6">
        <v>50</v>
      </c>
      <c r="I6">
        <v>16</v>
      </c>
      <c r="J6">
        <v>15</v>
      </c>
      <c r="K6">
        <f t="shared" si="0"/>
        <v>190</v>
      </c>
      <c r="L6">
        <v>15</v>
      </c>
      <c r="M6">
        <v>46</v>
      </c>
      <c r="N6">
        <v>25</v>
      </c>
      <c r="O6">
        <v>10</v>
      </c>
      <c r="P6">
        <v>23</v>
      </c>
      <c r="Q6">
        <v>9</v>
      </c>
    </row>
    <row r="7" spans="1:17">
      <c r="A7" t="s">
        <v>180</v>
      </c>
      <c r="B7">
        <v>20</v>
      </c>
      <c r="C7" t="s">
        <v>131</v>
      </c>
      <c r="D7">
        <v>15</v>
      </c>
      <c r="E7">
        <v>24</v>
      </c>
      <c r="F7">
        <v>11</v>
      </c>
      <c r="G7">
        <v>37</v>
      </c>
      <c r="H7">
        <v>12</v>
      </c>
      <c r="I7">
        <v>11</v>
      </c>
      <c r="J7">
        <v>10</v>
      </c>
      <c r="K7">
        <f t="shared" si="0"/>
        <v>120</v>
      </c>
      <c r="L7">
        <v>14</v>
      </c>
      <c r="M7">
        <v>38</v>
      </c>
      <c r="N7">
        <v>24</v>
      </c>
      <c r="O7">
        <v>19</v>
      </c>
      <c r="P7">
        <v>39</v>
      </c>
      <c r="Q7">
        <v>30</v>
      </c>
    </row>
    <row r="8" spans="1:17">
      <c r="A8" t="s">
        <v>182</v>
      </c>
      <c r="B8">
        <v>23</v>
      </c>
      <c r="C8" t="s">
        <v>131</v>
      </c>
      <c r="D8">
        <v>20</v>
      </c>
      <c r="E8">
        <v>22</v>
      </c>
      <c r="F8">
        <v>15</v>
      </c>
      <c r="G8">
        <v>31</v>
      </c>
      <c r="H8">
        <v>25</v>
      </c>
      <c r="I8">
        <v>5</v>
      </c>
      <c r="J8">
        <v>14</v>
      </c>
      <c r="K8">
        <f t="shared" si="0"/>
        <v>132</v>
      </c>
      <c r="L8">
        <v>18</v>
      </c>
      <c r="M8">
        <v>35</v>
      </c>
      <c r="N8">
        <v>28</v>
      </c>
      <c r="O8">
        <v>11</v>
      </c>
      <c r="P8">
        <v>81</v>
      </c>
      <c r="Q8">
        <v>22</v>
      </c>
    </row>
    <row r="9" spans="1:17">
      <c r="A9" t="s">
        <v>184</v>
      </c>
      <c r="B9">
        <v>22</v>
      </c>
      <c r="C9" t="s">
        <v>131</v>
      </c>
      <c r="D9">
        <v>29</v>
      </c>
      <c r="E9">
        <v>21</v>
      </c>
      <c r="F9">
        <v>10</v>
      </c>
      <c r="G9">
        <v>31</v>
      </c>
      <c r="H9">
        <v>28</v>
      </c>
      <c r="I9">
        <v>12</v>
      </c>
      <c r="J9">
        <v>8</v>
      </c>
      <c r="K9">
        <f t="shared" si="0"/>
        <v>139</v>
      </c>
      <c r="L9">
        <v>16</v>
      </c>
      <c r="M9">
        <v>47</v>
      </c>
      <c r="N9">
        <v>28</v>
      </c>
      <c r="O9">
        <v>12</v>
      </c>
      <c r="P9">
        <v>50</v>
      </c>
      <c r="Q9">
        <v>30</v>
      </c>
    </row>
    <row r="10" spans="1:17">
      <c r="A10" t="s">
        <v>187</v>
      </c>
      <c r="B10">
        <v>23</v>
      </c>
      <c r="C10" t="s">
        <v>131</v>
      </c>
      <c r="D10">
        <v>10</v>
      </c>
      <c r="E10">
        <v>24</v>
      </c>
      <c r="F10">
        <v>8</v>
      </c>
      <c r="G10">
        <v>49</v>
      </c>
      <c r="H10">
        <v>10</v>
      </c>
      <c r="I10">
        <v>14</v>
      </c>
      <c r="J10">
        <v>10</v>
      </c>
      <c r="K10">
        <f t="shared" si="0"/>
        <v>125</v>
      </c>
      <c r="L10">
        <v>8</v>
      </c>
      <c r="M10">
        <v>36</v>
      </c>
      <c r="N10">
        <v>34</v>
      </c>
      <c r="O10">
        <v>13</v>
      </c>
      <c r="P10">
        <v>71</v>
      </c>
      <c r="Q10">
        <v>29</v>
      </c>
    </row>
    <row r="11" spans="1:17">
      <c r="A11" t="s">
        <v>190</v>
      </c>
      <c r="B11">
        <v>25</v>
      </c>
      <c r="C11" t="s">
        <v>131</v>
      </c>
      <c r="D11">
        <v>22</v>
      </c>
      <c r="E11">
        <v>23</v>
      </c>
      <c r="F11">
        <v>19</v>
      </c>
      <c r="G11">
        <v>42</v>
      </c>
      <c r="H11">
        <v>18</v>
      </c>
      <c r="I11">
        <v>14</v>
      </c>
      <c r="J11">
        <v>9</v>
      </c>
      <c r="K11">
        <f t="shared" si="0"/>
        <v>147</v>
      </c>
      <c r="L11">
        <v>13</v>
      </c>
      <c r="M11">
        <v>29</v>
      </c>
      <c r="N11">
        <v>25</v>
      </c>
      <c r="O11">
        <v>28</v>
      </c>
      <c r="P11">
        <v>41</v>
      </c>
      <c r="Q11">
        <v>16</v>
      </c>
    </row>
    <row r="12" spans="1:17">
      <c r="A12" t="s">
        <v>194</v>
      </c>
      <c r="B12">
        <v>23</v>
      </c>
      <c r="C12" t="s">
        <v>131</v>
      </c>
      <c r="D12">
        <v>23</v>
      </c>
      <c r="E12">
        <v>19</v>
      </c>
      <c r="F12">
        <v>22</v>
      </c>
      <c r="G12">
        <v>23</v>
      </c>
      <c r="H12">
        <v>24</v>
      </c>
      <c r="I12">
        <v>10</v>
      </c>
      <c r="J12">
        <v>9</v>
      </c>
      <c r="K12">
        <f t="shared" si="0"/>
        <v>130</v>
      </c>
      <c r="L12">
        <v>13</v>
      </c>
      <c r="M12">
        <v>36</v>
      </c>
      <c r="N12">
        <v>20</v>
      </c>
      <c r="O12">
        <v>12</v>
      </c>
      <c r="P12">
        <v>39</v>
      </c>
      <c r="Q12">
        <v>11</v>
      </c>
    </row>
    <row r="13" spans="1:17">
      <c r="A13" t="s">
        <v>199</v>
      </c>
      <c r="B13">
        <v>22</v>
      </c>
      <c r="C13" t="s">
        <v>201</v>
      </c>
      <c r="D13">
        <v>24</v>
      </c>
      <c r="E13">
        <v>20</v>
      </c>
      <c r="F13">
        <v>14</v>
      </c>
      <c r="G13">
        <v>39</v>
      </c>
      <c r="H13">
        <v>30</v>
      </c>
      <c r="I13">
        <v>10</v>
      </c>
      <c r="J13">
        <v>4</v>
      </c>
      <c r="K13">
        <f t="shared" si="0"/>
        <v>141</v>
      </c>
      <c r="L13">
        <v>12</v>
      </c>
      <c r="M13">
        <v>59</v>
      </c>
      <c r="N13">
        <v>20</v>
      </c>
      <c r="O13">
        <v>20</v>
      </c>
      <c r="P13">
        <v>51</v>
      </c>
      <c r="Q13">
        <v>26</v>
      </c>
    </row>
    <row r="14" spans="1:17">
      <c r="A14" t="s">
        <v>205</v>
      </c>
      <c r="B14">
        <v>25</v>
      </c>
      <c r="C14" t="s">
        <v>131</v>
      </c>
      <c r="D14">
        <v>13</v>
      </c>
      <c r="E14">
        <v>24</v>
      </c>
      <c r="F14">
        <v>9</v>
      </c>
      <c r="G14">
        <v>43</v>
      </c>
      <c r="H14">
        <v>15</v>
      </c>
      <c r="I14">
        <v>13</v>
      </c>
      <c r="J14">
        <v>13</v>
      </c>
      <c r="K14">
        <f t="shared" si="0"/>
        <v>130</v>
      </c>
      <c r="L14">
        <v>14</v>
      </c>
      <c r="M14">
        <v>32</v>
      </c>
      <c r="N14">
        <v>29</v>
      </c>
      <c r="O14">
        <v>12</v>
      </c>
      <c r="P14">
        <v>78</v>
      </c>
      <c r="Q14">
        <v>35</v>
      </c>
    </row>
    <row r="15" spans="1:17">
      <c r="A15" t="s">
        <v>209</v>
      </c>
      <c r="B15">
        <v>23</v>
      </c>
      <c r="C15" t="s">
        <v>131</v>
      </c>
      <c r="D15">
        <v>37</v>
      </c>
      <c r="E15">
        <v>17</v>
      </c>
      <c r="F15">
        <v>29</v>
      </c>
      <c r="G15">
        <v>31</v>
      </c>
      <c r="H15">
        <v>37</v>
      </c>
      <c r="I15">
        <v>10</v>
      </c>
      <c r="J15">
        <v>8</v>
      </c>
      <c r="K15">
        <f t="shared" si="0"/>
        <v>169</v>
      </c>
      <c r="L15">
        <v>12</v>
      </c>
      <c r="M15">
        <v>46</v>
      </c>
      <c r="N15">
        <v>25</v>
      </c>
      <c r="O15">
        <v>17</v>
      </c>
      <c r="P15">
        <v>62</v>
      </c>
      <c r="Q15">
        <v>19</v>
      </c>
    </row>
    <row r="16" spans="1:17">
      <c r="A16" t="s">
        <v>213</v>
      </c>
      <c r="B16">
        <v>27</v>
      </c>
      <c r="C16" t="s">
        <v>131</v>
      </c>
      <c r="D16">
        <v>18</v>
      </c>
      <c r="E16">
        <v>23</v>
      </c>
      <c r="F16">
        <v>10</v>
      </c>
      <c r="G16">
        <v>40</v>
      </c>
      <c r="H16">
        <v>13</v>
      </c>
      <c r="I16">
        <v>12</v>
      </c>
      <c r="J16">
        <v>10</v>
      </c>
      <c r="K16">
        <f t="shared" si="0"/>
        <v>126</v>
      </c>
      <c r="L16">
        <v>16</v>
      </c>
      <c r="M16">
        <v>40</v>
      </c>
      <c r="N16">
        <v>32</v>
      </c>
      <c r="O16">
        <v>13</v>
      </c>
      <c r="P16">
        <v>66</v>
      </c>
      <c r="Q16">
        <v>26</v>
      </c>
    </row>
    <row r="17" spans="1:17">
      <c r="A17" t="s">
        <v>215</v>
      </c>
      <c r="B17">
        <v>29</v>
      </c>
      <c r="C17" t="s">
        <v>201</v>
      </c>
      <c r="D17">
        <v>11</v>
      </c>
      <c r="E17">
        <v>24</v>
      </c>
      <c r="F17">
        <v>10</v>
      </c>
      <c r="G17">
        <v>27</v>
      </c>
      <c r="H17">
        <v>12</v>
      </c>
      <c r="I17">
        <v>17</v>
      </c>
      <c r="J17">
        <v>16</v>
      </c>
      <c r="K17">
        <f t="shared" si="0"/>
        <v>117</v>
      </c>
      <c r="L17">
        <v>17</v>
      </c>
      <c r="M17">
        <v>40</v>
      </c>
      <c r="N17">
        <v>27</v>
      </c>
      <c r="O17">
        <v>15</v>
      </c>
      <c r="P17">
        <v>62</v>
      </c>
      <c r="Q17">
        <v>27</v>
      </c>
    </row>
    <row r="18" spans="1:17">
      <c r="A18" t="s">
        <v>220</v>
      </c>
      <c r="B18">
        <v>22</v>
      </c>
      <c r="C18" t="s">
        <v>131</v>
      </c>
      <c r="D18">
        <v>34</v>
      </c>
      <c r="E18">
        <v>13</v>
      </c>
      <c r="F18">
        <v>20</v>
      </c>
      <c r="G18">
        <v>19</v>
      </c>
      <c r="H18">
        <v>26</v>
      </c>
      <c r="I18">
        <v>15</v>
      </c>
      <c r="J18">
        <v>18</v>
      </c>
      <c r="K18">
        <f t="shared" si="0"/>
        <v>145</v>
      </c>
      <c r="L18">
        <v>16</v>
      </c>
      <c r="M18">
        <v>43</v>
      </c>
      <c r="N18">
        <v>19</v>
      </c>
      <c r="O18">
        <v>13</v>
      </c>
      <c r="P18">
        <v>51</v>
      </c>
      <c r="Q18">
        <v>11</v>
      </c>
    </row>
    <row r="19" spans="1:17">
      <c r="A19" t="s">
        <v>222</v>
      </c>
      <c r="B19">
        <v>20</v>
      </c>
      <c r="C19" t="s">
        <v>131</v>
      </c>
      <c r="D19">
        <v>32</v>
      </c>
      <c r="E19">
        <v>23</v>
      </c>
      <c r="F19">
        <v>17</v>
      </c>
      <c r="G19">
        <v>18</v>
      </c>
      <c r="H19">
        <v>19</v>
      </c>
      <c r="I19">
        <v>19</v>
      </c>
      <c r="J19">
        <v>18</v>
      </c>
      <c r="K19">
        <f t="shared" si="0"/>
        <v>146</v>
      </c>
      <c r="L19">
        <v>15</v>
      </c>
      <c r="M19">
        <v>53</v>
      </c>
      <c r="N19">
        <v>33</v>
      </c>
      <c r="O19">
        <v>12</v>
      </c>
      <c r="P19">
        <v>33</v>
      </c>
      <c r="Q19">
        <v>10</v>
      </c>
    </row>
    <row r="20" spans="1:17">
      <c r="A20" t="s">
        <v>224</v>
      </c>
      <c r="B20">
        <v>19</v>
      </c>
      <c r="C20" t="s">
        <v>131</v>
      </c>
      <c r="D20">
        <v>29</v>
      </c>
      <c r="E20">
        <v>24</v>
      </c>
      <c r="F20">
        <v>15</v>
      </c>
      <c r="G20">
        <v>38</v>
      </c>
      <c r="H20">
        <v>34</v>
      </c>
      <c r="I20">
        <v>22</v>
      </c>
      <c r="J20">
        <v>17</v>
      </c>
      <c r="K20">
        <f t="shared" si="0"/>
        <v>179</v>
      </c>
      <c r="L20">
        <v>20</v>
      </c>
      <c r="M20">
        <v>44</v>
      </c>
      <c r="N20">
        <v>27</v>
      </c>
      <c r="O20">
        <v>17</v>
      </c>
      <c r="P20">
        <v>51</v>
      </c>
      <c r="Q20">
        <v>32</v>
      </c>
    </row>
    <row r="21" spans="1:17">
      <c r="A21" t="s">
        <v>229</v>
      </c>
      <c r="B21">
        <v>26</v>
      </c>
      <c r="C21" t="s">
        <v>131</v>
      </c>
      <c r="D21">
        <v>23</v>
      </c>
      <c r="E21">
        <v>19</v>
      </c>
      <c r="F21">
        <v>15</v>
      </c>
      <c r="G21">
        <v>31</v>
      </c>
      <c r="H21">
        <v>19</v>
      </c>
      <c r="I21">
        <v>12</v>
      </c>
      <c r="J21">
        <v>8</v>
      </c>
      <c r="K21">
        <f t="shared" si="0"/>
        <v>127</v>
      </c>
      <c r="L21">
        <v>12</v>
      </c>
      <c r="M21">
        <v>46</v>
      </c>
      <c r="N21">
        <v>31</v>
      </c>
      <c r="O21">
        <v>27</v>
      </c>
      <c r="P21">
        <v>51</v>
      </c>
      <c r="Q21">
        <v>10</v>
      </c>
    </row>
    <row r="22" spans="1:17">
      <c r="A22" t="s">
        <v>234</v>
      </c>
      <c r="B22">
        <v>19</v>
      </c>
      <c r="C22" t="s">
        <v>131</v>
      </c>
      <c r="D22">
        <v>16</v>
      </c>
      <c r="E22">
        <v>22</v>
      </c>
      <c r="F22">
        <v>11</v>
      </c>
      <c r="G22">
        <v>42</v>
      </c>
      <c r="H22">
        <v>17</v>
      </c>
      <c r="I22">
        <v>9</v>
      </c>
      <c r="J22">
        <v>10</v>
      </c>
      <c r="K22">
        <f t="shared" si="0"/>
        <v>127</v>
      </c>
      <c r="L22">
        <v>13</v>
      </c>
      <c r="M22">
        <v>40</v>
      </c>
      <c r="N22">
        <v>27</v>
      </c>
      <c r="O22">
        <v>17</v>
      </c>
      <c r="P22">
        <v>60</v>
      </c>
      <c r="Q22">
        <v>25</v>
      </c>
    </row>
    <row r="23" spans="1:17">
      <c r="A23" t="s">
        <v>237</v>
      </c>
      <c r="B23">
        <v>19</v>
      </c>
      <c r="C23" t="s">
        <v>131</v>
      </c>
      <c r="D23">
        <v>18</v>
      </c>
      <c r="E23">
        <v>17</v>
      </c>
      <c r="F23">
        <v>14</v>
      </c>
      <c r="G23">
        <v>26</v>
      </c>
      <c r="H23">
        <v>19</v>
      </c>
      <c r="I23">
        <v>13</v>
      </c>
      <c r="J23">
        <v>9</v>
      </c>
      <c r="K23">
        <f t="shared" si="0"/>
        <v>116</v>
      </c>
      <c r="L23">
        <v>11</v>
      </c>
      <c r="M23">
        <v>40</v>
      </c>
      <c r="N23">
        <v>24</v>
      </c>
      <c r="O23">
        <v>13</v>
      </c>
      <c r="P23">
        <v>57</v>
      </c>
      <c r="Q23">
        <v>13</v>
      </c>
    </row>
    <row r="24" spans="1:17">
      <c r="A24" t="s">
        <v>240</v>
      </c>
      <c r="B24">
        <v>19</v>
      </c>
      <c r="C24" t="s">
        <v>131</v>
      </c>
      <c r="D24">
        <v>32</v>
      </c>
      <c r="E24">
        <v>22</v>
      </c>
      <c r="F24">
        <v>25</v>
      </c>
      <c r="G24">
        <v>40</v>
      </c>
      <c r="H24">
        <v>16</v>
      </c>
      <c r="I24">
        <v>14</v>
      </c>
      <c r="J24">
        <v>12</v>
      </c>
      <c r="K24">
        <f t="shared" si="0"/>
        <v>161</v>
      </c>
      <c r="L24">
        <v>17</v>
      </c>
      <c r="M24">
        <v>42</v>
      </c>
      <c r="N24">
        <v>26</v>
      </c>
      <c r="O24">
        <v>11</v>
      </c>
      <c r="P24">
        <v>19</v>
      </c>
      <c r="Q24">
        <v>7</v>
      </c>
    </row>
    <row r="25" spans="1:17">
      <c r="A25" t="s">
        <v>245</v>
      </c>
      <c r="B25">
        <v>19</v>
      </c>
      <c r="C25" t="s">
        <v>131</v>
      </c>
      <c r="D25">
        <v>33</v>
      </c>
      <c r="E25">
        <v>18</v>
      </c>
      <c r="F25">
        <v>24</v>
      </c>
      <c r="G25">
        <v>32</v>
      </c>
      <c r="H25">
        <v>26</v>
      </c>
      <c r="I25">
        <v>6</v>
      </c>
      <c r="J25">
        <v>4</v>
      </c>
      <c r="K25">
        <f t="shared" si="0"/>
        <v>143</v>
      </c>
      <c r="L25">
        <v>8</v>
      </c>
      <c r="M25">
        <v>41</v>
      </c>
      <c r="N25">
        <v>31</v>
      </c>
      <c r="O25">
        <v>11</v>
      </c>
      <c r="P25">
        <v>52</v>
      </c>
      <c r="Q25">
        <v>15</v>
      </c>
    </row>
    <row r="26" spans="1:17">
      <c r="A26" t="s">
        <v>249</v>
      </c>
      <c r="B26">
        <v>19</v>
      </c>
      <c r="C26" t="s">
        <v>131</v>
      </c>
      <c r="D26">
        <v>12</v>
      </c>
      <c r="E26">
        <v>24</v>
      </c>
      <c r="F26">
        <v>8</v>
      </c>
      <c r="G26">
        <v>33</v>
      </c>
      <c r="H26">
        <v>14</v>
      </c>
      <c r="I26">
        <v>12</v>
      </c>
      <c r="J26">
        <v>12</v>
      </c>
      <c r="K26">
        <f t="shared" si="0"/>
        <v>115</v>
      </c>
      <c r="L26">
        <v>13</v>
      </c>
      <c r="M26">
        <v>42</v>
      </c>
      <c r="N26">
        <v>21</v>
      </c>
      <c r="O26">
        <v>6</v>
      </c>
      <c r="P26">
        <v>69</v>
      </c>
      <c r="Q26">
        <v>24</v>
      </c>
    </row>
    <row r="27" spans="1:17">
      <c r="A27" t="s">
        <v>252</v>
      </c>
      <c r="B27">
        <v>19</v>
      </c>
      <c r="C27" t="s">
        <v>201</v>
      </c>
      <c r="D27">
        <v>37</v>
      </c>
      <c r="E27">
        <v>23</v>
      </c>
      <c r="F27">
        <v>22</v>
      </c>
      <c r="G27">
        <v>22</v>
      </c>
      <c r="H27">
        <v>32</v>
      </c>
      <c r="I27">
        <v>19</v>
      </c>
      <c r="J27">
        <v>12</v>
      </c>
      <c r="K27">
        <f t="shared" si="0"/>
        <v>167</v>
      </c>
      <c r="L27">
        <v>14</v>
      </c>
      <c r="M27">
        <v>54</v>
      </c>
      <c r="N27">
        <v>23</v>
      </c>
      <c r="O27">
        <v>21</v>
      </c>
      <c r="P27">
        <v>46</v>
      </c>
      <c r="Q27">
        <v>20</v>
      </c>
    </row>
    <row r="28" spans="1:17">
      <c r="A28" t="s">
        <v>255</v>
      </c>
      <c r="B28">
        <v>19</v>
      </c>
      <c r="C28" t="s">
        <v>201</v>
      </c>
      <c r="D28">
        <v>18</v>
      </c>
      <c r="E28">
        <v>19</v>
      </c>
      <c r="F28">
        <v>17</v>
      </c>
      <c r="G28">
        <v>35</v>
      </c>
      <c r="H28">
        <v>21</v>
      </c>
      <c r="I28">
        <v>12</v>
      </c>
      <c r="J28">
        <v>12</v>
      </c>
      <c r="K28">
        <f t="shared" si="0"/>
        <v>134</v>
      </c>
      <c r="L28">
        <v>16</v>
      </c>
      <c r="M28">
        <v>39</v>
      </c>
      <c r="N28">
        <v>22</v>
      </c>
      <c r="O28">
        <v>7</v>
      </c>
      <c r="P28">
        <v>66</v>
      </c>
      <c r="Q28">
        <v>20</v>
      </c>
    </row>
    <row r="29" spans="1:17">
      <c r="A29" t="s">
        <v>257</v>
      </c>
      <c r="B29">
        <v>18</v>
      </c>
      <c r="C29" t="s">
        <v>131</v>
      </c>
      <c r="D29">
        <v>26</v>
      </c>
      <c r="E29">
        <v>19</v>
      </c>
      <c r="F29">
        <v>10</v>
      </c>
      <c r="G29">
        <v>25</v>
      </c>
      <c r="H29">
        <v>24</v>
      </c>
      <c r="I29">
        <v>17</v>
      </c>
      <c r="J29">
        <v>13</v>
      </c>
      <c r="K29">
        <f t="shared" si="0"/>
        <v>134</v>
      </c>
      <c r="L29">
        <v>20</v>
      </c>
      <c r="M29">
        <v>50</v>
      </c>
      <c r="N29">
        <v>26</v>
      </c>
      <c r="O29">
        <v>13</v>
      </c>
      <c r="P29">
        <v>51</v>
      </c>
      <c r="Q29">
        <v>14</v>
      </c>
    </row>
    <row r="30" spans="1:17">
      <c r="A30" t="s">
        <v>260</v>
      </c>
      <c r="B30">
        <v>19</v>
      </c>
      <c r="C30" t="s">
        <v>131</v>
      </c>
      <c r="D30">
        <v>40</v>
      </c>
      <c r="E30">
        <v>15</v>
      </c>
      <c r="F30">
        <v>32</v>
      </c>
      <c r="G30">
        <v>19</v>
      </c>
      <c r="H30">
        <v>35</v>
      </c>
      <c r="I30">
        <v>8</v>
      </c>
      <c r="J30">
        <v>5</v>
      </c>
      <c r="K30">
        <f t="shared" si="0"/>
        <v>154</v>
      </c>
      <c r="L30">
        <v>9</v>
      </c>
      <c r="M30">
        <v>46</v>
      </c>
      <c r="N30">
        <v>28</v>
      </c>
      <c r="O30">
        <v>18</v>
      </c>
      <c r="P30">
        <v>45</v>
      </c>
      <c r="Q30">
        <v>10</v>
      </c>
    </row>
    <row r="31" spans="1:17">
      <c r="A31" t="s">
        <v>265</v>
      </c>
      <c r="B31">
        <v>21</v>
      </c>
      <c r="C31" t="s">
        <v>131</v>
      </c>
      <c r="D31">
        <v>28</v>
      </c>
      <c r="E31">
        <v>19</v>
      </c>
      <c r="F31">
        <v>21</v>
      </c>
      <c r="G31">
        <v>33</v>
      </c>
      <c r="H31">
        <v>26</v>
      </c>
      <c r="I31">
        <v>10</v>
      </c>
      <c r="J31">
        <v>7</v>
      </c>
      <c r="K31">
        <f t="shared" si="0"/>
        <v>144</v>
      </c>
      <c r="L31">
        <v>5</v>
      </c>
      <c r="M31">
        <v>53</v>
      </c>
      <c r="N31">
        <v>21</v>
      </c>
      <c r="O31">
        <v>13</v>
      </c>
      <c r="P31">
        <v>70</v>
      </c>
      <c r="Q31">
        <v>12</v>
      </c>
    </row>
    <row r="32" spans="1:17">
      <c r="A32" t="s">
        <v>269</v>
      </c>
      <c r="B32">
        <v>20</v>
      </c>
      <c r="C32" t="s">
        <v>131</v>
      </c>
      <c r="D32">
        <v>18</v>
      </c>
      <c r="E32">
        <v>21</v>
      </c>
      <c r="F32">
        <v>10</v>
      </c>
      <c r="G32">
        <v>38</v>
      </c>
      <c r="H32">
        <v>15</v>
      </c>
      <c r="I32">
        <v>15</v>
      </c>
      <c r="J32">
        <v>8</v>
      </c>
      <c r="K32">
        <f t="shared" si="0"/>
        <v>125</v>
      </c>
      <c r="L32">
        <v>14</v>
      </c>
      <c r="M32">
        <v>49</v>
      </c>
      <c r="N32">
        <v>26</v>
      </c>
      <c r="O32">
        <v>18</v>
      </c>
      <c r="P32">
        <v>70</v>
      </c>
      <c r="Q32">
        <v>31</v>
      </c>
    </row>
    <row r="33" spans="1:17">
      <c r="A33" t="s">
        <v>274</v>
      </c>
      <c r="B33">
        <v>19</v>
      </c>
      <c r="C33" t="s">
        <v>131</v>
      </c>
      <c r="D33">
        <v>20</v>
      </c>
      <c r="E33">
        <v>17</v>
      </c>
      <c r="F33">
        <v>14</v>
      </c>
      <c r="G33">
        <v>39</v>
      </c>
      <c r="H33">
        <v>21</v>
      </c>
      <c r="I33">
        <v>13</v>
      </c>
      <c r="J33">
        <v>9</v>
      </c>
      <c r="K33">
        <f t="shared" si="0"/>
        <v>133</v>
      </c>
      <c r="L33">
        <v>18</v>
      </c>
      <c r="M33">
        <v>41</v>
      </c>
      <c r="N33">
        <v>25</v>
      </c>
      <c r="O33">
        <v>16</v>
      </c>
      <c r="P33">
        <v>64</v>
      </c>
      <c r="Q33">
        <v>19</v>
      </c>
    </row>
    <row r="34" spans="1:17">
      <c r="A34" t="s">
        <v>277</v>
      </c>
      <c r="B34">
        <v>19</v>
      </c>
      <c r="C34" t="s">
        <v>131</v>
      </c>
      <c r="D34">
        <v>21</v>
      </c>
      <c r="E34">
        <v>22</v>
      </c>
      <c r="F34">
        <v>19</v>
      </c>
      <c r="G34">
        <v>36</v>
      </c>
      <c r="H34">
        <v>20</v>
      </c>
      <c r="I34">
        <v>10</v>
      </c>
      <c r="J34">
        <v>6</v>
      </c>
      <c r="K34">
        <f t="shared" si="0"/>
        <v>134</v>
      </c>
      <c r="L34">
        <v>10</v>
      </c>
      <c r="M34">
        <v>55</v>
      </c>
      <c r="N34">
        <v>23</v>
      </c>
      <c r="O34">
        <v>17</v>
      </c>
      <c r="P34">
        <v>70</v>
      </c>
      <c r="Q34">
        <v>27</v>
      </c>
    </row>
    <row r="35" spans="1:17">
      <c r="A35" t="s">
        <v>280</v>
      </c>
      <c r="B35">
        <v>22</v>
      </c>
      <c r="C35" t="s">
        <v>131</v>
      </c>
      <c r="D35">
        <v>16</v>
      </c>
      <c r="E35">
        <v>21</v>
      </c>
      <c r="F35">
        <v>13</v>
      </c>
      <c r="G35">
        <v>39</v>
      </c>
      <c r="H35">
        <v>12</v>
      </c>
      <c r="I35">
        <v>10</v>
      </c>
      <c r="J35">
        <v>6</v>
      </c>
      <c r="K35">
        <f t="shared" si="0"/>
        <v>117</v>
      </c>
      <c r="L35">
        <v>16</v>
      </c>
      <c r="M35">
        <v>49</v>
      </c>
      <c r="N35">
        <v>26</v>
      </c>
      <c r="O35">
        <v>18</v>
      </c>
      <c r="P35">
        <v>62</v>
      </c>
      <c r="Q35">
        <v>23</v>
      </c>
    </row>
    <row r="36" spans="1:17">
      <c r="A36" t="s">
        <v>285</v>
      </c>
      <c r="B36">
        <v>22</v>
      </c>
      <c r="C36" t="s">
        <v>131</v>
      </c>
      <c r="D36">
        <v>31</v>
      </c>
      <c r="E36">
        <v>18</v>
      </c>
      <c r="F36">
        <v>25</v>
      </c>
      <c r="G36">
        <v>34</v>
      </c>
      <c r="H36">
        <v>31</v>
      </c>
      <c r="I36">
        <v>13</v>
      </c>
      <c r="J36">
        <v>16</v>
      </c>
      <c r="K36">
        <f t="shared" si="0"/>
        <v>168</v>
      </c>
      <c r="L36">
        <v>8</v>
      </c>
      <c r="M36">
        <v>38</v>
      </c>
      <c r="N36">
        <v>17</v>
      </c>
      <c r="O36">
        <v>19</v>
      </c>
      <c r="P36">
        <v>39</v>
      </c>
      <c r="Q36">
        <v>22</v>
      </c>
    </row>
    <row r="37" spans="1:17">
      <c r="A37" t="s">
        <v>288</v>
      </c>
      <c r="B37">
        <v>29</v>
      </c>
      <c r="C37" t="s">
        <v>201</v>
      </c>
      <c r="D37">
        <v>15</v>
      </c>
      <c r="E37">
        <v>15</v>
      </c>
      <c r="F37">
        <v>9</v>
      </c>
      <c r="G37">
        <v>25</v>
      </c>
      <c r="H37">
        <v>16</v>
      </c>
      <c r="I37">
        <v>13</v>
      </c>
      <c r="J37">
        <v>7</v>
      </c>
      <c r="K37">
        <f t="shared" si="0"/>
        <v>100</v>
      </c>
      <c r="L37">
        <v>16</v>
      </c>
      <c r="M37">
        <v>43</v>
      </c>
      <c r="N37">
        <v>27</v>
      </c>
      <c r="O37">
        <v>18</v>
      </c>
      <c r="P37">
        <v>66</v>
      </c>
      <c r="Q37">
        <v>17</v>
      </c>
    </row>
    <row r="38" spans="1:17">
      <c r="A38" t="s">
        <v>291</v>
      </c>
      <c r="B38">
        <v>20</v>
      </c>
      <c r="C38" t="s">
        <v>131</v>
      </c>
      <c r="D38">
        <v>37</v>
      </c>
      <c r="E38">
        <v>20</v>
      </c>
      <c r="F38">
        <v>15</v>
      </c>
      <c r="G38">
        <v>18</v>
      </c>
      <c r="H38">
        <v>25</v>
      </c>
      <c r="I38">
        <v>8</v>
      </c>
      <c r="J38">
        <v>7</v>
      </c>
      <c r="K38">
        <f t="shared" si="0"/>
        <v>130</v>
      </c>
      <c r="L38">
        <v>8</v>
      </c>
      <c r="M38">
        <v>54</v>
      </c>
      <c r="N38">
        <v>29</v>
      </c>
      <c r="O38">
        <v>14</v>
      </c>
      <c r="P38">
        <v>38</v>
      </c>
      <c r="Q38">
        <v>16</v>
      </c>
    </row>
    <row r="39" spans="1:17">
      <c r="A39" t="s">
        <v>294</v>
      </c>
      <c r="B39">
        <v>19</v>
      </c>
      <c r="C39" t="s">
        <v>131</v>
      </c>
      <c r="D39">
        <v>42</v>
      </c>
      <c r="E39">
        <v>20</v>
      </c>
      <c r="F39">
        <v>19</v>
      </c>
      <c r="G39">
        <v>29</v>
      </c>
      <c r="H39">
        <v>34</v>
      </c>
      <c r="I39">
        <v>7</v>
      </c>
      <c r="J39">
        <v>6</v>
      </c>
      <c r="K39">
        <f t="shared" si="0"/>
        <v>157</v>
      </c>
      <c r="L39">
        <v>15</v>
      </c>
      <c r="M39">
        <v>53</v>
      </c>
      <c r="N39">
        <v>34</v>
      </c>
      <c r="O39">
        <v>19</v>
      </c>
      <c r="P39">
        <v>47</v>
      </c>
      <c r="Q39">
        <v>19</v>
      </c>
    </row>
    <row r="40" spans="1:17">
      <c r="A40" t="s">
        <v>297</v>
      </c>
      <c r="B40">
        <v>20</v>
      </c>
      <c r="C40" t="s">
        <v>131</v>
      </c>
      <c r="D40">
        <v>39</v>
      </c>
      <c r="E40">
        <v>20</v>
      </c>
      <c r="F40">
        <v>18</v>
      </c>
      <c r="G40">
        <v>32</v>
      </c>
      <c r="H40">
        <v>35</v>
      </c>
      <c r="I40">
        <v>8</v>
      </c>
      <c r="J40">
        <v>9</v>
      </c>
      <c r="K40">
        <f t="shared" si="0"/>
        <v>161</v>
      </c>
      <c r="L40">
        <v>16</v>
      </c>
      <c r="M40">
        <v>39</v>
      </c>
      <c r="N40">
        <v>26</v>
      </c>
      <c r="O40">
        <v>12</v>
      </c>
      <c r="P40">
        <v>73</v>
      </c>
      <c r="Q40">
        <v>17</v>
      </c>
    </row>
    <row r="41" spans="1:17">
      <c r="A41" t="s">
        <v>301</v>
      </c>
      <c r="B41">
        <v>26</v>
      </c>
      <c r="C41" t="s">
        <v>131</v>
      </c>
      <c r="D41">
        <v>15</v>
      </c>
      <c r="E41">
        <v>19</v>
      </c>
      <c r="F41">
        <v>14</v>
      </c>
      <c r="G41">
        <v>41</v>
      </c>
      <c r="H41">
        <v>17</v>
      </c>
      <c r="I41">
        <v>8</v>
      </c>
      <c r="J41">
        <v>5</v>
      </c>
      <c r="K41">
        <f t="shared" si="0"/>
        <v>119</v>
      </c>
      <c r="L41">
        <v>11</v>
      </c>
      <c r="M41">
        <v>49</v>
      </c>
      <c r="N41">
        <v>24</v>
      </c>
      <c r="O41">
        <v>11</v>
      </c>
      <c r="P41">
        <v>41</v>
      </c>
      <c r="Q41">
        <v>15</v>
      </c>
    </row>
    <row r="42" spans="1:17">
      <c r="A42" t="s">
        <v>303</v>
      </c>
      <c r="B42">
        <v>27</v>
      </c>
      <c r="C42" t="s">
        <v>131</v>
      </c>
      <c r="D42">
        <v>22</v>
      </c>
      <c r="E42">
        <v>23</v>
      </c>
      <c r="F42">
        <v>20</v>
      </c>
      <c r="G42">
        <v>16</v>
      </c>
      <c r="H42">
        <v>25</v>
      </c>
      <c r="I42">
        <v>9</v>
      </c>
      <c r="J42">
        <v>12</v>
      </c>
      <c r="K42">
        <f t="shared" si="0"/>
        <v>127</v>
      </c>
      <c r="L42">
        <v>18</v>
      </c>
      <c r="M42">
        <v>37</v>
      </c>
      <c r="N42">
        <v>29</v>
      </c>
      <c r="O42">
        <v>10</v>
      </c>
      <c r="P42">
        <v>65</v>
      </c>
      <c r="Q42">
        <v>8</v>
      </c>
    </row>
    <row r="43" spans="1:17">
      <c r="A43" t="s">
        <v>308</v>
      </c>
      <c r="B43">
        <v>19</v>
      </c>
      <c r="C43" t="s">
        <v>131</v>
      </c>
      <c r="D43">
        <v>29</v>
      </c>
      <c r="E43">
        <v>21</v>
      </c>
      <c r="F43">
        <v>15</v>
      </c>
      <c r="G43">
        <v>30</v>
      </c>
      <c r="H43">
        <v>30</v>
      </c>
      <c r="I43">
        <v>15</v>
      </c>
      <c r="J43">
        <v>15</v>
      </c>
      <c r="K43">
        <f t="shared" si="0"/>
        <v>155</v>
      </c>
      <c r="L43">
        <v>8</v>
      </c>
      <c r="M43">
        <v>29</v>
      </c>
      <c r="N43">
        <v>11</v>
      </c>
      <c r="O43">
        <v>15</v>
      </c>
      <c r="P43">
        <v>37</v>
      </c>
      <c r="Q43">
        <v>16</v>
      </c>
    </row>
    <row r="44" spans="1:17">
      <c r="A44" t="s">
        <v>311</v>
      </c>
      <c r="B44">
        <v>22</v>
      </c>
      <c r="C44" t="s">
        <v>131</v>
      </c>
      <c r="D44">
        <v>16</v>
      </c>
      <c r="E44">
        <v>23</v>
      </c>
      <c r="F44">
        <v>17</v>
      </c>
      <c r="G44">
        <v>49</v>
      </c>
      <c r="H44">
        <v>14</v>
      </c>
      <c r="I44">
        <v>2</v>
      </c>
      <c r="J44">
        <v>6</v>
      </c>
      <c r="K44">
        <f t="shared" si="0"/>
        <v>127</v>
      </c>
      <c r="L44">
        <v>13</v>
      </c>
      <c r="M44">
        <v>54</v>
      </c>
      <c r="N44">
        <v>27</v>
      </c>
      <c r="O44">
        <v>21</v>
      </c>
      <c r="P44">
        <v>77</v>
      </c>
      <c r="Q44">
        <v>32</v>
      </c>
    </row>
    <row r="45" spans="1:17">
      <c r="A45" t="s">
        <v>315</v>
      </c>
      <c r="B45">
        <v>21</v>
      </c>
      <c r="C45" t="s">
        <v>131</v>
      </c>
      <c r="D45">
        <v>26</v>
      </c>
      <c r="E45">
        <v>20</v>
      </c>
      <c r="F45">
        <v>14</v>
      </c>
      <c r="G45">
        <v>34</v>
      </c>
      <c r="H45">
        <v>13</v>
      </c>
      <c r="I45">
        <v>15</v>
      </c>
      <c r="J45">
        <v>13</v>
      </c>
      <c r="K45">
        <f t="shared" si="0"/>
        <v>135</v>
      </c>
      <c r="L45">
        <v>14</v>
      </c>
      <c r="M45">
        <v>53</v>
      </c>
      <c r="N45">
        <v>25</v>
      </c>
      <c r="O45">
        <v>21</v>
      </c>
      <c r="P45">
        <v>48</v>
      </c>
      <c r="Q45">
        <v>13</v>
      </c>
    </row>
    <row r="46" spans="1:17">
      <c r="A46" t="s">
        <v>319</v>
      </c>
      <c r="B46">
        <v>19</v>
      </c>
      <c r="C46" t="s">
        <v>131</v>
      </c>
      <c r="D46">
        <v>33</v>
      </c>
      <c r="E46">
        <v>20</v>
      </c>
      <c r="F46">
        <v>19</v>
      </c>
      <c r="G46">
        <v>35</v>
      </c>
      <c r="H46">
        <v>38</v>
      </c>
      <c r="I46">
        <v>10</v>
      </c>
      <c r="J46">
        <v>13</v>
      </c>
      <c r="K46">
        <f t="shared" si="0"/>
        <v>168</v>
      </c>
      <c r="L46">
        <v>15</v>
      </c>
      <c r="M46">
        <v>61</v>
      </c>
      <c r="N46">
        <v>24</v>
      </c>
      <c r="O46">
        <v>21</v>
      </c>
      <c r="P46">
        <v>76</v>
      </c>
      <c r="Q46">
        <v>15</v>
      </c>
    </row>
    <row r="47" spans="1:17">
      <c r="A47" t="s">
        <v>324</v>
      </c>
      <c r="B47">
        <v>23</v>
      </c>
      <c r="C47" t="s">
        <v>131</v>
      </c>
      <c r="D47">
        <v>17</v>
      </c>
      <c r="E47">
        <v>21</v>
      </c>
      <c r="F47">
        <v>13</v>
      </c>
      <c r="G47">
        <v>39</v>
      </c>
      <c r="H47">
        <v>15</v>
      </c>
      <c r="I47">
        <v>9</v>
      </c>
      <c r="J47">
        <v>6</v>
      </c>
      <c r="K47">
        <f t="shared" si="0"/>
        <v>120</v>
      </c>
      <c r="L47">
        <v>14</v>
      </c>
      <c r="M47">
        <v>48</v>
      </c>
      <c r="N47">
        <v>26</v>
      </c>
      <c r="O47">
        <v>20</v>
      </c>
      <c r="P47">
        <v>48</v>
      </c>
      <c r="Q47">
        <v>28</v>
      </c>
    </row>
    <row r="48" spans="1:17">
      <c r="A48" t="s">
        <v>329</v>
      </c>
      <c r="B48">
        <v>19</v>
      </c>
      <c r="C48" t="s">
        <v>131</v>
      </c>
      <c r="D48">
        <v>34</v>
      </c>
      <c r="E48">
        <v>23</v>
      </c>
      <c r="F48">
        <v>21</v>
      </c>
      <c r="G48">
        <v>21</v>
      </c>
      <c r="H48">
        <v>30</v>
      </c>
      <c r="I48">
        <v>8</v>
      </c>
      <c r="J48">
        <v>3</v>
      </c>
      <c r="K48">
        <f t="shared" si="0"/>
        <v>140</v>
      </c>
      <c r="L48">
        <v>10</v>
      </c>
      <c r="M48">
        <v>57</v>
      </c>
      <c r="N48">
        <v>28</v>
      </c>
      <c r="O48">
        <v>17</v>
      </c>
      <c r="P48">
        <v>54</v>
      </c>
      <c r="Q48">
        <v>11</v>
      </c>
    </row>
    <row r="49" spans="1:17">
      <c r="A49" t="s">
        <v>332</v>
      </c>
      <c r="B49">
        <v>23</v>
      </c>
      <c r="C49" t="s">
        <v>131</v>
      </c>
      <c r="D49">
        <v>15</v>
      </c>
      <c r="E49">
        <v>21</v>
      </c>
      <c r="F49">
        <v>8</v>
      </c>
      <c r="G49">
        <v>35</v>
      </c>
      <c r="H49">
        <v>11</v>
      </c>
      <c r="I49">
        <v>14</v>
      </c>
      <c r="J49">
        <v>14</v>
      </c>
      <c r="K49">
        <f t="shared" si="0"/>
        <v>118</v>
      </c>
      <c r="L49">
        <v>19</v>
      </c>
      <c r="M49">
        <v>47</v>
      </c>
      <c r="N49">
        <v>23</v>
      </c>
      <c r="O49">
        <v>11</v>
      </c>
      <c r="P49">
        <v>51</v>
      </c>
      <c r="Q49">
        <v>18</v>
      </c>
    </row>
    <row r="50" spans="1:17">
      <c r="A50" t="s">
        <v>336</v>
      </c>
      <c r="B50">
        <v>21</v>
      </c>
      <c r="C50" t="s">
        <v>131</v>
      </c>
      <c r="D50">
        <v>30</v>
      </c>
      <c r="E50">
        <v>5</v>
      </c>
      <c r="F50">
        <v>14</v>
      </c>
      <c r="G50">
        <v>30</v>
      </c>
      <c r="H50">
        <v>30</v>
      </c>
      <c r="I50">
        <v>16</v>
      </c>
      <c r="J50">
        <v>13</v>
      </c>
      <c r="K50">
        <f t="shared" si="0"/>
        <v>138</v>
      </c>
      <c r="L50">
        <v>13</v>
      </c>
      <c r="M50">
        <v>49</v>
      </c>
      <c r="N50">
        <v>26</v>
      </c>
      <c r="O50">
        <v>19</v>
      </c>
      <c r="P50">
        <v>61</v>
      </c>
      <c r="Q50">
        <v>29</v>
      </c>
    </row>
    <row r="51" spans="1:17">
      <c r="A51" t="s">
        <v>341</v>
      </c>
      <c r="B51">
        <v>19</v>
      </c>
      <c r="C51" t="s">
        <v>201</v>
      </c>
      <c r="D51">
        <v>34</v>
      </c>
      <c r="E51">
        <v>24</v>
      </c>
      <c r="F51">
        <v>15</v>
      </c>
      <c r="G51">
        <v>18</v>
      </c>
      <c r="H51">
        <v>27</v>
      </c>
      <c r="I51">
        <v>10</v>
      </c>
      <c r="J51">
        <v>11</v>
      </c>
      <c r="K51">
        <f t="shared" si="0"/>
        <v>139</v>
      </c>
      <c r="L51">
        <v>13</v>
      </c>
      <c r="M51">
        <v>63</v>
      </c>
      <c r="N51">
        <v>30</v>
      </c>
      <c r="O51">
        <v>14</v>
      </c>
      <c r="P51">
        <v>43</v>
      </c>
      <c r="Q51">
        <v>12</v>
      </c>
    </row>
    <row r="52" spans="1:17">
      <c r="A52" t="s">
        <v>344</v>
      </c>
      <c r="B52">
        <v>29</v>
      </c>
      <c r="C52" t="s">
        <v>201</v>
      </c>
      <c r="D52">
        <v>37</v>
      </c>
      <c r="E52">
        <v>21</v>
      </c>
      <c r="F52">
        <v>20</v>
      </c>
      <c r="G52">
        <v>21</v>
      </c>
      <c r="H52">
        <v>45</v>
      </c>
      <c r="I52">
        <v>18</v>
      </c>
      <c r="J52">
        <v>13</v>
      </c>
      <c r="K52">
        <f t="shared" si="0"/>
        <v>175</v>
      </c>
      <c r="L52">
        <v>14</v>
      </c>
      <c r="M52">
        <v>54</v>
      </c>
      <c r="N52">
        <v>16</v>
      </c>
      <c r="O52">
        <v>7</v>
      </c>
      <c r="P52">
        <v>44</v>
      </c>
      <c r="Q52">
        <v>6</v>
      </c>
    </row>
    <row r="53" spans="1:17">
      <c r="A53" t="s">
        <v>346</v>
      </c>
      <c r="B53">
        <v>22</v>
      </c>
      <c r="C53" t="s">
        <v>201</v>
      </c>
      <c r="D53">
        <v>19</v>
      </c>
      <c r="E53">
        <v>22</v>
      </c>
      <c r="F53">
        <v>16</v>
      </c>
      <c r="G53">
        <v>40</v>
      </c>
      <c r="H53">
        <v>22</v>
      </c>
      <c r="I53">
        <v>8</v>
      </c>
      <c r="J53">
        <v>10</v>
      </c>
      <c r="K53">
        <f t="shared" si="0"/>
        <v>137</v>
      </c>
      <c r="L53">
        <v>16</v>
      </c>
      <c r="M53">
        <v>43</v>
      </c>
      <c r="N53">
        <v>24</v>
      </c>
      <c r="O53">
        <v>6</v>
      </c>
      <c r="P53">
        <v>76</v>
      </c>
      <c r="Q53">
        <v>19</v>
      </c>
    </row>
    <row r="54" spans="1:17">
      <c r="A54" t="s">
        <v>349</v>
      </c>
      <c r="B54">
        <v>22</v>
      </c>
      <c r="C54" t="s">
        <v>131</v>
      </c>
      <c r="D54">
        <v>24</v>
      </c>
      <c r="E54">
        <v>18</v>
      </c>
      <c r="F54">
        <v>21</v>
      </c>
      <c r="G54">
        <v>39</v>
      </c>
      <c r="H54">
        <v>25</v>
      </c>
      <c r="I54">
        <v>12</v>
      </c>
      <c r="J54">
        <v>12</v>
      </c>
      <c r="K54">
        <f t="shared" si="0"/>
        <v>151</v>
      </c>
      <c r="L54">
        <v>12</v>
      </c>
      <c r="M54">
        <v>53</v>
      </c>
      <c r="N54">
        <v>27</v>
      </c>
      <c r="O54">
        <v>20</v>
      </c>
      <c r="P54">
        <v>44</v>
      </c>
      <c r="Q54">
        <v>23</v>
      </c>
    </row>
    <row r="55" spans="1:17">
      <c r="A55" t="s">
        <v>353</v>
      </c>
      <c r="B55">
        <v>19</v>
      </c>
      <c r="C55" t="s">
        <v>131</v>
      </c>
      <c r="D55">
        <v>33</v>
      </c>
      <c r="E55">
        <v>13</v>
      </c>
      <c r="F55">
        <v>21</v>
      </c>
      <c r="G55">
        <v>14</v>
      </c>
      <c r="H55">
        <v>27</v>
      </c>
      <c r="I55">
        <v>18</v>
      </c>
      <c r="J55">
        <v>16</v>
      </c>
      <c r="K55">
        <f t="shared" si="0"/>
        <v>142</v>
      </c>
      <c r="L55">
        <v>20</v>
      </c>
      <c r="M55">
        <v>43</v>
      </c>
      <c r="N55">
        <v>17</v>
      </c>
      <c r="O55">
        <v>7</v>
      </c>
      <c r="P55">
        <v>40</v>
      </c>
      <c r="Q55">
        <v>8</v>
      </c>
    </row>
    <row r="56" spans="1:17">
      <c r="A56" t="s">
        <v>357</v>
      </c>
      <c r="B56">
        <v>19</v>
      </c>
      <c r="C56" t="s">
        <v>131</v>
      </c>
      <c r="D56">
        <v>33</v>
      </c>
      <c r="E56">
        <v>13</v>
      </c>
      <c r="F56">
        <v>18</v>
      </c>
      <c r="G56">
        <v>20</v>
      </c>
      <c r="H56">
        <v>34</v>
      </c>
      <c r="I56">
        <v>6</v>
      </c>
      <c r="J56">
        <v>3</v>
      </c>
      <c r="K56">
        <f t="shared" si="0"/>
        <v>127</v>
      </c>
      <c r="L56">
        <v>7</v>
      </c>
      <c r="M56">
        <v>57</v>
      </c>
      <c r="N56">
        <v>28</v>
      </c>
      <c r="O56">
        <v>18</v>
      </c>
      <c r="P56">
        <v>68</v>
      </c>
      <c r="Q56">
        <v>15</v>
      </c>
    </row>
    <row r="57" spans="1:17">
      <c r="A57" t="s">
        <v>361</v>
      </c>
      <c r="B57">
        <v>21</v>
      </c>
      <c r="C57" t="s">
        <v>201</v>
      </c>
      <c r="D57">
        <v>14</v>
      </c>
      <c r="E57">
        <v>21</v>
      </c>
      <c r="F57">
        <v>17</v>
      </c>
      <c r="G57">
        <v>39</v>
      </c>
      <c r="H57">
        <v>15</v>
      </c>
      <c r="I57">
        <v>15</v>
      </c>
      <c r="J57">
        <v>14</v>
      </c>
      <c r="K57">
        <f t="shared" si="0"/>
        <v>135</v>
      </c>
      <c r="L57">
        <v>15</v>
      </c>
      <c r="M57">
        <v>53</v>
      </c>
      <c r="N57">
        <v>30</v>
      </c>
      <c r="O57">
        <v>22</v>
      </c>
      <c r="P57">
        <v>41</v>
      </c>
      <c r="Q57">
        <v>29</v>
      </c>
    </row>
    <row r="58" spans="1:17">
      <c r="A58" t="s">
        <v>363</v>
      </c>
      <c r="B58">
        <v>22</v>
      </c>
      <c r="C58" t="s">
        <v>131</v>
      </c>
      <c r="D58">
        <v>18</v>
      </c>
      <c r="E58">
        <v>21</v>
      </c>
      <c r="F58">
        <v>16</v>
      </c>
      <c r="G58">
        <v>43</v>
      </c>
      <c r="H58">
        <v>15</v>
      </c>
      <c r="I58">
        <v>10</v>
      </c>
      <c r="J58">
        <v>7</v>
      </c>
      <c r="K58">
        <f t="shared" si="0"/>
        <v>130</v>
      </c>
      <c r="L58">
        <v>10</v>
      </c>
      <c r="M58">
        <v>58</v>
      </c>
      <c r="N58">
        <v>29</v>
      </c>
      <c r="O58">
        <v>22</v>
      </c>
      <c r="P58">
        <v>56</v>
      </c>
      <c r="Q58">
        <v>28</v>
      </c>
    </row>
    <row r="59" spans="1:17">
      <c r="A59" t="s">
        <v>368</v>
      </c>
      <c r="B59">
        <v>21</v>
      </c>
      <c r="C59" t="s">
        <v>131</v>
      </c>
      <c r="D59">
        <v>15</v>
      </c>
      <c r="E59">
        <v>18</v>
      </c>
      <c r="F59">
        <v>15</v>
      </c>
      <c r="G59">
        <v>40</v>
      </c>
      <c r="H59">
        <v>30</v>
      </c>
      <c r="I59">
        <v>12</v>
      </c>
      <c r="J59">
        <v>6</v>
      </c>
      <c r="K59">
        <f t="shared" si="0"/>
        <v>136</v>
      </c>
      <c r="L59">
        <v>14</v>
      </c>
      <c r="M59">
        <v>39</v>
      </c>
      <c r="N59">
        <v>32</v>
      </c>
      <c r="O59">
        <v>6</v>
      </c>
      <c r="P59">
        <v>54</v>
      </c>
      <c r="Q59">
        <v>24</v>
      </c>
    </row>
    <row r="60" spans="1:17">
      <c r="A60" t="s">
        <v>372</v>
      </c>
      <c r="B60">
        <v>19</v>
      </c>
      <c r="C60" t="s">
        <v>131</v>
      </c>
      <c r="D60">
        <v>22</v>
      </c>
      <c r="E60">
        <v>17</v>
      </c>
      <c r="F60">
        <v>10</v>
      </c>
      <c r="G60">
        <v>22</v>
      </c>
      <c r="H60">
        <v>11</v>
      </c>
      <c r="I60">
        <v>12</v>
      </c>
      <c r="J60">
        <v>8</v>
      </c>
      <c r="K60">
        <f t="shared" si="0"/>
        <v>102</v>
      </c>
      <c r="L60">
        <v>14</v>
      </c>
      <c r="M60">
        <v>42</v>
      </c>
      <c r="N60">
        <v>22</v>
      </c>
      <c r="O60">
        <v>24</v>
      </c>
      <c r="P60">
        <v>44</v>
      </c>
      <c r="Q60">
        <v>19</v>
      </c>
    </row>
    <row r="61" spans="1:17">
      <c r="A61" t="s">
        <v>375</v>
      </c>
      <c r="B61">
        <v>19</v>
      </c>
      <c r="C61" t="s">
        <v>131</v>
      </c>
      <c r="D61">
        <v>17</v>
      </c>
      <c r="E61">
        <v>23</v>
      </c>
      <c r="F61">
        <v>15</v>
      </c>
      <c r="G61">
        <v>22</v>
      </c>
      <c r="H61">
        <v>23</v>
      </c>
      <c r="I61">
        <v>12</v>
      </c>
      <c r="J61">
        <v>7</v>
      </c>
      <c r="K61">
        <f t="shared" si="0"/>
        <v>119</v>
      </c>
      <c r="L61">
        <v>15</v>
      </c>
      <c r="M61">
        <v>41</v>
      </c>
      <c r="N61">
        <v>26</v>
      </c>
      <c r="O61">
        <v>21</v>
      </c>
      <c r="P61">
        <v>49</v>
      </c>
      <c r="Q61">
        <v>22</v>
      </c>
    </row>
    <row r="62" spans="1:17">
      <c r="A62" t="s">
        <v>379</v>
      </c>
      <c r="B62">
        <v>19</v>
      </c>
      <c r="C62" t="s">
        <v>131</v>
      </c>
      <c r="D62">
        <v>23</v>
      </c>
      <c r="E62">
        <v>11</v>
      </c>
      <c r="F62">
        <v>14</v>
      </c>
      <c r="G62">
        <v>27</v>
      </c>
      <c r="H62">
        <v>23</v>
      </c>
      <c r="I62">
        <v>14</v>
      </c>
      <c r="J62">
        <v>8</v>
      </c>
      <c r="K62">
        <f t="shared" si="0"/>
        <v>120</v>
      </c>
      <c r="L62">
        <v>14</v>
      </c>
      <c r="M62">
        <v>50</v>
      </c>
      <c r="N62">
        <v>29</v>
      </c>
      <c r="O62">
        <v>18</v>
      </c>
      <c r="P62">
        <v>78</v>
      </c>
      <c r="Q62">
        <v>26</v>
      </c>
    </row>
    <row r="63" spans="1:17">
      <c r="A63" t="s">
        <v>384</v>
      </c>
      <c r="B63">
        <v>21</v>
      </c>
      <c r="C63" t="s">
        <v>131</v>
      </c>
      <c r="D63">
        <v>22</v>
      </c>
      <c r="E63">
        <v>19</v>
      </c>
      <c r="F63">
        <v>15</v>
      </c>
      <c r="G63">
        <v>36</v>
      </c>
      <c r="H63">
        <v>24</v>
      </c>
      <c r="I63">
        <v>12</v>
      </c>
      <c r="J63">
        <v>10</v>
      </c>
      <c r="K63">
        <f t="shared" si="0"/>
        <v>138</v>
      </c>
      <c r="L63">
        <v>13</v>
      </c>
      <c r="M63">
        <v>43</v>
      </c>
      <c r="N63">
        <v>26</v>
      </c>
      <c r="O63">
        <v>16</v>
      </c>
      <c r="P63">
        <v>57</v>
      </c>
      <c r="Q63">
        <v>19</v>
      </c>
    </row>
    <row r="64" spans="1:17">
      <c r="A64" t="s">
        <v>388</v>
      </c>
      <c r="B64">
        <v>18</v>
      </c>
      <c r="C64" t="s">
        <v>131</v>
      </c>
      <c r="D64">
        <v>28</v>
      </c>
      <c r="E64">
        <v>23</v>
      </c>
      <c r="F64">
        <v>29</v>
      </c>
      <c r="G64">
        <v>30</v>
      </c>
      <c r="H64">
        <v>31</v>
      </c>
      <c r="I64">
        <v>10</v>
      </c>
      <c r="J64">
        <v>6</v>
      </c>
      <c r="K64">
        <f t="shared" si="0"/>
        <v>157</v>
      </c>
      <c r="L64">
        <v>12</v>
      </c>
      <c r="M64">
        <v>39</v>
      </c>
      <c r="N64">
        <v>29</v>
      </c>
      <c r="O64">
        <v>6</v>
      </c>
      <c r="P64">
        <v>43</v>
      </c>
      <c r="Q64">
        <v>5</v>
      </c>
    </row>
    <row r="65" spans="1:17">
      <c r="A65" t="s">
        <v>392</v>
      </c>
      <c r="B65">
        <v>24</v>
      </c>
      <c r="C65" t="s">
        <v>131</v>
      </c>
      <c r="D65">
        <v>15</v>
      </c>
      <c r="E65">
        <v>15</v>
      </c>
      <c r="F65">
        <v>11</v>
      </c>
      <c r="G65">
        <v>29</v>
      </c>
      <c r="H65">
        <v>14</v>
      </c>
      <c r="I65">
        <v>11</v>
      </c>
      <c r="J65">
        <v>14</v>
      </c>
      <c r="K65">
        <f t="shared" si="0"/>
        <v>109</v>
      </c>
      <c r="L65">
        <v>15</v>
      </c>
      <c r="M65">
        <v>49</v>
      </c>
      <c r="N65">
        <v>28</v>
      </c>
      <c r="O65">
        <v>17</v>
      </c>
      <c r="P65">
        <v>68</v>
      </c>
      <c r="Q65">
        <v>23</v>
      </c>
    </row>
    <row r="66" spans="1:17">
      <c r="A66" t="s">
        <v>395</v>
      </c>
      <c r="B66">
        <v>19</v>
      </c>
      <c r="C66" t="s">
        <v>131</v>
      </c>
      <c r="D66">
        <v>20</v>
      </c>
      <c r="E66">
        <v>21</v>
      </c>
      <c r="F66">
        <v>11</v>
      </c>
      <c r="G66">
        <v>41</v>
      </c>
      <c r="H66">
        <v>16</v>
      </c>
      <c r="I66">
        <v>5</v>
      </c>
      <c r="J66">
        <v>9</v>
      </c>
      <c r="K66">
        <f t="shared" si="0"/>
        <v>123</v>
      </c>
      <c r="L66">
        <v>10</v>
      </c>
      <c r="M66">
        <v>45</v>
      </c>
      <c r="N66">
        <v>24</v>
      </c>
      <c r="O66">
        <v>19</v>
      </c>
      <c r="P66">
        <v>73</v>
      </c>
      <c r="Q66">
        <v>14</v>
      </c>
    </row>
    <row r="67" spans="1:17">
      <c r="A67" t="s">
        <v>400</v>
      </c>
      <c r="B67">
        <v>20</v>
      </c>
      <c r="C67" t="s">
        <v>131</v>
      </c>
      <c r="D67">
        <v>25</v>
      </c>
      <c r="E67">
        <v>20</v>
      </c>
      <c r="F67">
        <v>20</v>
      </c>
      <c r="G67">
        <v>30</v>
      </c>
      <c r="H67">
        <v>19</v>
      </c>
      <c r="I67">
        <v>9</v>
      </c>
      <c r="J67">
        <v>8</v>
      </c>
      <c r="K67">
        <f t="shared" ref="K67:K130" si="1">SUM(D67:J67)</f>
        <v>131</v>
      </c>
      <c r="L67">
        <v>7</v>
      </c>
      <c r="M67">
        <v>59</v>
      </c>
      <c r="N67">
        <v>25</v>
      </c>
      <c r="O67">
        <v>16</v>
      </c>
      <c r="P67">
        <v>61</v>
      </c>
      <c r="Q67">
        <v>20</v>
      </c>
    </row>
    <row r="68" spans="1:17">
      <c r="A68" t="s">
        <v>404</v>
      </c>
      <c r="B68">
        <v>19</v>
      </c>
      <c r="C68" t="s">
        <v>131</v>
      </c>
      <c r="D68">
        <v>40</v>
      </c>
      <c r="E68">
        <v>20</v>
      </c>
      <c r="F68">
        <v>20</v>
      </c>
      <c r="G68">
        <v>32</v>
      </c>
      <c r="H68">
        <v>28</v>
      </c>
      <c r="I68">
        <v>14</v>
      </c>
      <c r="J68">
        <v>7</v>
      </c>
      <c r="K68">
        <f t="shared" si="1"/>
        <v>161</v>
      </c>
      <c r="L68">
        <v>14</v>
      </c>
      <c r="M68">
        <v>50</v>
      </c>
      <c r="N68">
        <v>17</v>
      </c>
      <c r="O68">
        <v>15</v>
      </c>
      <c r="P68">
        <v>45</v>
      </c>
      <c r="Q68">
        <v>5</v>
      </c>
    </row>
    <row r="69" spans="1:17">
      <c r="A69" t="s">
        <v>407</v>
      </c>
      <c r="B69">
        <v>18</v>
      </c>
      <c r="C69" t="s">
        <v>131</v>
      </c>
      <c r="D69">
        <v>13</v>
      </c>
      <c r="E69">
        <v>23</v>
      </c>
      <c r="F69">
        <v>14</v>
      </c>
      <c r="G69">
        <v>33</v>
      </c>
      <c r="H69">
        <v>11</v>
      </c>
      <c r="I69">
        <v>12</v>
      </c>
      <c r="J69">
        <v>7</v>
      </c>
      <c r="K69">
        <f t="shared" si="1"/>
        <v>113</v>
      </c>
      <c r="L69">
        <v>10</v>
      </c>
      <c r="M69">
        <v>38</v>
      </c>
      <c r="N69">
        <v>24</v>
      </c>
      <c r="O69">
        <v>12</v>
      </c>
      <c r="P69">
        <v>71</v>
      </c>
      <c r="Q69">
        <v>26</v>
      </c>
    </row>
    <row r="70" spans="1:17">
      <c r="A70" t="s">
        <v>412</v>
      </c>
      <c r="B70">
        <v>20</v>
      </c>
      <c r="C70" t="s">
        <v>131</v>
      </c>
      <c r="D70">
        <v>18</v>
      </c>
      <c r="E70">
        <v>18</v>
      </c>
      <c r="F70">
        <v>12</v>
      </c>
      <c r="G70">
        <v>39</v>
      </c>
      <c r="H70">
        <v>13</v>
      </c>
      <c r="I70">
        <v>14</v>
      </c>
      <c r="J70">
        <v>13</v>
      </c>
      <c r="K70">
        <f t="shared" si="1"/>
        <v>127</v>
      </c>
      <c r="L70">
        <v>19</v>
      </c>
      <c r="M70">
        <v>40</v>
      </c>
      <c r="N70">
        <v>25</v>
      </c>
      <c r="O70">
        <v>16</v>
      </c>
      <c r="P70">
        <v>66</v>
      </c>
      <c r="Q70">
        <v>21</v>
      </c>
    </row>
    <row r="71" spans="1:17">
      <c r="A71" t="s">
        <v>415</v>
      </c>
      <c r="B71">
        <v>23</v>
      </c>
      <c r="C71" t="s">
        <v>131</v>
      </c>
      <c r="D71">
        <v>11</v>
      </c>
      <c r="E71">
        <v>19</v>
      </c>
      <c r="F71">
        <v>10</v>
      </c>
      <c r="G71">
        <v>31</v>
      </c>
      <c r="H71">
        <v>17</v>
      </c>
      <c r="I71">
        <v>12</v>
      </c>
      <c r="J71">
        <v>13</v>
      </c>
      <c r="K71">
        <f t="shared" si="1"/>
        <v>113</v>
      </c>
      <c r="L71">
        <v>21</v>
      </c>
      <c r="M71">
        <v>28</v>
      </c>
      <c r="N71">
        <v>27</v>
      </c>
      <c r="O71">
        <v>15</v>
      </c>
      <c r="P71">
        <v>52</v>
      </c>
      <c r="Q71">
        <v>14</v>
      </c>
    </row>
    <row r="72" spans="1:17">
      <c r="A72" t="s">
        <v>418</v>
      </c>
      <c r="B72">
        <v>20</v>
      </c>
      <c r="C72" t="s">
        <v>131</v>
      </c>
      <c r="D72">
        <v>22</v>
      </c>
      <c r="E72">
        <v>16</v>
      </c>
      <c r="F72">
        <v>22</v>
      </c>
      <c r="G72">
        <v>29</v>
      </c>
      <c r="H72">
        <v>15</v>
      </c>
      <c r="I72">
        <v>14</v>
      </c>
      <c r="J72">
        <v>12</v>
      </c>
      <c r="K72">
        <f t="shared" si="1"/>
        <v>130</v>
      </c>
      <c r="L72">
        <v>17</v>
      </c>
      <c r="M72">
        <v>56</v>
      </c>
      <c r="N72">
        <v>24</v>
      </c>
      <c r="O72">
        <v>21</v>
      </c>
      <c r="P72">
        <v>49</v>
      </c>
      <c r="Q72">
        <v>23</v>
      </c>
    </row>
    <row r="73" spans="1:17">
      <c r="A73" t="s">
        <v>421</v>
      </c>
      <c r="B73">
        <v>23</v>
      </c>
      <c r="C73" t="s">
        <v>131</v>
      </c>
      <c r="D73">
        <v>47</v>
      </c>
      <c r="E73">
        <v>22</v>
      </c>
      <c r="F73">
        <v>17</v>
      </c>
      <c r="G73">
        <v>21</v>
      </c>
      <c r="H73">
        <v>46</v>
      </c>
      <c r="I73">
        <v>9</v>
      </c>
      <c r="J73">
        <v>6</v>
      </c>
      <c r="K73">
        <f t="shared" si="1"/>
        <v>168</v>
      </c>
      <c r="L73">
        <v>10</v>
      </c>
      <c r="M73">
        <v>70</v>
      </c>
      <c r="N73">
        <v>15</v>
      </c>
      <c r="O73">
        <v>24</v>
      </c>
      <c r="P73">
        <v>39</v>
      </c>
      <c r="Q73">
        <v>5</v>
      </c>
    </row>
    <row r="74" spans="1:17">
      <c r="A74" t="s">
        <v>424</v>
      </c>
      <c r="B74">
        <v>19</v>
      </c>
      <c r="C74" t="s">
        <v>131</v>
      </c>
      <c r="D74">
        <v>26</v>
      </c>
      <c r="E74">
        <v>19</v>
      </c>
      <c r="F74">
        <v>22</v>
      </c>
      <c r="G74">
        <v>25</v>
      </c>
      <c r="H74">
        <v>23</v>
      </c>
      <c r="I74">
        <v>13</v>
      </c>
      <c r="J74">
        <v>16</v>
      </c>
      <c r="K74">
        <f t="shared" si="1"/>
        <v>144</v>
      </c>
      <c r="L74">
        <v>17</v>
      </c>
      <c r="M74">
        <v>44</v>
      </c>
      <c r="N74">
        <v>30</v>
      </c>
      <c r="O74">
        <v>14</v>
      </c>
      <c r="P74">
        <v>29</v>
      </c>
      <c r="Q74">
        <v>12</v>
      </c>
    </row>
    <row r="75" spans="1:17">
      <c r="A75" t="s">
        <v>428</v>
      </c>
      <c r="B75">
        <v>19</v>
      </c>
      <c r="C75" t="s">
        <v>131</v>
      </c>
      <c r="D75">
        <v>47</v>
      </c>
      <c r="E75">
        <v>21</v>
      </c>
      <c r="F75">
        <v>25</v>
      </c>
      <c r="G75">
        <v>31</v>
      </c>
      <c r="H75">
        <v>31</v>
      </c>
      <c r="I75">
        <v>5</v>
      </c>
      <c r="J75">
        <v>7</v>
      </c>
      <c r="K75">
        <f t="shared" si="1"/>
        <v>167</v>
      </c>
      <c r="L75">
        <v>7</v>
      </c>
      <c r="M75">
        <v>52</v>
      </c>
      <c r="N75">
        <v>26</v>
      </c>
      <c r="O75">
        <v>23</v>
      </c>
      <c r="P75">
        <v>41</v>
      </c>
      <c r="Q75">
        <v>19</v>
      </c>
    </row>
    <row r="76" spans="1:17">
      <c r="A76" t="s">
        <v>433</v>
      </c>
      <c r="B76">
        <v>21</v>
      </c>
      <c r="C76" t="s">
        <v>131</v>
      </c>
      <c r="D76">
        <v>17</v>
      </c>
      <c r="E76">
        <v>20</v>
      </c>
      <c r="F76">
        <v>13</v>
      </c>
      <c r="G76">
        <v>36</v>
      </c>
      <c r="H76">
        <v>15</v>
      </c>
      <c r="I76">
        <v>12</v>
      </c>
      <c r="J76">
        <v>11</v>
      </c>
      <c r="K76">
        <f t="shared" si="1"/>
        <v>124</v>
      </c>
      <c r="L76">
        <v>21</v>
      </c>
      <c r="M76">
        <v>47</v>
      </c>
      <c r="N76">
        <v>28</v>
      </c>
      <c r="O76">
        <v>18</v>
      </c>
      <c r="P76">
        <v>57</v>
      </c>
      <c r="Q76">
        <v>26</v>
      </c>
    </row>
    <row r="77" spans="1:17">
      <c r="A77" t="s">
        <v>438</v>
      </c>
      <c r="B77">
        <v>25</v>
      </c>
      <c r="C77" t="s">
        <v>131</v>
      </c>
      <c r="D77">
        <v>29</v>
      </c>
      <c r="E77">
        <v>20</v>
      </c>
      <c r="F77">
        <v>14</v>
      </c>
      <c r="G77">
        <v>35</v>
      </c>
      <c r="H77">
        <v>30</v>
      </c>
      <c r="I77">
        <v>12</v>
      </c>
      <c r="J77">
        <v>6</v>
      </c>
      <c r="K77">
        <f t="shared" si="1"/>
        <v>146</v>
      </c>
      <c r="L77">
        <v>13</v>
      </c>
      <c r="M77">
        <v>59</v>
      </c>
      <c r="N77">
        <v>31</v>
      </c>
      <c r="O77">
        <v>21</v>
      </c>
      <c r="P77">
        <v>55</v>
      </c>
      <c r="Q77">
        <v>12</v>
      </c>
    </row>
    <row r="78" spans="1:17">
      <c r="A78" t="s">
        <v>442</v>
      </c>
      <c r="B78">
        <v>20</v>
      </c>
      <c r="C78" t="s">
        <v>131</v>
      </c>
      <c r="D78">
        <v>29</v>
      </c>
      <c r="E78">
        <v>18</v>
      </c>
      <c r="F78">
        <v>13</v>
      </c>
      <c r="G78">
        <v>22</v>
      </c>
      <c r="H78">
        <v>36</v>
      </c>
      <c r="I78">
        <v>14</v>
      </c>
      <c r="J78">
        <v>10</v>
      </c>
      <c r="K78">
        <f t="shared" si="1"/>
        <v>142</v>
      </c>
      <c r="L78">
        <v>13</v>
      </c>
      <c r="M78">
        <v>53</v>
      </c>
      <c r="N78">
        <v>20</v>
      </c>
      <c r="O78">
        <v>18</v>
      </c>
      <c r="P78">
        <v>41</v>
      </c>
      <c r="Q78">
        <v>20</v>
      </c>
    </row>
    <row r="79" spans="1:17">
      <c r="A79" t="s">
        <v>447</v>
      </c>
      <c r="B79">
        <v>20</v>
      </c>
      <c r="C79" t="s">
        <v>131</v>
      </c>
      <c r="D79">
        <v>14</v>
      </c>
      <c r="E79">
        <v>15</v>
      </c>
      <c r="F79">
        <v>10</v>
      </c>
      <c r="G79">
        <v>32</v>
      </c>
      <c r="H79">
        <v>13</v>
      </c>
      <c r="I79">
        <v>16</v>
      </c>
      <c r="J79">
        <v>13</v>
      </c>
      <c r="K79">
        <f t="shared" si="1"/>
        <v>113</v>
      </c>
      <c r="L79">
        <v>14</v>
      </c>
      <c r="M79">
        <v>37</v>
      </c>
      <c r="N79">
        <v>23</v>
      </c>
      <c r="O79">
        <v>15</v>
      </c>
      <c r="P79">
        <v>64</v>
      </c>
      <c r="Q79">
        <v>16</v>
      </c>
    </row>
    <row r="80" spans="1:17">
      <c r="A80" t="s">
        <v>449</v>
      </c>
      <c r="B80">
        <v>20</v>
      </c>
      <c r="C80" t="s">
        <v>131</v>
      </c>
      <c r="D80">
        <v>29</v>
      </c>
      <c r="E80">
        <v>19</v>
      </c>
      <c r="F80">
        <v>22</v>
      </c>
      <c r="G80">
        <v>41</v>
      </c>
      <c r="H80">
        <v>26</v>
      </c>
      <c r="I80">
        <v>3</v>
      </c>
      <c r="J80">
        <v>4</v>
      </c>
      <c r="K80">
        <f t="shared" si="1"/>
        <v>144</v>
      </c>
      <c r="L80">
        <v>13</v>
      </c>
      <c r="M80">
        <v>44</v>
      </c>
      <c r="N80">
        <v>32</v>
      </c>
      <c r="O80">
        <v>18</v>
      </c>
      <c r="P80">
        <v>48</v>
      </c>
      <c r="Q80">
        <v>13</v>
      </c>
    </row>
    <row r="81" spans="1:17">
      <c r="A81" t="s">
        <v>452</v>
      </c>
      <c r="B81">
        <v>20</v>
      </c>
      <c r="C81" t="s">
        <v>131</v>
      </c>
      <c r="D81">
        <v>21</v>
      </c>
      <c r="E81">
        <v>23</v>
      </c>
      <c r="F81">
        <v>16</v>
      </c>
      <c r="G81">
        <v>32</v>
      </c>
      <c r="H81">
        <v>21</v>
      </c>
      <c r="I81">
        <v>18</v>
      </c>
      <c r="J81">
        <v>14</v>
      </c>
      <c r="K81">
        <f t="shared" si="1"/>
        <v>145</v>
      </c>
      <c r="L81">
        <v>19</v>
      </c>
      <c r="M81">
        <v>49</v>
      </c>
      <c r="N81">
        <v>25</v>
      </c>
      <c r="O81">
        <v>23</v>
      </c>
      <c r="P81">
        <v>67</v>
      </c>
      <c r="Q81">
        <v>16</v>
      </c>
    </row>
    <row r="82" spans="1:17">
      <c r="A82" t="s">
        <v>457</v>
      </c>
      <c r="B82">
        <v>21</v>
      </c>
      <c r="C82" t="s">
        <v>131</v>
      </c>
      <c r="D82">
        <v>25</v>
      </c>
      <c r="E82">
        <v>20</v>
      </c>
      <c r="F82">
        <v>13</v>
      </c>
      <c r="G82">
        <v>37</v>
      </c>
      <c r="H82">
        <v>22</v>
      </c>
      <c r="I82">
        <v>13</v>
      </c>
      <c r="J82">
        <v>11</v>
      </c>
      <c r="K82">
        <f t="shared" si="1"/>
        <v>141</v>
      </c>
      <c r="L82">
        <v>12</v>
      </c>
      <c r="M82">
        <v>37</v>
      </c>
      <c r="N82">
        <v>17</v>
      </c>
      <c r="O82">
        <v>9</v>
      </c>
      <c r="P82">
        <v>55</v>
      </c>
      <c r="Q82">
        <v>16</v>
      </c>
    </row>
    <row r="83" spans="1:17">
      <c r="A83" t="s">
        <v>461</v>
      </c>
      <c r="B83">
        <v>31</v>
      </c>
      <c r="C83" t="s">
        <v>131</v>
      </c>
      <c r="D83">
        <v>28</v>
      </c>
      <c r="E83">
        <v>22</v>
      </c>
      <c r="F83">
        <v>13</v>
      </c>
      <c r="G83">
        <v>21</v>
      </c>
      <c r="H83">
        <v>22</v>
      </c>
      <c r="I83">
        <v>12</v>
      </c>
      <c r="J83">
        <v>16</v>
      </c>
      <c r="K83">
        <f t="shared" si="1"/>
        <v>134</v>
      </c>
      <c r="L83">
        <v>12</v>
      </c>
      <c r="M83">
        <v>50</v>
      </c>
      <c r="N83">
        <v>27</v>
      </c>
      <c r="O83">
        <v>20</v>
      </c>
      <c r="P83">
        <v>65</v>
      </c>
      <c r="Q83">
        <v>17</v>
      </c>
    </row>
    <row r="84" spans="1:17">
      <c r="A84" t="s">
        <v>463</v>
      </c>
      <c r="B84">
        <v>19</v>
      </c>
      <c r="C84" t="s">
        <v>131</v>
      </c>
      <c r="D84">
        <v>13</v>
      </c>
      <c r="E84">
        <v>19</v>
      </c>
      <c r="F84">
        <v>17</v>
      </c>
      <c r="G84">
        <v>33</v>
      </c>
      <c r="H84">
        <v>16</v>
      </c>
      <c r="I84">
        <v>15</v>
      </c>
      <c r="J84">
        <v>12</v>
      </c>
      <c r="K84">
        <f t="shared" si="1"/>
        <v>125</v>
      </c>
      <c r="L84">
        <v>17</v>
      </c>
      <c r="M84">
        <v>46</v>
      </c>
      <c r="N84">
        <v>20</v>
      </c>
      <c r="O84">
        <v>17</v>
      </c>
      <c r="P84">
        <v>62</v>
      </c>
      <c r="Q84">
        <v>21</v>
      </c>
    </row>
    <row r="85" spans="1:17">
      <c r="A85" t="s">
        <v>466</v>
      </c>
      <c r="B85">
        <v>24</v>
      </c>
      <c r="C85" t="s">
        <v>131</v>
      </c>
      <c r="D85">
        <v>28</v>
      </c>
      <c r="E85">
        <v>25</v>
      </c>
      <c r="F85">
        <v>19</v>
      </c>
      <c r="G85">
        <v>29</v>
      </c>
      <c r="H85">
        <v>29</v>
      </c>
      <c r="I85">
        <v>18</v>
      </c>
      <c r="J85">
        <v>13</v>
      </c>
      <c r="K85">
        <f t="shared" si="1"/>
        <v>161</v>
      </c>
      <c r="L85">
        <v>19</v>
      </c>
      <c r="M85">
        <v>35</v>
      </c>
      <c r="N85">
        <v>28</v>
      </c>
      <c r="O85">
        <v>17</v>
      </c>
      <c r="P85">
        <v>64</v>
      </c>
      <c r="Q85">
        <v>11</v>
      </c>
    </row>
    <row r="86" spans="1:17">
      <c r="A86" t="s">
        <v>468</v>
      </c>
      <c r="B86">
        <v>19</v>
      </c>
      <c r="C86" t="s">
        <v>131</v>
      </c>
      <c r="D86">
        <v>33</v>
      </c>
      <c r="E86">
        <v>21</v>
      </c>
      <c r="F86">
        <v>18</v>
      </c>
      <c r="G86">
        <v>20</v>
      </c>
      <c r="H86">
        <v>24</v>
      </c>
      <c r="I86">
        <v>13</v>
      </c>
      <c r="J86">
        <v>14</v>
      </c>
      <c r="K86">
        <f t="shared" si="1"/>
        <v>143</v>
      </c>
      <c r="L86">
        <v>21</v>
      </c>
      <c r="M86">
        <v>52</v>
      </c>
      <c r="N86">
        <v>24</v>
      </c>
      <c r="O86">
        <v>19</v>
      </c>
      <c r="P86">
        <v>39</v>
      </c>
      <c r="Q86">
        <v>12</v>
      </c>
    </row>
    <row r="87" spans="1:17">
      <c r="A87" t="s">
        <v>473</v>
      </c>
      <c r="B87">
        <v>24</v>
      </c>
      <c r="C87" t="s">
        <v>131</v>
      </c>
      <c r="D87">
        <v>35</v>
      </c>
      <c r="E87">
        <v>17</v>
      </c>
      <c r="F87">
        <v>14</v>
      </c>
      <c r="G87">
        <v>27</v>
      </c>
      <c r="H87">
        <v>27</v>
      </c>
      <c r="I87">
        <v>11</v>
      </c>
      <c r="J87">
        <v>8</v>
      </c>
      <c r="K87">
        <f t="shared" si="1"/>
        <v>139</v>
      </c>
      <c r="L87">
        <v>11</v>
      </c>
      <c r="M87">
        <v>52</v>
      </c>
      <c r="N87">
        <v>15</v>
      </c>
      <c r="O87">
        <v>15</v>
      </c>
      <c r="P87">
        <v>52</v>
      </c>
      <c r="Q87">
        <v>7</v>
      </c>
    </row>
    <row r="88" spans="1:17">
      <c r="A88" t="s">
        <v>478</v>
      </c>
      <c r="B88">
        <v>19</v>
      </c>
      <c r="C88" t="s">
        <v>131</v>
      </c>
      <c r="D88">
        <v>24</v>
      </c>
      <c r="E88">
        <v>17</v>
      </c>
      <c r="F88">
        <v>12</v>
      </c>
      <c r="G88">
        <v>30</v>
      </c>
      <c r="H88">
        <v>23</v>
      </c>
      <c r="I88">
        <v>11</v>
      </c>
      <c r="J88">
        <v>10</v>
      </c>
      <c r="K88">
        <f t="shared" si="1"/>
        <v>127</v>
      </c>
      <c r="L88">
        <v>23</v>
      </c>
      <c r="M88">
        <v>55</v>
      </c>
      <c r="N88">
        <v>31</v>
      </c>
      <c r="O88">
        <v>22</v>
      </c>
      <c r="P88">
        <v>53</v>
      </c>
      <c r="Q88">
        <v>28</v>
      </c>
    </row>
    <row r="89" spans="1:17">
      <c r="A89" t="s">
        <v>483</v>
      </c>
      <c r="B89">
        <v>19</v>
      </c>
      <c r="C89" t="s">
        <v>131</v>
      </c>
      <c r="D89">
        <v>27</v>
      </c>
      <c r="E89">
        <v>17</v>
      </c>
      <c r="F89">
        <v>18</v>
      </c>
      <c r="G89">
        <v>37</v>
      </c>
      <c r="H89">
        <v>17</v>
      </c>
      <c r="I89">
        <v>15</v>
      </c>
      <c r="J89">
        <v>6</v>
      </c>
      <c r="K89">
        <f t="shared" si="1"/>
        <v>137</v>
      </c>
      <c r="L89">
        <v>11</v>
      </c>
      <c r="M89">
        <v>58</v>
      </c>
      <c r="N89">
        <v>30</v>
      </c>
      <c r="O89">
        <v>25</v>
      </c>
      <c r="P89">
        <v>30</v>
      </c>
      <c r="Q89">
        <v>15</v>
      </c>
    </row>
    <row r="90" spans="1:17">
      <c r="A90" t="s">
        <v>488</v>
      </c>
      <c r="B90">
        <v>20</v>
      </c>
      <c r="C90" t="s">
        <v>131</v>
      </c>
      <c r="D90">
        <v>14</v>
      </c>
      <c r="E90">
        <v>23</v>
      </c>
      <c r="F90">
        <v>8</v>
      </c>
      <c r="G90">
        <v>41</v>
      </c>
      <c r="H90">
        <v>14</v>
      </c>
      <c r="I90">
        <v>12</v>
      </c>
      <c r="J90">
        <v>6</v>
      </c>
      <c r="K90">
        <f t="shared" si="1"/>
        <v>118</v>
      </c>
      <c r="L90">
        <v>16</v>
      </c>
      <c r="M90">
        <v>28</v>
      </c>
      <c r="N90">
        <v>30</v>
      </c>
      <c r="O90">
        <v>15</v>
      </c>
      <c r="P90">
        <v>81</v>
      </c>
      <c r="Q90">
        <v>29</v>
      </c>
    </row>
    <row r="91" spans="1:17">
      <c r="A91" t="s">
        <v>491</v>
      </c>
      <c r="B91">
        <v>20</v>
      </c>
      <c r="C91" t="s">
        <v>201</v>
      </c>
      <c r="D91">
        <v>34</v>
      </c>
      <c r="E91">
        <v>22</v>
      </c>
      <c r="F91">
        <v>14</v>
      </c>
      <c r="G91">
        <v>24</v>
      </c>
      <c r="H91">
        <v>28</v>
      </c>
      <c r="I91">
        <v>11</v>
      </c>
      <c r="J91">
        <v>7</v>
      </c>
      <c r="K91">
        <f t="shared" si="1"/>
        <v>140</v>
      </c>
      <c r="L91">
        <v>7</v>
      </c>
      <c r="M91">
        <v>51</v>
      </c>
      <c r="N91">
        <v>28</v>
      </c>
      <c r="O91">
        <v>23</v>
      </c>
      <c r="P91">
        <v>60</v>
      </c>
      <c r="Q91">
        <v>10</v>
      </c>
    </row>
    <row r="92" spans="1:17">
      <c r="A92" t="s">
        <v>493</v>
      </c>
      <c r="B92">
        <v>25</v>
      </c>
      <c r="C92" t="s">
        <v>201</v>
      </c>
      <c r="D92">
        <v>34</v>
      </c>
      <c r="E92">
        <v>22</v>
      </c>
      <c r="F92">
        <v>19</v>
      </c>
      <c r="G92">
        <v>26</v>
      </c>
      <c r="H92">
        <v>34</v>
      </c>
      <c r="I92">
        <v>16</v>
      </c>
      <c r="J92">
        <v>13</v>
      </c>
      <c r="K92">
        <f t="shared" si="1"/>
        <v>164</v>
      </c>
      <c r="L92">
        <v>21</v>
      </c>
      <c r="M92">
        <v>54</v>
      </c>
      <c r="N92">
        <v>31</v>
      </c>
      <c r="O92">
        <v>29</v>
      </c>
      <c r="P92">
        <v>44</v>
      </c>
      <c r="Q92">
        <v>15</v>
      </c>
    </row>
    <row r="93" spans="1:17">
      <c r="A93" t="s">
        <v>497</v>
      </c>
      <c r="B93">
        <v>20</v>
      </c>
      <c r="C93" t="s">
        <v>131</v>
      </c>
      <c r="D93">
        <v>29</v>
      </c>
      <c r="E93">
        <v>16</v>
      </c>
      <c r="F93">
        <v>20</v>
      </c>
      <c r="G93">
        <v>16</v>
      </c>
      <c r="H93">
        <v>19</v>
      </c>
      <c r="I93">
        <v>14</v>
      </c>
      <c r="J93">
        <v>13</v>
      </c>
      <c r="K93">
        <f t="shared" si="1"/>
        <v>127</v>
      </c>
      <c r="L93">
        <v>26</v>
      </c>
      <c r="M93">
        <v>39</v>
      </c>
      <c r="N93">
        <v>25</v>
      </c>
      <c r="O93">
        <v>10</v>
      </c>
      <c r="P93">
        <v>57</v>
      </c>
      <c r="Q93">
        <v>6</v>
      </c>
    </row>
    <row r="94" spans="1:17">
      <c r="A94" t="s">
        <v>502</v>
      </c>
      <c r="B94">
        <v>23</v>
      </c>
      <c r="C94" t="s">
        <v>131</v>
      </c>
      <c r="D94">
        <v>22</v>
      </c>
      <c r="E94">
        <v>17</v>
      </c>
      <c r="F94">
        <v>19</v>
      </c>
      <c r="G94">
        <v>32</v>
      </c>
      <c r="H94">
        <v>29</v>
      </c>
      <c r="I94">
        <v>7</v>
      </c>
      <c r="J94">
        <v>6</v>
      </c>
      <c r="K94">
        <f t="shared" si="1"/>
        <v>132</v>
      </c>
      <c r="L94">
        <v>13</v>
      </c>
      <c r="M94">
        <v>62</v>
      </c>
      <c r="N94">
        <v>32</v>
      </c>
      <c r="O94">
        <v>26</v>
      </c>
      <c r="P94">
        <v>41</v>
      </c>
      <c r="Q94">
        <v>14</v>
      </c>
    </row>
    <row r="95" spans="1:17">
      <c r="A95" t="s">
        <v>505</v>
      </c>
      <c r="B95">
        <v>19</v>
      </c>
      <c r="C95" t="s">
        <v>131</v>
      </c>
      <c r="D95">
        <v>38</v>
      </c>
      <c r="E95">
        <v>17</v>
      </c>
      <c r="F95">
        <v>22</v>
      </c>
      <c r="G95">
        <v>19</v>
      </c>
      <c r="H95">
        <v>16</v>
      </c>
      <c r="I95">
        <v>12</v>
      </c>
      <c r="J95">
        <v>7</v>
      </c>
      <c r="K95">
        <f t="shared" si="1"/>
        <v>131</v>
      </c>
      <c r="L95">
        <v>10</v>
      </c>
      <c r="M95">
        <v>34</v>
      </c>
      <c r="N95">
        <v>15</v>
      </c>
      <c r="O95">
        <v>14</v>
      </c>
      <c r="P95">
        <v>38</v>
      </c>
      <c r="Q95">
        <v>8</v>
      </c>
    </row>
    <row r="96" spans="1:17">
      <c r="A96" t="s">
        <v>509</v>
      </c>
      <c r="B96">
        <v>20</v>
      </c>
      <c r="C96" t="s">
        <v>201</v>
      </c>
      <c r="D96">
        <v>37</v>
      </c>
      <c r="E96">
        <v>22</v>
      </c>
      <c r="F96">
        <v>21</v>
      </c>
      <c r="G96">
        <v>20</v>
      </c>
      <c r="H96">
        <v>35</v>
      </c>
      <c r="I96">
        <v>5</v>
      </c>
      <c r="J96">
        <v>0</v>
      </c>
      <c r="K96">
        <f t="shared" si="1"/>
        <v>140</v>
      </c>
      <c r="L96">
        <v>9</v>
      </c>
      <c r="M96">
        <v>57</v>
      </c>
      <c r="N96">
        <v>27</v>
      </c>
      <c r="O96">
        <v>23</v>
      </c>
      <c r="P96">
        <v>82</v>
      </c>
      <c r="Q96">
        <v>16</v>
      </c>
    </row>
    <row r="97" spans="1:17">
      <c r="A97" t="s">
        <v>512</v>
      </c>
      <c r="B97">
        <v>20</v>
      </c>
      <c r="C97" t="s">
        <v>131</v>
      </c>
      <c r="D97">
        <v>19</v>
      </c>
      <c r="E97">
        <v>24</v>
      </c>
      <c r="F97">
        <v>20</v>
      </c>
      <c r="G97">
        <v>40</v>
      </c>
      <c r="H97">
        <v>16</v>
      </c>
      <c r="I97">
        <v>6</v>
      </c>
      <c r="J97">
        <v>10</v>
      </c>
      <c r="K97">
        <f t="shared" si="1"/>
        <v>135</v>
      </c>
      <c r="L97">
        <v>13</v>
      </c>
      <c r="M97">
        <v>59</v>
      </c>
      <c r="N97">
        <v>28</v>
      </c>
      <c r="O97">
        <v>25</v>
      </c>
      <c r="P97">
        <v>76</v>
      </c>
      <c r="Q97">
        <v>25</v>
      </c>
    </row>
    <row r="98" spans="1:17">
      <c r="A98" t="s">
        <v>515</v>
      </c>
      <c r="B98">
        <v>19</v>
      </c>
      <c r="C98" t="s">
        <v>131</v>
      </c>
      <c r="D98">
        <v>32</v>
      </c>
      <c r="E98">
        <v>15</v>
      </c>
      <c r="F98">
        <v>25</v>
      </c>
      <c r="G98">
        <v>31</v>
      </c>
      <c r="H98">
        <v>28</v>
      </c>
      <c r="I98">
        <v>14</v>
      </c>
      <c r="J98">
        <v>16</v>
      </c>
      <c r="K98">
        <f t="shared" si="1"/>
        <v>161</v>
      </c>
      <c r="L98">
        <v>11</v>
      </c>
      <c r="M98">
        <v>41</v>
      </c>
      <c r="N98">
        <v>14</v>
      </c>
      <c r="O98">
        <v>16</v>
      </c>
      <c r="P98">
        <v>36</v>
      </c>
      <c r="Q98">
        <v>16</v>
      </c>
    </row>
    <row r="99" spans="1:17">
      <c r="A99" t="s">
        <v>519</v>
      </c>
      <c r="B99">
        <v>20</v>
      </c>
      <c r="C99" t="s">
        <v>131</v>
      </c>
      <c r="D99">
        <v>28</v>
      </c>
      <c r="E99">
        <v>20</v>
      </c>
      <c r="F99">
        <v>20</v>
      </c>
      <c r="G99">
        <v>32</v>
      </c>
      <c r="H99">
        <v>26</v>
      </c>
      <c r="I99">
        <v>10</v>
      </c>
      <c r="J99">
        <v>11</v>
      </c>
      <c r="K99">
        <f t="shared" si="1"/>
        <v>147</v>
      </c>
      <c r="L99">
        <v>11</v>
      </c>
      <c r="M99">
        <v>57</v>
      </c>
      <c r="N99">
        <v>29</v>
      </c>
      <c r="O99">
        <v>21</v>
      </c>
      <c r="P99">
        <v>64</v>
      </c>
      <c r="Q99">
        <v>22</v>
      </c>
    </row>
    <row r="100" spans="1:17">
      <c r="A100" t="s">
        <v>524</v>
      </c>
      <c r="B100">
        <v>21</v>
      </c>
      <c r="C100" t="s">
        <v>131</v>
      </c>
      <c r="D100">
        <v>11</v>
      </c>
      <c r="E100">
        <v>23</v>
      </c>
      <c r="F100">
        <v>16</v>
      </c>
      <c r="G100">
        <v>31</v>
      </c>
      <c r="H100">
        <v>14</v>
      </c>
      <c r="I100">
        <v>15</v>
      </c>
      <c r="J100">
        <v>20</v>
      </c>
      <c r="K100">
        <f t="shared" si="1"/>
        <v>130</v>
      </c>
      <c r="L100">
        <v>10</v>
      </c>
      <c r="M100">
        <v>54</v>
      </c>
      <c r="N100">
        <v>18</v>
      </c>
      <c r="O100">
        <v>15</v>
      </c>
      <c r="P100">
        <v>62</v>
      </c>
      <c r="Q100">
        <v>10</v>
      </c>
    </row>
    <row r="101" spans="1:17">
      <c r="A101" t="s">
        <v>527</v>
      </c>
      <c r="B101">
        <v>22</v>
      </c>
      <c r="C101" t="s">
        <v>131</v>
      </c>
      <c r="D101">
        <v>17</v>
      </c>
      <c r="E101">
        <v>20</v>
      </c>
      <c r="F101">
        <v>18</v>
      </c>
      <c r="G101">
        <v>38</v>
      </c>
      <c r="H101">
        <v>16</v>
      </c>
      <c r="I101">
        <v>7</v>
      </c>
      <c r="J101">
        <v>9</v>
      </c>
      <c r="K101">
        <f t="shared" si="1"/>
        <v>125</v>
      </c>
      <c r="L101">
        <v>11</v>
      </c>
      <c r="M101">
        <v>44</v>
      </c>
      <c r="N101">
        <v>26</v>
      </c>
      <c r="O101">
        <v>26</v>
      </c>
      <c r="P101">
        <v>52</v>
      </c>
      <c r="Q101">
        <v>20</v>
      </c>
    </row>
    <row r="102" spans="1:17">
      <c r="A102" t="s">
        <v>532</v>
      </c>
      <c r="B102">
        <v>23</v>
      </c>
      <c r="C102" t="s">
        <v>131</v>
      </c>
      <c r="D102">
        <v>19</v>
      </c>
      <c r="E102">
        <v>21</v>
      </c>
      <c r="F102">
        <v>13</v>
      </c>
      <c r="G102">
        <v>36</v>
      </c>
      <c r="H102">
        <v>17</v>
      </c>
      <c r="I102">
        <v>9</v>
      </c>
      <c r="J102">
        <v>9</v>
      </c>
      <c r="K102">
        <f t="shared" si="1"/>
        <v>124</v>
      </c>
      <c r="L102">
        <v>13</v>
      </c>
      <c r="M102">
        <v>44</v>
      </c>
      <c r="N102">
        <v>32</v>
      </c>
      <c r="O102">
        <v>21</v>
      </c>
      <c r="P102">
        <v>73</v>
      </c>
      <c r="Q102">
        <v>23</v>
      </c>
    </row>
    <row r="103" spans="1:17">
      <c r="A103" t="s">
        <v>534</v>
      </c>
      <c r="B103">
        <v>22</v>
      </c>
      <c r="C103" t="s">
        <v>131</v>
      </c>
      <c r="D103">
        <v>25</v>
      </c>
      <c r="E103">
        <v>17</v>
      </c>
      <c r="F103">
        <v>16</v>
      </c>
      <c r="G103">
        <v>39</v>
      </c>
      <c r="H103">
        <v>34</v>
      </c>
      <c r="I103">
        <v>9</v>
      </c>
      <c r="J103">
        <v>8</v>
      </c>
      <c r="K103">
        <f t="shared" si="1"/>
        <v>148</v>
      </c>
      <c r="L103">
        <v>6</v>
      </c>
      <c r="M103">
        <v>53</v>
      </c>
      <c r="N103">
        <v>27</v>
      </c>
      <c r="O103">
        <v>22</v>
      </c>
      <c r="P103">
        <v>54</v>
      </c>
      <c r="Q103">
        <v>16</v>
      </c>
    </row>
    <row r="104" spans="1:17">
      <c r="A104" t="s">
        <v>537</v>
      </c>
      <c r="B104">
        <v>20</v>
      </c>
      <c r="C104" t="s">
        <v>131</v>
      </c>
      <c r="D104">
        <v>32</v>
      </c>
      <c r="E104">
        <v>9</v>
      </c>
      <c r="F104">
        <v>17</v>
      </c>
      <c r="G104">
        <v>16</v>
      </c>
      <c r="H104">
        <v>23</v>
      </c>
      <c r="I104">
        <v>11</v>
      </c>
      <c r="J104">
        <v>15</v>
      </c>
      <c r="K104">
        <f t="shared" si="1"/>
        <v>123</v>
      </c>
      <c r="L104">
        <v>11</v>
      </c>
      <c r="M104">
        <v>42</v>
      </c>
      <c r="N104">
        <v>22</v>
      </c>
      <c r="O104">
        <v>17</v>
      </c>
      <c r="P104">
        <v>21</v>
      </c>
      <c r="Q104">
        <v>8</v>
      </c>
    </row>
    <row r="105" spans="1:17">
      <c r="A105" t="s">
        <v>540</v>
      </c>
      <c r="B105">
        <v>20</v>
      </c>
      <c r="C105" t="s">
        <v>201</v>
      </c>
      <c r="D105">
        <v>16</v>
      </c>
      <c r="E105">
        <v>10</v>
      </c>
      <c r="F105">
        <v>12</v>
      </c>
      <c r="G105">
        <v>47</v>
      </c>
      <c r="H105">
        <v>41</v>
      </c>
      <c r="I105">
        <v>13</v>
      </c>
      <c r="J105">
        <v>14</v>
      </c>
      <c r="K105">
        <f t="shared" si="1"/>
        <v>153</v>
      </c>
      <c r="L105">
        <v>13</v>
      </c>
      <c r="M105">
        <v>17</v>
      </c>
      <c r="N105">
        <v>8</v>
      </c>
      <c r="O105">
        <v>9</v>
      </c>
      <c r="P105">
        <v>20</v>
      </c>
      <c r="Q105">
        <v>8</v>
      </c>
    </row>
    <row r="106" spans="1:17">
      <c r="A106" t="s">
        <v>543</v>
      </c>
      <c r="B106">
        <v>20</v>
      </c>
      <c r="C106" t="s">
        <v>131</v>
      </c>
      <c r="D106">
        <v>31</v>
      </c>
      <c r="E106">
        <v>19</v>
      </c>
      <c r="F106">
        <v>16</v>
      </c>
      <c r="G106">
        <v>31</v>
      </c>
      <c r="H106">
        <v>33</v>
      </c>
      <c r="I106">
        <v>15</v>
      </c>
      <c r="J106">
        <v>12</v>
      </c>
      <c r="K106">
        <f t="shared" si="1"/>
        <v>157</v>
      </c>
      <c r="L106">
        <v>16</v>
      </c>
      <c r="M106">
        <v>42</v>
      </c>
      <c r="N106">
        <v>21</v>
      </c>
      <c r="O106">
        <v>19</v>
      </c>
      <c r="P106">
        <v>51</v>
      </c>
      <c r="Q106">
        <v>15</v>
      </c>
    </row>
    <row r="107" spans="1:17">
      <c r="A107" t="s">
        <v>547</v>
      </c>
      <c r="B107">
        <v>23</v>
      </c>
      <c r="C107" t="s">
        <v>131</v>
      </c>
      <c r="D107">
        <v>25</v>
      </c>
      <c r="E107">
        <v>21</v>
      </c>
      <c r="F107">
        <v>17</v>
      </c>
      <c r="G107">
        <v>32</v>
      </c>
      <c r="H107">
        <v>20</v>
      </c>
      <c r="I107">
        <v>10</v>
      </c>
      <c r="J107">
        <v>6</v>
      </c>
      <c r="K107">
        <f t="shared" si="1"/>
        <v>131</v>
      </c>
      <c r="L107">
        <v>14</v>
      </c>
      <c r="M107">
        <v>45</v>
      </c>
      <c r="N107">
        <v>28</v>
      </c>
      <c r="O107">
        <v>16</v>
      </c>
      <c r="P107">
        <v>64</v>
      </c>
      <c r="Q107">
        <v>20</v>
      </c>
    </row>
    <row r="108" spans="1:17">
      <c r="A108" t="s">
        <v>550</v>
      </c>
      <c r="B108">
        <v>23</v>
      </c>
      <c r="C108" t="s">
        <v>131</v>
      </c>
      <c r="D108">
        <v>20</v>
      </c>
      <c r="E108">
        <v>19</v>
      </c>
      <c r="F108">
        <v>11</v>
      </c>
      <c r="G108">
        <v>24</v>
      </c>
      <c r="H108">
        <v>14</v>
      </c>
      <c r="I108">
        <v>15</v>
      </c>
      <c r="J108">
        <v>15</v>
      </c>
      <c r="K108">
        <f t="shared" si="1"/>
        <v>118</v>
      </c>
      <c r="L108">
        <v>18</v>
      </c>
      <c r="M108">
        <v>49</v>
      </c>
      <c r="N108">
        <v>23</v>
      </c>
      <c r="O108">
        <v>14</v>
      </c>
      <c r="P108">
        <v>49</v>
      </c>
      <c r="Q108">
        <v>14</v>
      </c>
    </row>
    <row r="109" spans="1:17">
      <c r="A109" t="s">
        <v>553</v>
      </c>
      <c r="B109">
        <v>19</v>
      </c>
      <c r="C109" t="s">
        <v>131</v>
      </c>
      <c r="D109">
        <v>19</v>
      </c>
      <c r="E109">
        <v>21</v>
      </c>
      <c r="F109">
        <v>15</v>
      </c>
      <c r="G109">
        <v>29</v>
      </c>
      <c r="H109">
        <v>13</v>
      </c>
      <c r="I109">
        <v>11</v>
      </c>
      <c r="J109">
        <v>12</v>
      </c>
      <c r="K109">
        <f t="shared" si="1"/>
        <v>120</v>
      </c>
      <c r="L109">
        <v>12</v>
      </c>
      <c r="M109">
        <v>36</v>
      </c>
      <c r="N109">
        <v>22</v>
      </c>
      <c r="O109">
        <v>16</v>
      </c>
      <c r="P109">
        <v>78</v>
      </c>
      <c r="Q109">
        <v>16</v>
      </c>
    </row>
    <row r="110" spans="1:17">
      <c r="A110" t="s">
        <v>557</v>
      </c>
      <c r="B110">
        <v>18</v>
      </c>
      <c r="C110" t="s">
        <v>131</v>
      </c>
      <c r="D110">
        <v>19</v>
      </c>
      <c r="E110">
        <v>19</v>
      </c>
      <c r="F110">
        <v>15</v>
      </c>
      <c r="G110">
        <v>29</v>
      </c>
      <c r="H110">
        <v>42</v>
      </c>
      <c r="I110">
        <v>7</v>
      </c>
      <c r="J110">
        <v>10</v>
      </c>
      <c r="K110">
        <f t="shared" si="1"/>
        <v>141</v>
      </c>
      <c r="L110">
        <v>16</v>
      </c>
      <c r="M110">
        <v>50</v>
      </c>
      <c r="N110">
        <v>27</v>
      </c>
      <c r="O110">
        <v>17</v>
      </c>
      <c r="P110">
        <v>37</v>
      </c>
      <c r="Q110">
        <v>13</v>
      </c>
    </row>
    <row r="111" spans="1:17">
      <c r="A111" t="s">
        <v>561</v>
      </c>
      <c r="B111">
        <v>22</v>
      </c>
      <c r="C111" t="s">
        <v>201</v>
      </c>
      <c r="D111">
        <v>18</v>
      </c>
      <c r="E111">
        <v>17</v>
      </c>
      <c r="F111">
        <v>28</v>
      </c>
      <c r="G111">
        <v>24</v>
      </c>
      <c r="H111">
        <v>33</v>
      </c>
      <c r="I111">
        <v>10</v>
      </c>
      <c r="J111">
        <v>14</v>
      </c>
      <c r="K111">
        <f t="shared" si="1"/>
        <v>144</v>
      </c>
      <c r="L111">
        <v>14</v>
      </c>
      <c r="M111">
        <v>33</v>
      </c>
      <c r="N111">
        <v>25</v>
      </c>
      <c r="O111">
        <v>21</v>
      </c>
      <c r="P111">
        <v>56</v>
      </c>
      <c r="Q111">
        <v>15</v>
      </c>
    </row>
    <row r="112" spans="1:17">
      <c r="A112" t="s">
        <v>563</v>
      </c>
      <c r="B112">
        <v>21</v>
      </c>
      <c r="C112" t="s">
        <v>131</v>
      </c>
      <c r="D112">
        <v>30</v>
      </c>
      <c r="E112">
        <v>14</v>
      </c>
      <c r="F112">
        <v>22</v>
      </c>
      <c r="G112">
        <v>28</v>
      </c>
      <c r="H112">
        <v>27</v>
      </c>
      <c r="I112">
        <v>18</v>
      </c>
      <c r="J112">
        <v>17</v>
      </c>
      <c r="K112">
        <f t="shared" si="1"/>
        <v>156</v>
      </c>
      <c r="L112">
        <v>16</v>
      </c>
      <c r="M112">
        <v>41</v>
      </c>
      <c r="N112">
        <v>19</v>
      </c>
      <c r="O112">
        <v>15</v>
      </c>
      <c r="P112">
        <v>43</v>
      </c>
      <c r="Q112">
        <v>13</v>
      </c>
    </row>
    <row r="113" spans="1:17">
      <c r="A113" t="s">
        <v>567</v>
      </c>
      <c r="B113">
        <v>20</v>
      </c>
      <c r="C113" t="s">
        <v>201</v>
      </c>
      <c r="D113">
        <v>33</v>
      </c>
      <c r="E113">
        <v>19</v>
      </c>
      <c r="F113">
        <v>18</v>
      </c>
      <c r="G113">
        <v>31</v>
      </c>
      <c r="H113">
        <v>29</v>
      </c>
      <c r="I113">
        <v>11</v>
      </c>
      <c r="J113">
        <v>12</v>
      </c>
      <c r="K113">
        <f t="shared" si="1"/>
        <v>153</v>
      </c>
      <c r="L113">
        <v>12</v>
      </c>
      <c r="M113">
        <v>59</v>
      </c>
      <c r="N113">
        <v>27</v>
      </c>
      <c r="O113">
        <v>26</v>
      </c>
      <c r="P113">
        <v>55</v>
      </c>
      <c r="Q113">
        <v>14</v>
      </c>
    </row>
    <row r="114" spans="1:17">
      <c r="A114" t="s">
        <v>571</v>
      </c>
      <c r="B114">
        <v>20</v>
      </c>
      <c r="C114" t="s">
        <v>201</v>
      </c>
      <c r="D114">
        <v>25</v>
      </c>
      <c r="E114">
        <v>22</v>
      </c>
      <c r="F114">
        <v>14</v>
      </c>
      <c r="G114">
        <v>28</v>
      </c>
      <c r="H114">
        <v>36</v>
      </c>
      <c r="I114">
        <v>15</v>
      </c>
      <c r="J114">
        <v>8</v>
      </c>
      <c r="K114">
        <f t="shared" si="1"/>
        <v>148</v>
      </c>
      <c r="L114">
        <v>10</v>
      </c>
      <c r="M114">
        <v>39</v>
      </c>
      <c r="N114">
        <v>21</v>
      </c>
      <c r="O114">
        <v>17</v>
      </c>
      <c r="P114">
        <v>71</v>
      </c>
      <c r="Q114">
        <v>15</v>
      </c>
    </row>
    <row r="115" spans="1:17">
      <c r="A115" t="s">
        <v>575</v>
      </c>
      <c r="B115">
        <v>19</v>
      </c>
      <c r="C115" t="s">
        <v>131</v>
      </c>
      <c r="D115">
        <v>19</v>
      </c>
      <c r="E115">
        <v>21</v>
      </c>
      <c r="F115">
        <v>14</v>
      </c>
      <c r="G115">
        <v>38</v>
      </c>
      <c r="H115">
        <v>18</v>
      </c>
      <c r="I115">
        <v>13</v>
      </c>
      <c r="J115">
        <v>13</v>
      </c>
      <c r="K115">
        <f t="shared" si="1"/>
        <v>136</v>
      </c>
      <c r="L115">
        <v>14</v>
      </c>
      <c r="M115">
        <v>46</v>
      </c>
      <c r="N115">
        <v>24</v>
      </c>
      <c r="O115">
        <v>6</v>
      </c>
      <c r="P115">
        <v>58</v>
      </c>
      <c r="Q115">
        <v>24</v>
      </c>
    </row>
    <row r="116" spans="1:17">
      <c r="A116" t="s">
        <v>580</v>
      </c>
      <c r="B116">
        <v>20</v>
      </c>
      <c r="C116" t="s">
        <v>131</v>
      </c>
      <c r="D116">
        <v>20</v>
      </c>
      <c r="E116">
        <v>20</v>
      </c>
      <c r="F116">
        <v>9</v>
      </c>
      <c r="G116">
        <v>37</v>
      </c>
      <c r="H116">
        <v>15</v>
      </c>
      <c r="I116">
        <v>14</v>
      </c>
      <c r="J116">
        <v>11</v>
      </c>
      <c r="K116">
        <f t="shared" si="1"/>
        <v>126</v>
      </c>
      <c r="L116">
        <v>14</v>
      </c>
      <c r="M116">
        <v>44</v>
      </c>
      <c r="N116">
        <v>16</v>
      </c>
      <c r="O116">
        <v>16</v>
      </c>
      <c r="P116">
        <v>66</v>
      </c>
      <c r="Q116">
        <v>27</v>
      </c>
    </row>
    <row r="117" spans="1:17">
      <c r="A117" t="s">
        <v>583</v>
      </c>
      <c r="B117">
        <v>19</v>
      </c>
      <c r="C117" t="s">
        <v>131</v>
      </c>
      <c r="D117">
        <v>36</v>
      </c>
      <c r="E117">
        <v>22</v>
      </c>
      <c r="F117">
        <v>20</v>
      </c>
      <c r="G117">
        <v>25</v>
      </c>
      <c r="H117">
        <v>26</v>
      </c>
      <c r="I117">
        <v>18</v>
      </c>
      <c r="J117">
        <v>11</v>
      </c>
      <c r="K117">
        <f t="shared" si="1"/>
        <v>158</v>
      </c>
      <c r="L117">
        <v>10</v>
      </c>
      <c r="M117">
        <v>36</v>
      </c>
      <c r="N117">
        <v>13</v>
      </c>
      <c r="O117">
        <v>13</v>
      </c>
      <c r="P117">
        <v>31</v>
      </c>
      <c r="Q117">
        <v>14</v>
      </c>
    </row>
    <row r="118" spans="1:17">
      <c r="A118" t="s">
        <v>585</v>
      </c>
      <c r="B118">
        <v>22</v>
      </c>
      <c r="C118" t="s">
        <v>131</v>
      </c>
      <c r="D118">
        <v>30</v>
      </c>
      <c r="E118">
        <v>19</v>
      </c>
      <c r="F118">
        <v>20</v>
      </c>
      <c r="G118">
        <v>28</v>
      </c>
      <c r="H118">
        <v>41</v>
      </c>
      <c r="I118">
        <v>14</v>
      </c>
      <c r="J118">
        <v>10</v>
      </c>
      <c r="K118">
        <f t="shared" si="1"/>
        <v>162</v>
      </c>
      <c r="L118">
        <v>12</v>
      </c>
      <c r="M118">
        <v>56</v>
      </c>
      <c r="N118">
        <v>22</v>
      </c>
      <c r="O118">
        <v>17</v>
      </c>
      <c r="P118">
        <v>73</v>
      </c>
      <c r="Q118">
        <v>8</v>
      </c>
    </row>
    <row r="119" spans="1:17">
      <c r="A119" t="s">
        <v>589</v>
      </c>
      <c r="B119">
        <v>19</v>
      </c>
      <c r="C119" t="s">
        <v>131</v>
      </c>
      <c r="D119">
        <v>17</v>
      </c>
      <c r="E119">
        <v>21</v>
      </c>
      <c r="F119">
        <v>18</v>
      </c>
      <c r="G119">
        <v>20</v>
      </c>
      <c r="H119">
        <v>15</v>
      </c>
      <c r="I119">
        <v>9</v>
      </c>
      <c r="J119">
        <v>8</v>
      </c>
      <c r="K119">
        <f t="shared" si="1"/>
        <v>108</v>
      </c>
      <c r="L119">
        <v>11</v>
      </c>
      <c r="M119">
        <v>55</v>
      </c>
      <c r="N119">
        <v>25</v>
      </c>
      <c r="O119">
        <v>20</v>
      </c>
      <c r="P119">
        <v>54</v>
      </c>
      <c r="Q119">
        <v>25</v>
      </c>
    </row>
    <row r="120" spans="1:17">
      <c r="A120" t="s">
        <v>593</v>
      </c>
      <c r="B120">
        <v>19</v>
      </c>
      <c r="C120" t="s">
        <v>131</v>
      </c>
      <c r="D120">
        <v>23</v>
      </c>
      <c r="E120">
        <v>18</v>
      </c>
      <c r="F120">
        <v>14</v>
      </c>
      <c r="G120">
        <v>35</v>
      </c>
      <c r="H120">
        <v>22</v>
      </c>
      <c r="I120">
        <v>13</v>
      </c>
      <c r="J120">
        <v>9</v>
      </c>
      <c r="K120">
        <f t="shared" si="1"/>
        <v>134</v>
      </c>
      <c r="L120">
        <v>14</v>
      </c>
      <c r="M120">
        <v>36</v>
      </c>
      <c r="N120">
        <v>29</v>
      </c>
      <c r="O120">
        <v>10</v>
      </c>
      <c r="P120">
        <v>69</v>
      </c>
      <c r="Q120">
        <v>25</v>
      </c>
    </row>
    <row r="121" spans="1:17">
      <c r="A121" t="s">
        <v>598</v>
      </c>
      <c r="B121">
        <v>20</v>
      </c>
      <c r="C121" t="s">
        <v>131</v>
      </c>
      <c r="D121">
        <v>23</v>
      </c>
      <c r="E121">
        <v>23</v>
      </c>
      <c r="F121">
        <v>18</v>
      </c>
      <c r="G121">
        <v>34</v>
      </c>
      <c r="H121">
        <v>21</v>
      </c>
      <c r="I121">
        <v>7</v>
      </c>
      <c r="J121">
        <v>3</v>
      </c>
      <c r="K121">
        <f t="shared" si="1"/>
        <v>129</v>
      </c>
      <c r="L121">
        <v>8</v>
      </c>
      <c r="M121">
        <v>57</v>
      </c>
      <c r="N121">
        <v>26</v>
      </c>
      <c r="O121">
        <v>22</v>
      </c>
      <c r="P121">
        <v>67</v>
      </c>
      <c r="Q121">
        <v>25</v>
      </c>
    </row>
    <row r="122" spans="1:17">
      <c r="A122" t="s">
        <v>603</v>
      </c>
      <c r="B122">
        <v>18</v>
      </c>
      <c r="C122" t="s">
        <v>201</v>
      </c>
      <c r="D122">
        <v>26</v>
      </c>
      <c r="E122">
        <v>21</v>
      </c>
      <c r="F122">
        <v>23</v>
      </c>
      <c r="G122">
        <v>25</v>
      </c>
      <c r="H122">
        <v>28</v>
      </c>
      <c r="I122">
        <v>10</v>
      </c>
      <c r="J122">
        <v>11</v>
      </c>
      <c r="K122">
        <f t="shared" si="1"/>
        <v>144</v>
      </c>
      <c r="L122">
        <v>12</v>
      </c>
      <c r="M122">
        <v>47</v>
      </c>
      <c r="N122">
        <v>21</v>
      </c>
      <c r="O122">
        <v>12</v>
      </c>
      <c r="P122">
        <v>69</v>
      </c>
      <c r="Q122">
        <v>18</v>
      </c>
    </row>
    <row r="123" spans="1:17">
      <c r="A123" t="s">
        <v>606</v>
      </c>
      <c r="B123">
        <v>19</v>
      </c>
      <c r="C123" t="s">
        <v>201</v>
      </c>
      <c r="D123">
        <v>32</v>
      </c>
      <c r="E123">
        <v>25</v>
      </c>
      <c r="F123">
        <v>20</v>
      </c>
      <c r="G123">
        <v>27</v>
      </c>
      <c r="H123">
        <v>36</v>
      </c>
      <c r="I123">
        <v>8</v>
      </c>
      <c r="J123">
        <v>6</v>
      </c>
      <c r="K123">
        <f t="shared" si="1"/>
        <v>154</v>
      </c>
      <c r="L123">
        <v>12</v>
      </c>
      <c r="M123">
        <v>63</v>
      </c>
      <c r="N123">
        <v>34</v>
      </c>
      <c r="O123">
        <v>19</v>
      </c>
      <c r="P123">
        <v>17</v>
      </c>
      <c r="Q123">
        <v>9</v>
      </c>
    </row>
    <row r="124" spans="1:17">
      <c r="A124" t="s">
        <v>611</v>
      </c>
      <c r="B124">
        <v>20</v>
      </c>
      <c r="C124" t="s">
        <v>131</v>
      </c>
      <c r="D124">
        <v>28</v>
      </c>
      <c r="E124">
        <v>18</v>
      </c>
      <c r="F124">
        <v>15</v>
      </c>
      <c r="G124">
        <v>31</v>
      </c>
      <c r="H124">
        <v>26</v>
      </c>
      <c r="I124">
        <v>15</v>
      </c>
      <c r="J124">
        <v>10</v>
      </c>
      <c r="K124">
        <f t="shared" si="1"/>
        <v>143</v>
      </c>
      <c r="L124">
        <v>15</v>
      </c>
      <c r="M124">
        <v>45</v>
      </c>
      <c r="N124">
        <v>26</v>
      </c>
      <c r="O124">
        <v>21</v>
      </c>
      <c r="P124">
        <v>58</v>
      </c>
      <c r="Q124">
        <v>20</v>
      </c>
    </row>
    <row r="125" spans="1:17">
      <c r="A125" t="s">
        <v>613</v>
      </c>
      <c r="B125">
        <v>20</v>
      </c>
      <c r="C125" t="s">
        <v>131</v>
      </c>
      <c r="D125">
        <v>21</v>
      </c>
      <c r="E125">
        <v>20</v>
      </c>
      <c r="F125">
        <v>14</v>
      </c>
      <c r="G125">
        <v>38</v>
      </c>
      <c r="H125">
        <v>16</v>
      </c>
      <c r="I125">
        <v>15</v>
      </c>
      <c r="J125">
        <v>12</v>
      </c>
      <c r="K125">
        <f t="shared" si="1"/>
        <v>136</v>
      </c>
      <c r="L125">
        <v>18</v>
      </c>
      <c r="M125">
        <v>39</v>
      </c>
      <c r="N125">
        <v>27</v>
      </c>
      <c r="O125">
        <v>13</v>
      </c>
      <c r="P125">
        <v>62</v>
      </c>
      <c r="Q125">
        <v>21</v>
      </c>
    </row>
    <row r="126" spans="1:17">
      <c r="A126" t="s">
        <v>617</v>
      </c>
      <c r="B126">
        <v>18</v>
      </c>
      <c r="C126" t="s">
        <v>131</v>
      </c>
      <c r="D126">
        <v>20</v>
      </c>
      <c r="E126">
        <v>17</v>
      </c>
      <c r="F126">
        <v>8</v>
      </c>
      <c r="G126">
        <v>37</v>
      </c>
      <c r="H126">
        <v>17</v>
      </c>
      <c r="I126">
        <v>13</v>
      </c>
      <c r="J126">
        <v>10</v>
      </c>
      <c r="K126">
        <f t="shared" si="1"/>
        <v>122</v>
      </c>
      <c r="L126">
        <v>13</v>
      </c>
      <c r="M126">
        <v>46</v>
      </c>
      <c r="N126">
        <v>23</v>
      </c>
      <c r="O126">
        <v>24</v>
      </c>
      <c r="P126">
        <v>52</v>
      </c>
      <c r="Q126">
        <v>24</v>
      </c>
    </row>
    <row r="127" spans="1:17">
      <c r="A127" t="s">
        <v>622</v>
      </c>
      <c r="B127">
        <v>19</v>
      </c>
      <c r="C127" t="s">
        <v>131</v>
      </c>
      <c r="D127">
        <v>21</v>
      </c>
      <c r="E127">
        <v>15</v>
      </c>
      <c r="F127">
        <v>17</v>
      </c>
      <c r="G127">
        <v>16</v>
      </c>
      <c r="H127">
        <v>17</v>
      </c>
      <c r="I127">
        <v>16</v>
      </c>
      <c r="J127">
        <v>15</v>
      </c>
      <c r="K127">
        <f t="shared" si="1"/>
        <v>117</v>
      </c>
      <c r="L127">
        <v>15</v>
      </c>
      <c r="M127">
        <v>38</v>
      </c>
      <c r="N127">
        <v>18</v>
      </c>
      <c r="O127">
        <v>14</v>
      </c>
      <c r="P127">
        <v>24</v>
      </c>
      <c r="Q127">
        <v>12</v>
      </c>
    </row>
    <row r="128" spans="1:17">
      <c r="A128" t="s">
        <v>625</v>
      </c>
      <c r="B128">
        <v>20</v>
      </c>
      <c r="C128" t="s">
        <v>131</v>
      </c>
      <c r="D128">
        <v>25</v>
      </c>
      <c r="E128">
        <v>17</v>
      </c>
      <c r="F128">
        <v>11</v>
      </c>
      <c r="G128">
        <v>29</v>
      </c>
      <c r="H128">
        <v>17</v>
      </c>
      <c r="I128">
        <v>19</v>
      </c>
      <c r="J128">
        <v>11</v>
      </c>
      <c r="K128">
        <f t="shared" si="1"/>
        <v>129</v>
      </c>
      <c r="L128">
        <v>8</v>
      </c>
      <c r="M128">
        <v>49</v>
      </c>
      <c r="N128">
        <v>28</v>
      </c>
      <c r="O128">
        <v>14</v>
      </c>
      <c r="P128">
        <v>69</v>
      </c>
      <c r="Q128">
        <v>23</v>
      </c>
    </row>
    <row r="129" spans="1:17">
      <c r="A129" t="s">
        <v>630</v>
      </c>
      <c r="B129">
        <v>28</v>
      </c>
      <c r="C129" t="s">
        <v>131</v>
      </c>
      <c r="D129">
        <v>22</v>
      </c>
      <c r="E129">
        <v>20</v>
      </c>
      <c r="F129">
        <v>9</v>
      </c>
      <c r="G129">
        <v>41</v>
      </c>
      <c r="H129">
        <v>18</v>
      </c>
      <c r="I129">
        <v>16</v>
      </c>
      <c r="J129">
        <v>12</v>
      </c>
      <c r="K129">
        <f t="shared" si="1"/>
        <v>138</v>
      </c>
      <c r="L129">
        <v>11</v>
      </c>
      <c r="M129">
        <v>48</v>
      </c>
      <c r="N129">
        <v>23</v>
      </c>
      <c r="O129">
        <v>19</v>
      </c>
      <c r="P129">
        <v>53</v>
      </c>
      <c r="Q129">
        <v>22</v>
      </c>
    </row>
    <row r="130" spans="1:17">
      <c r="A130" t="s">
        <v>635</v>
      </c>
      <c r="B130">
        <v>20</v>
      </c>
      <c r="C130" t="s">
        <v>131</v>
      </c>
      <c r="D130">
        <v>25</v>
      </c>
      <c r="E130">
        <v>22</v>
      </c>
      <c r="F130">
        <v>21</v>
      </c>
      <c r="G130">
        <v>27</v>
      </c>
      <c r="H130">
        <v>30</v>
      </c>
      <c r="I130">
        <v>7</v>
      </c>
      <c r="J130">
        <v>14</v>
      </c>
      <c r="K130">
        <f t="shared" si="1"/>
        <v>146</v>
      </c>
      <c r="L130">
        <v>13</v>
      </c>
      <c r="M130">
        <v>48</v>
      </c>
      <c r="N130">
        <v>27</v>
      </c>
      <c r="O130">
        <v>18</v>
      </c>
      <c r="P130">
        <v>37</v>
      </c>
      <c r="Q130">
        <v>8</v>
      </c>
    </row>
    <row r="131" spans="1:17">
      <c r="A131" t="s">
        <v>638</v>
      </c>
      <c r="B131">
        <v>21</v>
      </c>
      <c r="C131" t="s">
        <v>131</v>
      </c>
      <c r="D131">
        <v>27</v>
      </c>
      <c r="E131">
        <v>20</v>
      </c>
      <c r="F131">
        <v>22</v>
      </c>
      <c r="G131">
        <v>28</v>
      </c>
      <c r="H131">
        <v>23</v>
      </c>
      <c r="I131">
        <v>13</v>
      </c>
      <c r="J131">
        <v>10</v>
      </c>
      <c r="K131">
        <f t="shared" ref="K131:K183" si="2">SUM(D131:J131)</f>
        <v>143</v>
      </c>
      <c r="L131">
        <v>17</v>
      </c>
      <c r="M131">
        <v>45</v>
      </c>
      <c r="N131">
        <v>20</v>
      </c>
      <c r="O131">
        <v>18</v>
      </c>
      <c r="P131">
        <v>62</v>
      </c>
      <c r="Q131">
        <v>17</v>
      </c>
    </row>
    <row r="132" spans="1:17">
      <c r="A132" t="s">
        <v>642</v>
      </c>
      <c r="B132">
        <v>18</v>
      </c>
      <c r="C132" t="s">
        <v>131</v>
      </c>
      <c r="D132">
        <v>29</v>
      </c>
      <c r="E132">
        <v>24</v>
      </c>
      <c r="F132">
        <v>18</v>
      </c>
      <c r="G132">
        <v>35</v>
      </c>
      <c r="H132">
        <v>24</v>
      </c>
      <c r="I132">
        <v>12</v>
      </c>
      <c r="J132">
        <v>10</v>
      </c>
      <c r="K132">
        <f t="shared" si="2"/>
        <v>152</v>
      </c>
      <c r="L132">
        <v>17</v>
      </c>
      <c r="M132">
        <v>40</v>
      </c>
      <c r="N132">
        <v>27</v>
      </c>
      <c r="O132">
        <v>14</v>
      </c>
      <c r="P132">
        <v>30</v>
      </c>
      <c r="Q132">
        <v>12</v>
      </c>
    </row>
    <row r="133" spans="1:17">
      <c r="A133" t="s">
        <v>645</v>
      </c>
      <c r="B133">
        <v>20</v>
      </c>
      <c r="C133" t="s">
        <v>131</v>
      </c>
      <c r="D133">
        <v>15</v>
      </c>
      <c r="E133">
        <v>19</v>
      </c>
      <c r="F133">
        <v>14</v>
      </c>
      <c r="G133">
        <v>34</v>
      </c>
      <c r="H133">
        <v>18</v>
      </c>
      <c r="I133">
        <v>8</v>
      </c>
      <c r="J133">
        <v>16</v>
      </c>
      <c r="K133">
        <f t="shared" si="2"/>
        <v>124</v>
      </c>
      <c r="L133">
        <v>11</v>
      </c>
      <c r="M133">
        <v>47</v>
      </c>
      <c r="N133">
        <v>17</v>
      </c>
      <c r="O133">
        <v>14</v>
      </c>
      <c r="P133">
        <v>59</v>
      </c>
      <c r="Q133">
        <v>22</v>
      </c>
    </row>
    <row r="134" spans="1:17">
      <c r="A134" t="s">
        <v>649</v>
      </c>
      <c r="B134">
        <v>20</v>
      </c>
      <c r="C134" t="s">
        <v>131</v>
      </c>
      <c r="D134">
        <v>29</v>
      </c>
      <c r="E134">
        <v>17</v>
      </c>
      <c r="F134">
        <v>21</v>
      </c>
      <c r="G134">
        <v>28</v>
      </c>
      <c r="H134">
        <v>25</v>
      </c>
      <c r="I134">
        <v>17</v>
      </c>
      <c r="J134">
        <v>12</v>
      </c>
      <c r="K134">
        <f t="shared" si="2"/>
        <v>149</v>
      </c>
      <c r="L134">
        <v>14</v>
      </c>
      <c r="M134">
        <v>55</v>
      </c>
      <c r="N134">
        <v>20</v>
      </c>
      <c r="O134">
        <v>22</v>
      </c>
      <c r="P134">
        <v>60</v>
      </c>
      <c r="Q134">
        <v>15</v>
      </c>
    </row>
    <row r="135" spans="1:17">
      <c r="A135" t="s">
        <v>654</v>
      </c>
      <c r="B135">
        <v>20</v>
      </c>
      <c r="C135" t="s">
        <v>201</v>
      </c>
      <c r="D135">
        <v>11</v>
      </c>
      <c r="E135">
        <v>22</v>
      </c>
      <c r="F135">
        <v>16</v>
      </c>
      <c r="G135">
        <v>50</v>
      </c>
      <c r="H135">
        <v>12</v>
      </c>
      <c r="I135">
        <v>18</v>
      </c>
      <c r="J135">
        <v>12</v>
      </c>
      <c r="K135">
        <f t="shared" si="2"/>
        <v>141</v>
      </c>
      <c r="L135">
        <v>12</v>
      </c>
      <c r="M135">
        <v>48</v>
      </c>
      <c r="N135">
        <v>28</v>
      </c>
      <c r="O135">
        <v>20</v>
      </c>
      <c r="P135">
        <v>53</v>
      </c>
      <c r="Q135">
        <v>32</v>
      </c>
    </row>
    <row r="136" spans="1:17">
      <c r="A136" t="s">
        <v>657</v>
      </c>
      <c r="B136">
        <v>19</v>
      </c>
      <c r="C136" t="s">
        <v>201</v>
      </c>
      <c r="D136">
        <v>23</v>
      </c>
      <c r="E136">
        <v>25</v>
      </c>
      <c r="F136">
        <v>15</v>
      </c>
      <c r="G136">
        <v>31</v>
      </c>
      <c r="H136">
        <v>22</v>
      </c>
      <c r="I136">
        <v>15</v>
      </c>
      <c r="J136">
        <v>15</v>
      </c>
      <c r="K136">
        <f t="shared" si="2"/>
        <v>146</v>
      </c>
      <c r="L136">
        <v>10</v>
      </c>
      <c r="M136">
        <v>45</v>
      </c>
      <c r="N136">
        <v>24</v>
      </c>
      <c r="O136">
        <v>17</v>
      </c>
      <c r="P136">
        <v>60</v>
      </c>
      <c r="Q136">
        <v>19</v>
      </c>
    </row>
    <row r="137" spans="1:17">
      <c r="A137" t="s">
        <v>660</v>
      </c>
      <c r="B137">
        <v>20</v>
      </c>
      <c r="C137" t="s">
        <v>131</v>
      </c>
      <c r="D137">
        <v>21</v>
      </c>
      <c r="E137">
        <v>20</v>
      </c>
      <c r="F137">
        <v>23</v>
      </c>
      <c r="G137">
        <v>30</v>
      </c>
      <c r="H137">
        <v>22</v>
      </c>
      <c r="I137">
        <v>13</v>
      </c>
      <c r="J137">
        <v>13</v>
      </c>
      <c r="K137">
        <f t="shared" si="2"/>
        <v>142</v>
      </c>
      <c r="L137">
        <v>14</v>
      </c>
      <c r="M137">
        <v>42</v>
      </c>
      <c r="N137">
        <v>21</v>
      </c>
      <c r="O137">
        <v>18</v>
      </c>
      <c r="P137">
        <v>48</v>
      </c>
      <c r="Q137">
        <v>20</v>
      </c>
    </row>
    <row r="138" spans="1:17">
      <c r="A138" t="s">
        <v>664</v>
      </c>
      <c r="B138">
        <v>20</v>
      </c>
      <c r="C138" t="s">
        <v>201</v>
      </c>
      <c r="D138">
        <v>13</v>
      </c>
      <c r="E138">
        <v>24</v>
      </c>
      <c r="F138">
        <v>17</v>
      </c>
      <c r="G138">
        <v>37</v>
      </c>
      <c r="H138">
        <v>19</v>
      </c>
      <c r="I138">
        <v>12</v>
      </c>
      <c r="J138">
        <v>13</v>
      </c>
      <c r="K138">
        <f t="shared" si="2"/>
        <v>135</v>
      </c>
      <c r="L138">
        <v>15</v>
      </c>
      <c r="M138">
        <v>43</v>
      </c>
      <c r="N138">
        <v>23</v>
      </c>
      <c r="O138">
        <v>17</v>
      </c>
      <c r="P138">
        <v>58</v>
      </c>
      <c r="Q138">
        <v>27</v>
      </c>
    </row>
    <row r="139" spans="1:17">
      <c r="A139" t="s">
        <v>667</v>
      </c>
      <c r="B139">
        <v>19</v>
      </c>
      <c r="C139" t="s">
        <v>131</v>
      </c>
      <c r="D139">
        <v>22</v>
      </c>
      <c r="E139">
        <v>20</v>
      </c>
      <c r="F139">
        <v>12</v>
      </c>
      <c r="G139">
        <v>37</v>
      </c>
      <c r="H139">
        <v>14</v>
      </c>
      <c r="I139">
        <v>14</v>
      </c>
      <c r="J139">
        <v>9</v>
      </c>
      <c r="K139">
        <f t="shared" si="2"/>
        <v>128</v>
      </c>
      <c r="L139">
        <v>13</v>
      </c>
      <c r="M139">
        <v>48</v>
      </c>
      <c r="N139">
        <v>25</v>
      </c>
      <c r="O139">
        <v>15</v>
      </c>
      <c r="P139">
        <v>52</v>
      </c>
      <c r="Q139">
        <v>10</v>
      </c>
    </row>
    <row r="140" spans="1:17">
      <c r="A140" t="s">
        <v>672</v>
      </c>
      <c r="B140">
        <v>21</v>
      </c>
      <c r="C140" t="s">
        <v>201</v>
      </c>
      <c r="D140">
        <v>22</v>
      </c>
      <c r="E140">
        <v>18</v>
      </c>
      <c r="F140">
        <v>18</v>
      </c>
      <c r="G140">
        <v>39</v>
      </c>
      <c r="H140">
        <v>25</v>
      </c>
      <c r="I140">
        <v>13</v>
      </c>
      <c r="J140">
        <v>12</v>
      </c>
      <c r="K140">
        <f t="shared" si="2"/>
        <v>147</v>
      </c>
      <c r="L140">
        <v>10</v>
      </c>
      <c r="M140">
        <v>47</v>
      </c>
      <c r="N140">
        <v>26</v>
      </c>
      <c r="O140">
        <v>17</v>
      </c>
      <c r="P140">
        <v>68</v>
      </c>
      <c r="Q140">
        <v>15</v>
      </c>
    </row>
    <row r="141" spans="1:17">
      <c r="A141" t="s">
        <v>676</v>
      </c>
      <c r="B141">
        <v>26</v>
      </c>
      <c r="C141" t="s">
        <v>131</v>
      </c>
      <c r="D141">
        <v>29</v>
      </c>
      <c r="E141">
        <v>16</v>
      </c>
      <c r="F141">
        <v>16</v>
      </c>
      <c r="G141">
        <v>27</v>
      </c>
      <c r="H141">
        <v>25</v>
      </c>
      <c r="I141">
        <v>16</v>
      </c>
      <c r="J141">
        <v>12</v>
      </c>
      <c r="K141">
        <f t="shared" si="2"/>
        <v>141</v>
      </c>
      <c r="L141">
        <v>13</v>
      </c>
      <c r="M141">
        <v>60</v>
      </c>
      <c r="N141">
        <v>24</v>
      </c>
      <c r="O141">
        <v>26</v>
      </c>
      <c r="P141">
        <v>67</v>
      </c>
      <c r="Q141">
        <v>13</v>
      </c>
    </row>
    <row r="142" spans="1:17">
      <c r="A142" t="s">
        <v>681</v>
      </c>
      <c r="B142">
        <v>22</v>
      </c>
      <c r="C142" t="s">
        <v>201</v>
      </c>
      <c r="D142">
        <v>36</v>
      </c>
      <c r="E142">
        <v>20</v>
      </c>
      <c r="F142">
        <v>24</v>
      </c>
      <c r="G142">
        <v>19</v>
      </c>
      <c r="H142">
        <v>21</v>
      </c>
      <c r="I142">
        <v>14</v>
      </c>
      <c r="J142">
        <v>12</v>
      </c>
      <c r="K142">
        <f t="shared" si="2"/>
        <v>146</v>
      </c>
      <c r="L142">
        <v>16</v>
      </c>
      <c r="M142">
        <v>49</v>
      </c>
      <c r="N142">
        <v>24</v>
      </c>
      <c r="O142">
        <v>18</v>
      </c>
      <c r="P142">
        <v>57</v>
      </c>
      <c r="Q142">
        <v>20</v>
      </c>
    </row>
    <row r="143" spans="1:17">
      <c r="A143" t="s">
        <v>685</v>
      </c>
      <c r="B143">
        <v>21</v>
      </c>
      <c r="C143" t="s">
        <v>201</v>
      </c>
      <c r="D143">
        <v>31</v>
      </c>
      <c r="E143">
        <v>14</v>
      </c>
      <c r="F143">
        <v>16</v>
      </c>
      <c r="G143">
        <v>26</v>
      </c>
      <c r="H143">
        <v>35</v>
      </c>
      <c r="I143">
        <v>12</v>
      </c>
      <c r="J143">
        <v>16</v>
      </c>
      <c r="K143">
        <f t="shared" si="2"/>
        <v>150</v>
      </c>
      <c r="L143">
        <v>7</v>
      </c>
      <c r="M143">
        <v>46</v>
      </c>
      <c r="N143">
        <v>17</v>
      </c>
      <c r="O143">
        <v>22</v>
      </c>
      <c r="P143">
        <v>51</v>
      </c>
      <c r="Q143">
        <v>21</v>
      </c>
    </row>
    <row r="144" spans="1:17">
      <c r="A144" t="s">
        <v>689</v>
      </c>
      <c r="B144">
        <v>19</v>
      </c>
      <c r="C144" t="s">
        <v>131</v>
      </c>
      <c r="D144">
        <v>24</v>
      </c>
      <c r="E144">
        <v>21</v>
      </c>
      <c r="F144">
        <v>19</v>
      </c>
      <c r="G144">
        <v>29</v>
      </c>
      <c r="H144">
        <v>28</v>
      </c>
      <c r="I144">
        <v>16</v>
      </c>
      <c r="J144">
        <v>13</v>
      </c>
      <c r="K144">
        <f t="shared" si="2"/>
        <v>150</v>
      </c>
      <c r="L144">
        <v>11</v>
      </c>
      <c r="M144">
        <v>53</v>
      </c>
      <c r="N144">
        <v>31</v>
      </c>
      <c r="O144">
        <v>25</v>
      </c>
      <c r="P144">
        <v>72</v>
      </c>
      <c r="Q144">
        <v>13</v>
      </c>
    </row>
    <row r="145" spans="1:17">
      <c r="A145" t="s">
        <v>694</v>
      </c>
      <c r="B145">
        <v>20</v>
      </c>
      <c r="C145" t="s">
        <v>131</v>
      </c>
      <c r="D145">
        <v>39</v>
      </c>
      <c r="E145">
        <v>19</v>
      </c>
      <c r="F145">
        <v>20</v>
      </c>
      <c r="G145">
        <v>21</v>
      </c>
      <c r="H145">
        <v>36</v>
      </c>
      <c r="I145">
        <v>20</v>
      </c>
      <c r="J145">
        <v>18</v>
      </c>
      <c r="K145">
        <f t="shared" si="2"/>
        <v>173</v>
      </c>
      <c r="L145">
        <v>15</v>
      </c>
      <c r="M145">
        <v>56</v>
      </c>
      <c r="N145">
        <v>25</v>
      </c>
      <c r="O145">
        <v>21</v>
      </c>
      <c r="P145">
        <v>76</v>
      </c>
      <c r="Q145">
        <v>13</v>
      </c>
    </row>
    <row r="146" spans="1:17">
      <c r="A146" t="s">
        <v>698</v>
      </c>
      <c r="B146">
        <v>19</v>
      </c>
      <c r="C146" t="s">
        <v>131</v>
      </c>
      <c r="D146">
        <v>12</v>
      </c>
      <c r="E146">
        <v>11</v>
      </c>
      <c r="F146">
        <v>8</v>
      </c>
      <c r="G146">
        <v>37</v>
      </c>
      <c r="H146">
        <v>10</v>
      </c>
      <c r="I146">
        <v>9</v>
      </c>
      <c r="J146">
        <v>15</v>
      </c>
      <c r="K146">
        <f t="shared" si="2"/>
        <v>102</v>
      </c>
      <c r="L146">
        <v>17</v>
      </c>
      <c r="M146">
        <v>41</v>
      </c>
      <c r="N146">
        <v>17</v>
      </c>
      <c r="O146">
        <v>12</v>
      </c>
      <c r="P146">
        <v>72</v>
      </c>
      <c r="Q146">
        <v>23</v>
      </c>
    </row>
    <row r="147" spans="1:17">
      <c r="A147" t="s">
        <v>703</v>
      </c>
      <c r="B147">
        <v>20</v>
      </c>
      <c r="C147" t="s">
        <v>201</v>
      </c>
      <c r="D147">
        <v>23</v>
      </c>
      <c r="E147">
        <v>23</v>
      </c>
      <c r="F147">
        <v>11</v>
      </c>
      <c r="G147">
        <v>43</v>
      </c>
      <c r="H147">
        <v>18</v>
      </c>
      <c r="I147">
        <v>18</v>
      </c>
      <c r="J147">
        <v>20</v>
      </c>
      <c r="K147">
        <f t="shared" si="2"/>
        <v>156</v>
      </c>
      <c r="L147">
        <v>17</v>
      </c>
      <c r="M147">
        <v>42</v>
      </c>
      <c r="N147">
        <v>21</v>
      </c>
      <c r="O147">
        <v>18</v>
      </c>
      <c r="P147">
        <v>84</v>
      </c>
      <c r="Q147">
        <v>15</v>
      </c>
    </row>
    <row r="148" spans="1:17">
      <c r="A148" t="s">
        <v>705</v>
      </c>
      <c r="B148">
        <v>20</v>
      </c>
      <c r="C148" t="s">
        <v>131</v>
      </c>
      <c r="D148">
        <v>19</v>
      </c>
      <c r="E148">
        <v>23</v>
      </c>
      <c r="F148">
        <v>17</v>
      </c>
      <c r="G148">
        <v>26</v>
      </c>
      <c r="H148">
        <v>27</v>
      </c>
      <c r="I148">
        <v>16</v>
      </c>
      <c r="J148">
        <v>12</v>
      </c>
      <c r="K148">
        <f t="shared" si="2"/>
        <v>140</v>
      </c>
      <c r="L148">
        <v>17</v>
      </c>
      <c r="M148">
        <v>39</v>
      </c>
      <c r="N148">
        <v>21</v>
      </c>
      <c r="O148">
        <v>17</v>
      </c>
      <c r="P148">
        <v>59</v>
      </c>
      <c r="Q148">
        <v>21</v>
      </c>
    </row>
    <row r="149" spans="1:17">
      <c r="A149" t="s">
        <v>710</v>
      </c>
      <c r="B149">
        <v>19</v>
      </c>
      <c r="C149" t="s">
        <v>131</v>
      </c>
      <c r="D149">
        <v>23</v>
      </c>
      <c r="E149">
        <v>23</v>
      </c>
      <c r="F149">
        <v>11</v>
      </c>
      <c r="G149">
        <v>41</v>
      </c>
      <c r="H149">
        <v>15</v>
      </c>
      <c r="I149">
        <v>18</v>
      </c>
      <c r="J149">
        <v>12</v>
      </c>
      <c r="K149">
        <f t="shared" si="2"/>
        <v>143</v>
      </c>
      <c r="L149">
        <v>12</v>
      </c>
      <c r="M149">
        <v>43</v>
      </c>
      <c r="N149">
        <v>26</v>
      </c>
      <c r="O149">
        <v>14</v>
      </c>
      <c r="P149">
        <v>59</v>
      </c>
      <c r="Q149">
        <v>16</v>
      </c>
    </row>
    <row r="150" spans="1:17">
      <c r="A150" t="s">
        <v>712</v>
      </c>
      <c r="B150">
        <v>22</v>
      </c>
      <c r="C150" t="s">
        <v>201</v>
      </c>
      <c r="D150">
        <v>30</v>
      </c>
      <c r="E150">
        <v>25</v>
      </c>
      <c r="F150">
        <v>11</v>
      </c>
      <c r="G150">
        <v>48</v>
      </c>
      <c r="H150">
        <v>35</v>
      </c>
      <c r="I150">
        <v>19</v>
      </c>
      <c r="J150">
        <v>13</v>
      </c>
      <c r="K150">
        <f t="shared" si="2"/>
        <v>181</v>
      </c>
      <c r="L150">
        <v>20</v>
      </c>
      <c r="M150">
        <v>58</v>
      </c>
      <c r="N150">
        <v>30</v>
      </c>
      <c r="O150">
        <v>21</v>
      </c>
      <c r="P150">
        <v>73</v>
      </c>
      <c r="Q150">
        <v>17</v>
      </c>
    </row>
    <row r="151" spans="1:17">
      <c r="A151" t="s">
        <v>715</v>
      </c>
      <c r="B151">
        <v>20</v>
      </c>
      <c r="C151" t="s">
        <v>131</v>
      </c>
      <c r="D151">
        <v>15</v>
      </c>
      <c r="E151">
        <v>23</v>
      </c>
      <c r="F151">
        <v>14</v>
      </c>
      <c r="G151">
        <v>33</v>
      </c>
      <c r="H151">
        <v>14</v>
      </c>
      <c r="I151">
        <v>9</v>
      </c>
      <c r="J151">
        <v>16</v>
      </c>
      <c r="K151">
        <f t="shared" si="2"/>
        <v>124</v>
      </c>
      <c r="L151">
        <v>15</v>
      </c>
      <c r="M151">
        <v>49</v>
      </c>
      <c r="N151">
        <v>26</v>
      </c>
      <c r="O151">
        <v>13</v>
      </c>
      <c r="P151">
        <v>77</v>
      </c>
      <c r="Q151">
        <v>20</v>
      </c>
    </row>
    <row r="152" spans="1:17">
      <c r="A152" t="s">
        <v>718</v>
      </c>
      <c r="B152">
        <v>23</v>
      </c>
      <c r="C152" t="s">
        <v>131</v>
      </c>
      <c r="D152">
        <v>28</v>
      </c>
      <c r="E152">
        <v>18</v>
      </c>
      <c r="F152">
        <v>21</v>
      </c>
      <c r="G152">
        <v>29</v>
      </c>
      <c r="H152">
        <v>31</v>
      </c>
      <c r="I152">
        <v>15</v>
      </c>
      <c r="J152">
        <v>17</v>
      </c>
      <c r="K152">
        <f t="shared" si="2"/>
        <v>159</v>
      </c>
      <c r="L152">
        <v>14</v>
      </c>
      <c r="M152">
        <v>49</v>
      </c>
      <c r="N152">
        <v>27</v>
      </c>
      <c r="O152">
        <v>20</v>
      </c>
      <c r="P152">
        <v>73</v>
      </c>
      <c r="Q152">
        <v>18</v>
      </c>
    </row>
    <row r="153" spans="1:17">
      <c r="A153" t="s">
        <v>721</v>
      </c>
      <c r="B153">
        <v>19</v>
      </c>
      <c r="C153" t="s">
        <v>131</v>
      </c>
      <c r="D153">
        <v>17</v>
      </c>
      <c r="E153">
        <v>20</v>
      </c>
      <c r="F153">
        <v>9</v>
      </c>
      <c r="G153">
        <v>32</v>
      </c>
      <c r="H153">
        <v>14</v>
      </c>
      <c r="I153">
        <v>13</v>
      </c>
      <c r="J153">
        <v>12</v>
      </c>
      <c r="K153">
        <f t="shared" si="2"/>
        <v>117</v>
      </c>
      <c r="L153">
        <v>13</v>
      </c>
      <c r="M153">
        <v>35</v>
      </c>
      <c r="N153">
        <v>25</v>
      </c>
      <c r="O153">
        <v>13</v>
      </c>
      <c r="P153">
        <v>66</v>
      </c>
      <c r="Q153">
        <v>23</v>
      </c>
    </row>
    <row r="154" spans="1:17">
      <c r="A154" t="s">
        <v>726</v>
      </c>
      <c r="B154">
        <v>20</v>
      </c>
      <c r="C154" t="s">
        <v>131</v>
      </c>
      <c r="D154">
        <v>21</v>
      </c>
      <c r="E154">
        <v>18</v>
      </c>
      <c r="F154">
        <v>13</v>
      </c>
      <c r="G154">
        <v>27</v>
      </c>
      <c r="H154">
        <v>24</v>
      </c>
      <c r="I154">
        <v>15</v>
      </c>
      <c r="J154">
        <v>16</v>
      </c>
      <c r="K154">
        <f t="shared" si="2"/>
        <v>134</v>
      </c>
      <c r="L154">
        <v>15</v>
      </c>
      <c r="M154">
        <v>48</v>
      </c>
      <c r="N154">
        <v>18</v>
      </c>
      <c r="O154">
        <v>16</v>
      </c>
      <c r="P154">
        <v>44</v>
      </c>
      <c r="Q154">
        <v>8</v>
      </c>
    </row>
    <row r="155" spans="1:17">
      <c r="A155" t="s">
        <v>730</v>
      </c>
      <c r="B155">
        <v>21</v>
      </c>
      <c r="C155" t="s">
        <v>131</v>
      </c>
      <c r="D155">
        <v>33</v>
      </c>
      <c r="E155">
        <v>16</v>
      </c>
      <c r="F155">
        <v>17</v>
      </c>
      <c r="G155">
        <v>25</v>
      </c>
      <c r="H155">
        <v>25</v>
      </c>
      <c r="I155">
        <v>15</v>
      </c>
      <c r="J155">
        <v>12</v>
      </c>
      <c r="K155">
        <f t="shared" si="2"/>
        <v>143</v>
      </c>
      <c r="L155">
        <v>10</v>
      </c>
      <c r="M155">
        <v>29</v>
      </c>
      <c r="N155">
        <v>19</v>
      </c>
      <c r="O155">
        <v>15</v>
      </c>
      <c r="P155">
        <v>28</v>
      </c>
      <c r="Q155">
        <v>14</v>
      </c>
    </row>
    <row r="156" spans="1:17">
      <c r="A156" t="s">
        <v>735</v>
      </c>
      <c r="B156">
        <v>23</v>
      </c>
      <c r="C156" t="s">
        <v>201</v>
      </c>
      <c r="D156">
        <v>13</v>
      </c>
      <c r="E156">
        <v>22</v>
      </c>
      <c r="F156">
        <v>10</v>
      </c>
      <c r="G156">
        <v>42</v>
      </c>
      <c r="H156">
        <v>13</v>
      </c>
      <c r="I156">
        <v>13</v>
      </c>
      <c r="J156">
        <v>13</v>
      </c>
      <c r="K156">
        <f t="shared" si="2"/>
        <v>126</v>
      </c>
      <c r="L156">
        <v>14</v>
      </c>
      <c r="M156">
        <v>24</v>
      </c>
      <c r="N156">
        <v>29</v>
      </c>
      <c r="O156">
        <v>15</v>
      </c>
      <c r="P156">
        <v>65</v>
      </c>
      <c r="Q156">
        <v>18</v>
      </c>
    </row>
    <row r="157" spans="1:17">
      <c r="A157" t="s">
        <v>737</v>
      </c>
      <c r="B157">
        <v>24</v>
      </c>
      <c r="C157" t="s">
        <v>131</v>
      </c>
      <c r="D157">
        <v>10</v>
      </c>
      <c r="E157">
        <v>20</v>
      </c>
      <c r="F157">
        <v>9</v>
      </c>
      <c r="G157">
        <v>50</v>
      </c>
      <c r="H157">
        <v>17</v>
      </c>
      <c r="I157">
        <v>8</v>
      </c>
      <c r="J157">
        <v>7</v>
      </c>
      <c r="K157">
        <f t="shared" si="2"/>
        <v>121</v>
      </c>
      <c r="L157">
        <v>16</v>
      </c>
      <c r="M157">
        <v>34</v>
      </c>
      <c r="N157">
        <v>24</v>
      </c>
      <c r="O157">
        <v>10</v>
      </c>
      <c r="P157">
        <v>84</v>
      </c>
      <c r="Q157">
        <v>35</v>
      </c>
    </row>
    <row r="158" spans="1:17">
      <c r="A158" t="s">
        <v>742</v>
      </c>
      <c r="B158">
        <v>22</v>
      </c>
      <c r="C158" t="s">
        <v>201</v>
      </c>
      <c r="D158">
        <v>17</v>
      </c>
      <c r="E158">
        <v>22</v>
      </c>
      <c r="F158">
        <v>15</v>
      </c>
      <c r="G158">
        <v>30</v>
      </c>
      <c r="H158">
        <v>16</v>
      </c>
      <c r="I158">
        <v>20</v>
      </c>
      <c r="J158">
        <v>11</v>
      </c>
      <c r="K158">
        <f t="shared" si="2"/>
        <v>131</v>
      </c>
      <c r="L158">
        <v>15</v>
      </c>
      <c r="M158">
        <v>48</v>
      </c>
      <c r="N158">
        <v>25</v>
      </c>
      <c r="O158">
        <v>16</v>
      </c>
      <c r="P158">
        <v>80</v>
      </c>
      <c r="Q158">
        <v>17</v>
      </c>
    </row>
    <row r="159" spans="1:17">
      <c r="A159" t="s">
        <v>744</v>
      </c>
      <c r="B159">
        <v>21</v>
      </c>
      <c r="C159" t="s">
        <v>131</v>
      </c>
      <c r="D159">
        <v>20</v>
      </c>
      <c r="E159">
        <v>20</v>
      </c>
      <c r="F159">
        <v>11</v>
      </c>
      <c r="G159">
        <v>35</v>
      </c>
      <c r="H159">
        <v>20</v>
      </c>
      <c r="I159">
        <v>15</v>
      </c>
      <c r="J159">
        <v>8</v>
      </c>
      <c r="K159">
        <f t="shared" si="2"/>
        <v>129</v>
      </c>
      <c r="L159">
        <v>15</v>
      </c>
      <c r="M159">
        <v>51</v>
      </c>
      <c r="N159">
        <v>28</v>
      </c>
      <c r="O159">
        <v>17</v>
      </c>
      <c r="P159">
        <v>73</v>
      </c>
      <c r="Q159">
        <v>20</v>
      </c>
    </row>
    <row r="160" spans="1:17">
      <c r="A160" t="s">
        <v>746</v>
      </c>
      <c r="B160">
        <v>21</v>
      </c>
      <c r="C160" t="s">
        <v>131</v>
      </c>
      <c r="D160">
        <v>20</v>
      </c>
      <c r="E160">
        <v>23</v>
      </c>
      <c r="F160">
        <v>17</v>
      </c>
      <c r="G160">
        <v>43</v>
      </c>
      <c r="H160">
        <v>18</v>
      </c>
      <c r="I160">
        <v>16</v>
      </c>
      <c r="J160">
        <v>16</v>
      </c>
      <c r="K160">
        <f t="shared" si="2"/>
        <v>153</v>
      </c>
      <c r="L160">
        <v>12</v>
      </c>
      <c r="M160">
        <v>41</v>
      </c>
      <c r="N160">
        <v>29</v>
      </c>
      <c r="O160">
        <v>16</v>
      </c>
      <c r="P160">
        <v>62</v>
      </c>
      <c r="Q160">
        <v>20</v>
      </c>
    </row>
    <row r="161" spans="1:17">
      <c r="A161" t="s">
        <v>750</v>
      </c>
      <c r="B161">
        <v>20</v>
      </c>
      <c r="C161" t="s">
        <v>131</v>
      </c>
      <c r="D161">
        <v>31</v>
      </c>
      <c r="E161">
        <v>15</v>
      </c>
      <c r="F161">
        <v>28</v>
      </c>
      <c r="G161">
        <v>24</v>
      </c>
      <c r="H161">
        <v>15</v>
      </c>
      <c r="I161">
        <v>15</v>
      </c>
      <c r="J161">
        <v>16</v>
      </c>
      <c r="K161">
        <f t="shared" si="2"/>
        <v>144</v>
      </c>
      <c r="L161">
        <v>17</v>
      </c>
      <c r="M161">
        <v>48</v>
      </c>
      <c r="N161">
        <v>20</v>
      </c>
      <c r="O161">
        <v>8</v>
      </c>
      <c r="P161">
        <v>73</v>
      </c>
      <c r="Q161">
        <v>8</v>
      </c>
    </row>
    <row r="162" spans="1:17">
      <c r="A162" t="s">
        <v>754</v>
      </c>
      <c r="B162">
        <v>19</v>
      </c>
      <c r="C162" t="s">
        <v>131</v>
      </c>
      <c r="D162">
        <v>17</v>
      </c>
      <c r="E162">
        <v>22</v>
      </c>
      <c r="F162">
        <v>8</v>
      </c>
      <c r="G162">
        <v>36</v>
      </c>
      <c r="H162">
        <v>22</v>
      </c>
      <c r="I162">
        <v>17</v>
      </c>
      <c r="J162">
        <v>15</v>
      </c>
      <c r="K162">
        <f t="shared" si="2"/>
        <v>137</v>
      </c>
      <c r="L162">
        <v>18</v>
      </c>
      <c r="M162">
        <v>56</v>
      </c>
      <c r="N162">
        <v>27</v>
      </c>
      <c r="O162">
        <v>23</v>
      </c>
      <c r="P162">
        <v>82</v>
      </c>
      <c r="Q162">
        <v>23</v>
      </c>
    </row>
    <row r="163" spans="1:17">
      <c r="A163" t="s">
        <v>757</v>
      </c>
      <c r="B163">
        <v>39</v>
      </c>
      <c r="C163" t="s">
        <v>131</v>
      </c>
      <c r="D163">
        <v>12</v>
      </c>
      <c r="E163">
        <v>20</v>
      </c>
      <c r="F163">
        <v>9</v>
      </c>
      <c r="G163">
        <v>41</v>
      </c>
      <c r="H163">
        <v>13</v>
      </c>
      <c r="I163">
        <v>7</v>
      </c>
      <c r="J163">
        <v>13</v>
      </c>
      <c r="K163">
        <f t="shared" si="2"/>
        <v>115</v>
      </c>
      <c r="L163">
        <v>14</v>
      </c>
      <c r="M163">
        <v>34</v>
      </c>
      <c r="N163">
        <v>31</v>
      </c>
      <c r="O163">
        <v>7</v>
      </c>
      <c r="P163">
        <v>71</v>
      </c>
      <c r="Q163">
        <v>21</v>
      </c>
    </row>
    <row r="164" spans="1:17">
      <c r="A164" t="s">
        <v>762</v>
      </c>
      <c r="B164">
        <v>20</v>
      </c>
      <c r="C164" t="s">
        <v>131</v>
      </c>
      <c r="D164">
        <v>37</v>
      </c>
      <c r="E164">
        <v>18</v>
      </c>
      <c r="F164">
        <v>19</v>
      </c>
      <c r="G164">
        <v>14</v>
      </c>
      <c r="H164">
        <v>31</v>
      </c>
      <c r="I164">
        <v>16</v>
      </c>
      <c r="J164">
        <v>10</v>
      </c>
      <c r="K164">
        <f t="shared" si="2"/>
        <v>145</v>
      </c>
      <c r="L164">
        <v>15</v>
      </c>
      <c r="M164">
        <v>54</v>
      </c>
      <c r="N164">
        <v>32</v>
      </c>
      <c r="O164">
        <v>28</v>
      </c>
      <c r="P164">
        <v>63</v>
      </c>
      <c r="Q164">
        <v>9</v>
      </c>
    </row>
    <row r="165" spans="1:17">
      <c r="A165" t="s">
        <v>767</v>
      </c>
      <c r="B165">
        <v>21</v>
      </c>
      <c r="C165" t="s">
        <v>201</v>
      </c>
      <c r="D165">
        <v>26</v>
      </c>
      <c r="E165">
        <v>25</v>
      </c>
      <c r="F165">
        <v>28</v>
      </c>
      <c r="G165">
        <v>45</v>
      </c>
      <c r="H165">
        <v>13</v>
      </c>
      <c r="I165">
        <v>29</v>
      </c>
      <c r="J165">
        <v>27</v>
      </c>
      <c r="K165">
        <f t="shared" si="2"/>
        <v>193</v>
      </c>
      <c r="L165">
        <v>21</v>
      </c>
      <c r="M165">
        <v>54</v>
      </c>
      <c r="N165">
        <v>34</v>
      </c>
      <c r="O165">
        <v>27</v>
      </c>
      <c r="P165">
        <v>69</v>
      </c>
      <c r="Q165">
        <v>33</v>
      </c>
    </row>
    <row r="166" spans="1:17">
      <c r="A166" t="s">
        <v>773</v>
      </c>
      <c r="B166">
        <v>23</v>
      </c>
      <c r="C166" t="s">
        <v>131</v>
      </c>
      <c r="D166">
        <v>29</v>
      </c>
      <c r="E166">
        <v>19</v>
      </c>
      <c r="F166">
        <v>14</v>
      </c>
      <c r="G166">
        <v>27</v>
      </c>
      <c r="H166">
        <v>21</v>
      </c>
      <c r="I166">
        <v>25</v>
      </c>
      <c r="J166">
        <v>23</v>
      </c>
      <c r="K166">
        <f t="shared" si="2"/>
        <v>158</v>
      </c>
      <c r="L166">
        <v>15</v>
      </c>
      <c r="M166">
        <v>50</v>
      </c>
      <c r="N166">
        <v>26</v>
      </c>
      <c r="O166">
        <v>16</v>
      </c>
      <c r="P166">
        <v>61</v>
      </c>
      <c r="Q166">
        <v>13</v>
      </c>
    </row>
    <row r="167" spans="1:17">
      <c r="A167" t="s">
        <v>778</v>
      </c>
      <c r="B167">
        <v>25</v>
      </c>
      <c r="C167" t="s">
        <v>201</v>
      </c>
      <c r="D167">
        <v>31</v>
      </c>
      <c r="E167">
        <v>19</v>
      </c>
      <c r="F167">
        <v>11</v>
      </c>
      <c r="G167">
        <v>21</v>
      </c>
      <c r="H167">
        <v>26</v>
      </c>
      <c r="I167">
        <v>24</v>
      </c>
      <c r="J167">
        <v>21</v>
      </c>
      <c r="K167">
        <f t="shared" si="2"/>
        <v>153</v>
      </c>
      <c r="L167">
        <v>17</v>
      </c>
      <c r="M167">
        <v>63</v>
      </c>
      <c r="N167">
        <v>25</v>
      </c>
      <c r="O167">
        <v>24</v>
      </c>
      <c r="P167">
        <v>45</v>
      </c>
      <c r="Q167">
        <v>11</v>
      </c>
    </row>
    <row r="168" spans="1:17">
      <c r="A168" t="s">
        <v>782</v>
      </c>
      <c r="B168">
        <v>20</v>
      </c>
      <c r="C168" t="s">
        <v>131</v>
      </c>
      <c r="D168">
        <v>31</v>
      </c>
      <c r="E168">
        <v>19</v>
      </c>
      <c r="F168">
        <v>11</v>
      </c>
      <c r="G168">
        <v>24</v>
      </c>
      <c r="H168">
        <v>22</v>
      </c>
      <c r="I168">
        <v>20</v>
      </c>
      <c r="J168">
        <v>18</v>
      </c>
      <c r="K168">
        <f t="shared" si="2"/>
        <v>145</v>
      </c>
      <c r="L168">
        <v>16</v>
      </c>
      <c r="M168">
        <v>41</v>
      </c>
      <c r="N168">
        <v>19</v>
      </c>
      <c r="O168">
        <v>13</v>
      </c>
      <c r="P168">
        <v>78</v>
      </c>
      <c r="Q168">
        <v>21</v>
      </c>
    </row>
    <row r="169" spans="1:17">
      <c r="A169" t="s">
        <v>787</v>
      </c>
      <c r="B169">
        <v>22</v>
      </c>
      <c r="C169" t="s">
        <v>131</v>
      </c>
      <c r="D169">
        <v>23</v>
      </c>
      <c r="E169">
        <v>20</v>
      </c>
      <c r="F169">
        <v>15</v>
      </c>
      <c r="G169">
        <v>30</v>
      </c>
      <c r="H169">
        <v>25</v>
      </c>
      <c r="I169">
        <v>25</v>
      </c>
      <c r="J169">
        <v>20</v>
      </c>
      <c r="K169">
        <f t="shared" si="2"/>
        <v>158</v>
      </c>
      <c r="L169">
        <v>19</v>
      </c>
      <c r="M169">
        <v>44</v>
      </c>
      <c r="N169">
        <v>25</v>
      </c>
      <c r="O169">
        <v>14</v>
      </c>
      <c r="P169">
        <v>60</v>
      </c>
      <c r="Q169">
        <v>13</v>
      </c>
    </row>
    <row r="170" spans="1:17">
      <c r="A170" t="s">
        <v>789</v>
      </c>
      <c r="B170">
        <v>20</v>
      </c>
      <c r="C170" t="s">
        <v>131</v>
      </c>
      <c r="D170">
        <v>16</v>
      </c>
      <c r="E170">
        <v>18</v>
      </c>
      <c r="F170">
        <v>14</v>
      </c>
      <c r="G170">
        <v>20</v>
      </c>
      <c r="H170">
        <v>25</v>
      </c>
      <c r="I170">
        <v>18</v>
      </c>
      <c r="J170">
        <v>17</v>
      </c>
      <c r="K170">
        <f t="shared" si="2"/>
        <v>128</v>
      </c>
      <c r="L170">
        <v>10</v>
      </c>
      <c r="M170">
        <v>45</v>
      </c>
      <c r="N170">
        <v>30</v>
      </c>
      <c r="O170">
        <v>23</v>
      </c>
      <c r="P170">
        <v>56</v>
      </c>
      <c r="Q170">
        <v>17</v>
      </c>
    </row>
    <row r="171" spans="1:17">
      <c r="A171" t="s">
        <v>792</v>
      </c>
      <c r="B171">
        <v>18</v>
      </c>
      <c r="C171" t="s">
        <v>131</v>
      </c>
      <c r="D171">
        <v>24</v>
      </c>
      <c r="E171">
        <v>24</v>
      </c>
      <c r="F171">
        <v>12</v>
      </c>
      <c r="G171">
        <v>21</v>
      </c>
      <c r="H171">
        <v>42</v>
      </c>
      <c r="I171">
        <v>13</v>
      </c>
      <c r="J171">
        <v>14</v>
      </c>
      <c r="K171">
        <f t="shared" si="2"/>
        <v>150</v>
      </c>
      <c r="L171">
        <v>11</v>
      </c>
      <c r="M171">
        <v>44</v>
      </c>
      <c r="N171">
        <v>35</v>
      </c>
      <c r="O171">
        <v>17</v>
      </c>
      <c r="P171">
        <v>74</v>
      </c>
      <c r="Q171">
        <v>30</v>
      </c>
    </row>
    <row r="172" spans="1:17">
      <c r="A172" t="s">
        <v>797</v>
      </c>
      <c r="B172">
        <v>20</v>
      </c>
      <c r="C172" t="s">
        <v>131</v>
      </c>
      <c r="D172">
        <v>46</v>
      </c>
      <c r="E172">
        <v>21</v>
      </c>
      <c r="F172">
        <v>30</v>
      </c>
      <c r="G172">
        <v>28</v>
      </c>
      <c r="H172">
        <v>35</v>
      </c>
      <c r="I172">
        <v>14</v>
      </c>
      <c r="J172">
        <v>17</v>
      </c>
      <c r="K172">
        <f t="shared" si="2"/>
        <v>191</v>
      </c>
      <c r="L172">
        <v>12</v>
      </c>
      <c r="M172">
        <v>54</v>
      </c>
      <c r="N172">
        <v>32</v>
      </c>
      <c r="O172">
        <v>15</v>
      </c>
      <c r="P172">
        <v>46</v>
      </c>
      <c r="Q172">
        <v>6</v>
      </c>
    </row>
    <row r="173" spans="1:17">
      <c r="A173" t="s">
        <v>800</v>
      </c>
      <c r="B173">
        <v>20</v>
      </c>
      <c r="C173" t="s">
        <v>131</v>
      </c>
      <c r="D173">
        <v>15</v>
      </c>
      <c r="E173">
        <v>18</v>
      </c>
      <c r="F173">
        <v>9</v>
      </c>
      <c r="G173">
        <v>38</v>
      </c>
      <c r="H173">
        <v>14</v>
      </c>
      <c r="I173">
        <v>12</v>
      </c>
      <c r="J173">
        <v>14</v>
      </c>
      <c r="K173">
        <f t="shared" si="2"/>
        <v>120</v>
      </c>
      <c r="L173">
        <v>17</v>
      </c>
      <c r="M173">
        <v>37</v>
      </c>
      <c r="N173">
        <v>24</v>
      </c>
      <c r="O173">
        <v>13</v>
      </c>
      <c r="P173">
        <v>52</v>
      </c>
      <c r="Q173">
        <v>16</v>
      </c>
    </row>
    <row r="174" spans="1:17">
      <c r="A174" t="s">
        <v>805</v>
      </c>
      <c r="B174">
        <v>21</v>
      </c>
      <c r="C174" t="s">
        <v>201</v>
      </c>
      <c r="D174">
        <v>20</v>
      </c>
      <c r="E174">
        <v>23</v>
      </c>
      <c r="F174">
        <v>11</v>
      </c>
      <c r="G174">
        <v>27</v>
      </c>
      <c r="H174">
        <v>35</v>
      </c>
      <c r="I174">
        <v>12</v>
      </c>
      <c r="J174">
        <v>10</v>
      </c>
      <c r="K174">
        <f t="shared" si="2"/>
        <v>138</v>
      </c>
      <c r="L174">
        <v>8</v>
      </c>
      <c r="M174">
        <v>57</v>
      </c>
      <c r="N174">
        <v>27</v>
      </c>
      <c r="O174">
        <v>26</v>
      </c>
      <c r="P174">
        <v>43</v>
      </c>
      <c r="Q174">
        <v>11</v>
      </c>
    </row>
    <row r="175" spans="1:17">
      <c r="A175" t="s">
        <v>807</v>
      </c>
      <c r="B175">
        <v>21</v>
      </c>
      <c r="C175" t="s">
        <v>131</v>
      </c>
      <c r="D175">
        <v>35</v>
      </c>
      <c r="E175">
        <v>21</v>
      </c>
      <c r="F175">
        <v>13</v>
      </c>
      <c r="G175">
        <v>30</v>
      </c>
      <c r="H175">
        <v>33</v>
      </c>
      <c r="I175">
        <v>14</v>
      </c>
      <c r="J175">
        <v>13</v>
      </c>
      <c r="K175">
        <f t="shared" si="2"/>
        <v>159</v>
      </c>
      <c r="L175">
        <v>13</v>
      </c>
      <c r="M175">
        <v>40</v>
      </c>
      <c r="N175">
        <v>31</v>
      </c>
      <c r="O175">
        <v>24</v>
      </c>
      <c r="P175">
        <v>49</v>
      </c>
      <c r="Q175">
        <v>23</v>
      </c>
    </row>
    <row r="176" spans="1:17">
      <c r="A176" t="s">
        <v>809</v>
      </c>
      <c r="B176">
        <v>20</v>
      </c>
      <c r="C176" t="s">
        <v>131</v>
      </c>
      <c r="D176">
        <v>34</v>
      </c>
      <c r="E176">
        <v>24</v>
      </c>
      <c r="F176">
        <v>37</v>
      </c>
      <c r="G176">
        <v>27</v>
      </c>
      <c r="H176">
        <v>28</v>
      </c>
      <c r="I176">
        <v>12</v>
      </c>
      <c r="J176">
        <v>11</v>
      </c>
      <c r="K176">
        <f t="shared" si="2"/>
        <v>173</v>
      </c>
      <c r="L176">
        <v>12</v>
      </c>
      <c r="M176">
        <v>41</v>
      </c>
      <c r="N176">
        <v>21</v>
      </c>
      <c r="O176">
        <v>19</v>
      </c>
      <c r="P176">
        <v>42</v>
      </c>
      <c r="Q176">
        <v>14</v>
      </c>
    </row>
    <row r="177" spans="1:17">
      <c r="A177" t="s">
        <v>811</v>
      </c>
      <c r="B177">
        <v>19</v>
      </c>
      <c r="C177" t="s">
        <v>131</v>
      </c>
      <c r="D177">
        <v>25</v>
      </c>
      <c r="E177">
        <v>24</v>
      </c>
      <c r="F177">
        <v>15</v>
      </c>
      <c r="G177">
        <v>31</v>
      </c>
      <c r="H177">
        <v>22</v>
      </c>
      <c r="I177">
        <v>12</v>
      </c>
      <c r="J177">
        <v>15</v>
      </c>
      <c r="K177">
        <f t="shared" si="2"/>
        <v>144</v>
      </c>
      <c r="L177">
        <v>12</v>
      </c>
      <c r="M177">
        <v>51</v>
      </c>
      <c r="N177">
        <v>22</v>
      </c>
      <c r="O177">
        <v>21</v>
      </c>
      <c r="P177">
        <v>54</v>
      </c>
      <c r="Q177">
        <v>24</v>
      </c>
    </row>
    <row r="178" spans="1:17">
      <c r="A178" t="s">
        <v>814</v>
      </c>
      <c r="B178">
        <v>20</v>
      </c>
      <c r="C178" t="s">
        <v>131</v>
      </c>
      <c r="D178">
        <v>21</v>
      </c>
      <c r="E178">
        <v>19</v>
      </c>
      <c r="F178">
        <v>20</v>
      </c>
      <c r="G178">
        <v>27</v>
      </c>
      <c r="H178">
        <v>27</v>
      </c>
      <c r="I178">
        <v>12</v>
      </c>
      <c r="J178">
        <v>15</v>
      </c>
      <c r="K178">
        <f t="shared" si="2"/>
        <v>141</v>
      </c>
      <c r="L178">
        <v>12</v>
      </c>
      <c r="M178">
        <v>46</v>
      </c>
      <c r="N178">
        <v>22</v>
      </c>
      <c r="O178">
        <v>16</v>
      </c>
      <c r="P178">
        <v>81</v>
      </c>
      <c r="Q178">
        <v>30</v>
      </c>
    </row>
    <row r="179" spans="1:17">
      <c r="A179" t="s">
        <v>818</v>
      </c>
      <c r="B179">
        <v>20</v>
      </c>
      <c r="C179" t="s">
        <v>131</v>
      </c>
      <c r="D179">
        <v>26</v>
      </c>
      <c r="E179">
        <v>20</v>
      </c>
      <c r="F179">
        <v>24</v>
      </c>
      <c r="G179">
        <v>31</v>
      </c>
      <c r="H179">
        <v>34</v>
      </c>
      <c r="I179">
        <v>13</v>
      </c>
      <c r="J179">
        <v>15</v>
      </c>
      <c r="K179">
        <f t="shared" si="2"/>
        <v>163</v>
      </c>
      <c r="L179">
        <v>14</v>
      </c>
      <c r="M179">
        <v>55</v>
      </c>
      <c r="N179">
        <v>31</v>
      </c>
      <c r="O179">
        <v>23</v>
      </c>
      <c r="P179">
        <v>68</v>
      </c>
      <c r="Q179">
        <v>22</v>
      </c>
    </row>
    <row r="180" spans="1:17">
      <c r="A180" t="s">
        <v>820</v>
      </c>
      <c r="B180">
        <v>20</v>
      </c>
      <c r="C180" t="s">
        <v>131</v>
      </c>
      <c r="D180">
        <v>13</v>
      </c>
      <c r="E180">
        <v>25</v>
      </c>
      <c r="F180">
        <v>17</v>
      </c>
      <c r="G180">
        <v>14</v>
      </c>
      <c r="H180">
        <v>41</v>
      </c>
      <c r="I180">
        <v>14</v>
      </c>
      <c r="J180">
        <v>15</v>
      </c>
      <c r="K180">
        <f t="shared" si="2"/>
        <v>139</v>
      </c>
      <c r="L180">
        <v>14</v>
      </c>
      <c r="M180">
        <v>49</v>
      </c>
      <c r="N180">
        <v>30</v>
      </c>
      <c r="O180">
        <v>11</v>
      </c>
      <c r="P180">
        <v>80</v>
      </c>
      <c r="Q180">
        <v>31</v>
      </c>
    </row>
    <row r="181" spans="1:17">
      <c r="A181" t="s">
        <v>824</v>
      </c>
      <c r="B181">
        <v>21</v>
      </c>
      <c r="C181" t="s">
        <v>131</v>
      </c>
      <c r="D181">
        <v>20</v>
      </c>
      <c r="E181">
        <v>24</v>
      </c>
      <c r="F181">
        <v>17</v>
      </c>
      <c r="G181">
        <v>38</v>
      </c>
      <c r="H181">
        <v>22</v>
      </c>
      <c r="I181">
        <v>12</v>
      </c>
      <c r="J181">
        <v>17</v>
      </c>
      <c r="K181">
        <f t="shared" si="2"/>
        <v>150</v>
      </c>
      <c r="L181">
        <v>12</v>
      </c>
      <c r="M181">
        <v>46</v>
      </c>
      <c r="N181">
        <v>27</v>
      </c>
      <c r="O181">
        <v>24</v>
      </c>
      <c r="P181">
        <v>73</v>
      </c>
      <c r="Q181">
        <v>30</v>
      </c>
    </row>
    <row r="182" spans="1:17">
      <c r="A182" t="s">
        <v>827</v>
      </c>
      <c r="B182">
        <v>21</v>
      </c>
      <c r="C182" t="s">
        <v>131</v>
      </c>
      <c r="D182">
        <v>10</v>
      </c>
      <c r="E182">
        <v>23</v>
      </c>
      <c r="F182">
        <v>16</v>
      </c>
      <c r="G182">
        <v>48</v>
      </c>
      <c r="H182">
        <v>17</v>
      </c>
      <c r="I182">
        <v>16</v>
      </c>
      <c r="J182">
        <v>18</v>
      </c>
      <c r="K182">
        <f t="shared" si="2"/>
        <v>148</v>
      </c>
      <c r="L182">
        <v>15</v>
      </c>
      <c r="M182">
        <v>45</v>
      </c>
      <c r="N182">
        <v>32</v>
      </c>
      <c r="O182">
        <v>20</v>
      </c>
      <c r="P182">
        <v>50</v>
      </c>
      <c r="Q182">
        <v>18</v>
      </c>
    </row>
    <row r="183" spans="1:17">
      <c r="A183" t="s">
        <v>830</v>
      </c>
      <c r="B183">
        <v>21</v>
      </c>
      <c r="C183" t="s">
        <v>131</v>
      </c>
      <c r="D183">
        <v>22</v>
      </c>
      <c r="E183">
        <v>18</v>
      </c>
      <c r="F183">
        <v>11</v>
      </c>
      <c r="G183">
        <v>18</v>
      </c>
      <c r="H183">
        <v>39</v>
      </c>
      <c r="I183">
        <v>13</v>
      </c>
      <c r="J183">
        <v>14</v>
      </c>
      <c r="K183">
        <f t="shared" si="2"/>
        <v>135</v>
      </c>
      <c r="L183">
        <v>12</v>
      </c>
      <c r="M183">
        <v>49</v>
      </c>
      <c r="N183">
        <v>22</v>
      </c>
      <c r="O183">
        <v>19</v>
      </c>
      <c r="P183">
        <v>59</v>
      </c>
      <c r="Q183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B85B-DF27-4086-AD43-8F495BF32BCF}">
  <dimension ref="A1:D1000"/>
  <sheetViews>
    <sheetView topLeftCell="A130" workbookViewId="0">
      <selection activeCell="A142" sqref="A142"/>
    </sheetView>
  </sheetViews>
  <sheetFormatPr defaultRowHeight="15"/>
  <cols>
    <col min="1" max="1" width="16.5703125" customWidth="1"/>
    <col min="2" max="2" width="44.42578125" customWidth="1"/>
    <col min="3" max="3" width="56.7109375" customWidth="1"/>
    <col min="4" max="4" width="61" customWidth="1"/>
  </cols>
  <sheetData>
    <row r="1" spans="1:4">
      <c r="A1" s="1"/>
      <c r="B1" s="1" t="s">
        <v>11</v>
      </c>
      <c r="C1" s="2" t="s">
        <v>12</v>
      </c>
      <c r="D1" s="3" t="s">
        <v>13</v>
      </c>
    </row>
    <row r="2" spans="1:4">
      <c r="A2" s="4" t="s">
        <v>129</v>
      </c>
      <c r="B2" s="4"/>
      <c r="C2" s="5"/>
      <c r="D2" s="20" t="s">
        <v>133</v>
      </c>
    </row>
    <row r="3" spans="1:4">
      <c r="A3" s="4" t="s">
        <v>156</v>
      </c>
      <c r="B3" s="4"/>
      <c r="C3" s="5"/>
      <c r="D3" s="6"/>
    </row>
    <row r="4" spans="1:4">
      <c r="A4" s="4" t="s">
        <v>160</v>
      </c>
      <c r="B4" s="4"/>
      <c r="C4" s="21" t="s">
        <v>162</v>
      </c>
      <c r="D4" s="20" t="s">
        <v>163</v>
      </c>
    </row>
    <row r="5" spans="1:4">
      <c r="A5" s="4" t="s">
        <v>170</v>
      </c>
      <c r="B5" s="4"/>
      <c r="C5" s="21" t="s">
        <v>172</v>
      </c>
      <c r="D5" s="20" t="s">
        <v>173</v>
      </c>
    </row>
    <row r="6" spans="1:4">
      <c r="A6" s="4" t="s">
        <v>175</v>
      </c>
      <c r="B6" s="4"/>
      <c r="C6" s="21" t="s">
        <v>178</v>
      </c>
      <c r="D6" s="20" t="s">
        <v>179</v>
      </c>
    </row>
    <row r="7" spans="1:4">
      <c r="A7" s="4" t="s">
        <v>180</v>
      </c>
      <c r="B7" s="4"/>
      <c r="C7" s="5"/>
      <c r="D7" s="6"/>
    </row>
    <row r="8" spans="1:4">
      <c r="A8" s="4" t="s">
        <v>182</v>
      </c>
      <c r="B8" s="4"/>
      <c r="C8" s="5"/>
      <c r="D8" s="6"/>
    </row>
    <row r="9" spans="1:4">
      <c r="A9" s="4" t="s">
        <v>184</v>
      </c>
      <c r="B9" s="22" t="s">
        <v>832</v>
      </c>
      <c r="C9" s="5"/>
      <c r="D9" s="6"/>
    </row>
    <row r="10" spans="1:4">
      <c r="A10" s="4" t="s">
        <v>187</v>
      </c>
      <c r="B10" s="4"/>
      <c r="C10" s="5" t="s">
        <v>189</v>
      </c>
      <c r="D10" s="6"/>
    </row>
    <row r="11" spans="1:4">
      <c r="A11" s="4" t="s">
        <v>190</v>
      </c>
      <c r="B11" s="22" t="s">
        <v>833</v>
      </c>
      <c r="C11" s="5"/>
      <c r="D11" s="20" t="s">
        <v>834</v>
      </c>
    </row>
    <row r="12" spans="1:4">
      <c r="A12" s="4" t="s">
        <v>194</v>
      </c>
      <c r="B12" s="22" t="s">
        <v>196</v>
      </c>
      <c r="C12" s="21" t="s">
        <v>197</v>
      </c>
      <c r="D12" s="20" t="s">
        <v>198</v>
      </c>
    </row>
    <row r="13" spans="1:4">
      <c r="A13" s="4" t="s">
        <v>199</v>
      </c>
      <c r="B13" s="22" t="s">
        <v>202</v>
      </c>
      <c r="C13" s="21" t="s">
        <v>203</v>
      </c>
      <c r="D13" s="20" t="s">
        <v>204</v>
      </c>
    </row>
    <row r="14" spans="1:4">
      <c r="A14" s="4" t="s">
        <v>205</v>
      </c>
      <c r="B14" s="22" t="s">
        <v>207</v>
      </c>
      <c r="C14" s="21" t="s">
        <v>208</v>
      </c>
      <c r="D14" s="6"/>
    </row>
    <row r="15" spans="1:4">
      <c r="A15" s="4" t="s">
        <v>209</v>
      </c>
      <c r="B15" s="22" t="s">
        <v>211</v>
      </c>
      <c r="C15" s="21" t="s">
        <v>212</v>
      </c>
      <c r="D15" s="6"/>
    </row>
    <row r="16" spans="1:4">
      <c r="A16" s="4" t="s">
        <v>213</v>
      </c>
      <c r="B16" s="4"/>
      <c r="C16" s="5"/>
      <c r="D16" s="6"/>
    </row>
    <row r="17" spans="1:4">
      <c r="A17" s="4" t="s">
        <v>215</v>
      </c>
      <c r="B17" s="22" t="s">
        <v>217</v>
      </c>
      <c r="C17" s="21" t="s">
        <v>218</v>
      </c>
      <c r="D17" s="20" t="s">
        <v>219</v>
      </c>
    </row>
    <row r="18" spans="1:4">
      <c r="A18" s="4" t="s">
        <v>220</v>
      </c>
      <c r="B18" s="4"/>
      <c r="C18" s="5"/>
      <c r="D18" s="6"/>
    </row>
    <row r="19" spans="1:4">
      <c r="A19" s="4" t="s">
        <v>222</v>
      </c>
      <c r="B19" s="4"/>
      <c r="C19" s="5"/>
      <c r="D19" s="6"/>
    </row>
    <row r="20" spans="1:4">
      <c r="A20" s="4" t="s">
        <v>224</v>
      </c>
      <c r="B20" s="22" t="s">
        <v>226</v>
      </c>
      <c r="C20" s="21" t="s">
        <v>227</v>
      </c>
      <c r="D20" s="20" t="s">
        <v>228</v>
      </c>
    </row>
    <row r="21" spans="1:4">
      <c r="A21" s="4" t="s">
        <v>229</v>
      </c>
      <c r="B21" s="22" t="s">
        <v>231</v>
      </c>
      <c r="C21" s="21" t="s">
        <v>232</v>
      </c>
      <c r="D21" s="20" t="s">
        <v>233</v>
      </c>
    </row>
    <row r="22" spans="1:4">
      <c r="A22" s="4" t="s">
        <v>234</v>
      </c>
      <c r="B22" s="4"/>
      <c r="C22" s="5" t="s">
        <v>236</v>
      </c>
      <c r="D22" s="6"/>
    </row>
    <row r="23" spans="1:4">
      <c r="A23" s="4" t="s">
        <v>237</v>
      </c>
      <c r="B23" s="4"/>
      <c r="C23" s="21" t="s">
        <v>239</v>
      </c>
      <c r="D23" s="6"/>
    </row>
    <row r="24" spans="1:4">
      <c r="A24" s="4" t="s">
        <v>240</v>
      </c>
      <c r="B24" s="22" t="s">
        <v>242</v>
      </c>
      <c r="C24" s="21" t="s">
        <v>243</v>
      </c>
      <c r="D24" s="20" t="s">
        <v>244</v>
      </c>
    </row>
    <row r="25" spans="1:4">
      <c r="A25" s="4" t="s">
        <v>245</v>
      </c>
      <c r="B25" s="4"/>
      <c r="C25" s="21" t="s">
        <v>835</v>
      </c>
      <c r="D25" s="20" t="s">
        <v>248</v>
      </c>
    </row>
    <row r="26" spans="1:4">
      <c r="A26" s="4" t="s">
        <v>249</v>
      </c>
      <c r="B26" s="4"/>
      <c r="C26" s="5" t="s">
        <v>251</v>
      </c>
      <c r="D26" s="6"/>
    </row>
    <row r="27" spans="1:4">
      <c r="A27" s="4" t="s">
        <v>252</v>
      </c>
      <c r="B27" s="4"/>
      <c r="C27" s="21" t="s">
        <v>254</v>
      </c>
      <c r="D27" s="6"/>
    </row>
    <row r="28" spans="1:4">
      <c r="A28" s="4" t="s">
        <v>255</v>
      </c>
      <c r="B28" s="4"/>
      <c r="C28" s="5"/>
      <c r="D28" s="6"/>
    </row>
    <row r="29" spans="1:4">
      <c r="A29" s="4" t="s">
        <v>257</v>
      </c>
      <c r="B29" s="23" t="s">
        <v>259</v>
      </c>
      <c r="C29" s="24" t="s">
        <v>259</v>
      </c>
      <c r="D29" s="25" t="s">
        <v>259</v>
      </c>
    </row>
    <row r="30" spans="1:4">
      <c r="A30" s="4" t="s">
        <v>260</v>
      </c>
      <c r="B30" s="22" t="s">
        <v>262</v>
      </c>
      <c r="C30" s="21" t="s">
        <v>263</v>
      </c>
      <c r="D30" s="20" t="s">
        <v>264</v>
      </c>
    </row>
    <row r="31" spans="1:4">
      <c r="A31" s="4" t="s">
        <v>265</v>
      </c>
      <c r="B31" s="4"/>
      <c r="C31" s="21" t="s">
        <v>267</v>
      </c>
      <c r="D31" s="20" t="s">
        <v>268</v>
      </c>
    </row>
    <row r="32" spans="1:4">
      <c r="A32" s="4" t="s">
        <v>269</v>
      </c>
      <c r="B32" s="22" t="s">
        <v>271</v>
      </c>
      <c r="C32" s="21" t="s">
        <v>836</v>
      </c>
      <c r="D32" s="20" t="s">
        <v>273</v>
      </c>
    </row>
    <row r="33" spans="1:4">
      <c r="A33" s="4" t="s">
        <v>274</v>
      </c>
      <c r="B33" s="4"/>
      <c r="C33" s="21" t="s">
        <v>276</v>
      </c>
      <c r="D33" s="6"/>
    </row>
    <row r="34" spans="1:4">
      <c r="A34" s="4" t="s">
        <v>277</v>
      </c>
      <c r="B34" s="4"/>
      <c r="C34" s="21" t="s">
        <v>279</v>
      </c>
      <c r="D34" s="6"/>
    </row>
    <row r="35" spans="1:4">
      <c r="A35" s="4" t="s">
        <v>280</v>
      </c>
      <c r="B35" s="22" t="s">
        <v>282</v>
      </c>
      <c r="C35" s="21" t="s">
        <v>283</v>
      </c>
      <c r="D35" s="20" t="s">
        <v>284</v>
      </c>
    </row>
    <row r="36" spans="1:4">
      <c r="A36" s="4" t="s">
        <v>285</v>
      </c>
      <c r="B36" s="4"/>
      <c r="C36" s="21" t="s">
        <v>287</v>
      </c>
      <c r="D36" s="6"/>
    </row>
    <row r="37" spans="1:4">
      <c r="A37" s="4" t="s">
        <v>288</v>
      </c>
      <c r="B37" s="4"/>
      <c r="C37" s="21" t="s">
        <v>290</v>
      </c>
      <c r="D37" s="6"/>
    </row>
    <row r="38" spans="1:4">
      <c r="A38" s="4" t="s">
        <v>291</v>
      </c>
      <c r="B38" s="4"/>
      <c r="C38" s="21" t="s">
        <v>293</v>
      </c>
      <c r="D38" s="6"/>
    </row>
    <row r="39" spans="1:4">
      <c r="A39" s="4" t="s">
        <v>294</v>
      </c>
      <c r="B39" s="4"/>
      <c r="C39" s="5"/>
      <c r="D39" s="20" t="s">
        <v>296</v>
      </c>
    </row>
    <row r="40" spans="1:4">
      <c r="A40" s="4" t="s">
        <v>297</v>
      </c>
      <c r="B40" s="4"/>
      <c r="C40" s="21" t="s">
        <v>299</v>
      </c>
      <c r="D40" s="20" t="s">
        <v>300</v>
      </c>
    </row>
    <row r="41" spans="1:4">
      <c r="A41" s="4" t="s">
        <v>301</v>
      </c>
      <c r="B41" s="4"/>
      <c r="C41" s="5"/>
      <c r="D41" s="6"/>
    </row>
    <row r="42" spans="1:4">
      <c r="A42" s="4" t="s">
        <v>303</v>
      </c>
      <c r="B42" s="22" t="s">
        <v>305</v>
      </c>
      <c r="C42" s="21" t="s">
        <v>306</v>
      </c>
      <c r="D42" s="20" t="s">
        <v>307</v>
      </c>
    </row>
    <row r="43" spans="1:4">
      <c r="A43" s="4" t="s">
        <v>308</v>
      </c>
      <c r="B43" s="4"/>
      <c r="C43" s="21" t="s">
        <v>310</v>
      </c>
      <c r="D43" s="6"/>
    </row>
    <row r="44" spans="1:4">
      <c r="A44" s="4" t="s">
        <v>311</v>
      </c>
      <c r="B44" s="4"/>
      <c r="C44" s="21" t="s">
        <v>313</v>
      </c>
      <c r="D44" s="20" t="s">
        <v>314</v>
      </c>
    </row>
    <row r="45" spans="1:4">
      <c r="A45" s="4" t="s">
        <v>315</v>
      </c>
      <c r="B45" s="4"/>
      <c r="C45" s="21" t="s">
        <v>317</v>
      </c>
      <c r="D45" s="20" t="s">
        <v>318</v>
      </c>
    </row>
    <row r="46" spans="1:4">
      <c r="A46" s="4" t="s">
        <v>319</v>
      </c>
      <c r="B46" s="22" t="s">
        <v>321</v>
      </c>
      <c r="C46" s="21" t="s">
        <v>322</v>
      </c>
      <c r="D46" s="20" t="s">
        <v>323</v>
      </c>
    </row>
    <row r="47" spans="1:4">
      <c r="A47" s="4" t="s">
        <v>324</v>
      </c>
      <c r="B47" s="22" t="s">
        <v>837</v>
      </c>
      <c r="C47" s="21" t="s">
        <v>838</v>
      </c>
      <c r="D47" s="20" t="s">
        <v>839</v>
      </c>
    </row>
    <row r="48" spans="1:4">
      <c r="A48" s="4" t="s">
        <v>329</v>
      </c>
      <c r="B48" s="4"/>
      <c r="C48" s="5"/>
      <c r="D48" s="20" t="s">
        <v>331</v>
      </c>
    </row>
    <row r="49" spans="1:4">
      <c r="A49" s="4" t="s">
        <v>332</v>
      </c>
      <c r="B49" s="4"/>
      <c r="C49" s="21" t="s">
        <v>334</v>
      </c>
      <c r="D49" s="20" t="s">
        <v>335</v>
      </c>
    </row>
    <row r="50" spans="1:4">
      <c r="A50" s="4" t="s">
        <v>336</v>
      </c>
      <c r="B50" s="22" t="s">
        <v>338</v>
      </c>
      <c r="C50" s="21" t="s">
        <v>339</v>
      </c>
      <c r="D50" s="20" t="s">
        <v>340</v>
      </c>
    </row>
    <row r="51" spans="1:4">
      <c r="A51" s="4" t="s">
        <v>341</v>
      </c>
      <c r="B51" s="4"/>
      <c r="C51" s="21" t="s">
        <v>343</v>
      </c>
      <c r="D51" s="6"/>
    </row>
    <row r="52" spans="1:4">
      <c r="A52" s="4" t="s">
        <v>344</v>
      </c>
      <c r="B52" s="4"/>
      <c r="C52" s="5"/>
      <c r="D52" s="6"/>
    </row>
    <row r="53" spans="1:4">
      <c r="A53" s="4" t="s">
        <v>346</v>
      </c>
      <c r="B53" s="4"/>
      <c r="C53" s="5"/>
      <c r="D53" s="20" t="s">
        <v>348</v>
      </c>
    </row>
    <row r="54" spans="1:4">
      <c r="A54" s="4" t="s">
        <v>349</v>
      </c>
      <c r="B54" s="4"/>
      <c r="C54" s="21" t="s">
        <v>351</v>
      </c>
      <c r="D54" s="20" t="s">
        <v>840</v>
      </c>
    </row>
    <row r="55" spans="1:4">
      <c r="A55" s="4" t="s">
        <v>353</v>
      </c>
      <c r="B55" s="22" t="s">
        <v>355</v>
      </c>
      <c r="C55" s="21" t="s">
        <v>356</v>
      </c>
      <c r="D55" s="6"/>
    </row>
    <row r="56" spans="1:4">
      <c r="A56" s="4" t="s">
        <v>357</v>
      </c>
      <c r="B56" s="4"/>
      <c r="C56" s="21" t="s">
        <v>841</v>
      </c>
      <c r="D56" s="20" t="s">
        <v>360</v>
      </c>
    </row>
    <row r="57" spans="1:4">
      <c r="A57" s="4" t="s">
        <v>361</v>
      </c>
      <c r="B57" s="4"/>
      <c r="C57" s="5"/>
      <c r="D57" s="6"/>
    </row>
    <row r="58" spans="1:4">
      <c r="A58" s="4" t="s">
        <v>363</v>
      </c>
      <c r="B58" s="22" t="s">
        <v>365</v>
      </c>
      <c r="C58" s="21" t="s">
        <v>366</v>
      </c>
      <c r="D58" s="20" t="s">
        <v>367</v>
      </c>
    </row>
    <row r="59" spans="1:4">
      <c r="A59" s="4" t="s">
        <v>368</v>
      </c>
      <c r="B59" s="4"/>
      <c r="C59" s="21" t="s">
        <v>370</v>
      </c>
      <c r="D59" s="20" t="s">
        <v>371</v>
      </c>
    </row>
    <row r="60" spans="1:4">
      <c r="A60" s="4" t="s">
        <v>372</v>
      </c>
      <c r="B60" s="4"/>
      <c r="C60" s="21" t="s">
        <v>374</v>
      </c>
      <c r="D60" s="6"/>
    </row>
    <row r="61" spans="1:4">
      <c r="A61" s="4" t="s">
        <v>375</v>
      </c>
      <c r="B61" s="4"/>
      <c r="C61" s="21" t="s">
        <v>842</v>
      </c>
      <c r="D61" s="20" t="s">
        <v>843</v>
      </c>
    </row>
    <row r="62" spans="1:4">
      <c r="A62" s="4" t="s">
        <v>379</v>
      </c>
      <c r="B62" s="22" t="s">
        <v>381</v>
      </c>
      <c r="C62" s="21" t="s">
        <v>382</v>
      </c>
      <c r="D62" s="20" t="s">
        <v>383</v>
      </c>
    </row>
    <row r="63" spans="1:4">
      <c r="A63" s="4" t="s">
        <v>384</v>
      </c>
      <c r="B63" s="4"/>
      <c r="C63" s="21" t="s">
        <v>386</v>
      </c>
      <c r="D63" s="20" t="s">
        <v>387</v>
      </c>
    </row>
    <row r="64" spans="1:4">
      <c r="A64" s="4" t="s">
        <v>388</v>
      </c>
      <c r="B64" s="4"/>
      <c r="C64" s="21" t="s">
        <v>391</v>
      </c>
      <c r="D64" s="6"/>
    </row>
    <row r="65" spans="1:4">
      <c r="A65" s="4" t="s">
        <v>392</v>
      </c>
      <c r="B65" s="22" t="s">
        <v>394</v>
      </c>
      <c r="C65" s="5"/>
      <c r="D65" s="6"/>
    </row>
    <row r="66" spans="1:4">
      <c r="A66" s="4" t="s">
        <v>395</v>
      </c>
      <c r="B66" s="22" t="s">
        <v>397</v>
      </c>
      <c r="C66" s="21" t="s">
        <v>398</v>
      </c>
      <c r="D66" s="20" t="s">
        <v>399</v>
      </c>
    </row>
    <row r="67" spans="1:4">
      <c r="A67" s="4" t="s">
        <v>400</v>
      </c>
      <c r="B67" s="4"/>
      <c r="C67" s="21" t="s">
        <v>402</v>
      </c>
      <c r="D67" s="20" t="s">
        <v>844</v>
      </c>
    </row>
    <row r="68" spans="1:4">
      <c r="A68" s="4" t="s">
        <v>404</v>
      </c>
      <c r="B68" s="4"/>
      <c r="C68" s="21" t="s">
        <v>406</v>
      </c>
      <c r="D68" s="6"/>
    </row>
    <row r="69" spans="1:4">
      <c r="A69" s="4" t="s">
        <v>407</v>
      </c>
      <c r="B69" s="22" t="s">
        <v>409</v>
      </c>
      <c r="C69" s="21" t="s">
        <v>410</v>
      </c>
      <c r="D69" s="20" t="s">
        <v>411</v>
      </c>
    </row>
    <row r="70" spans="1:4">
      <c r="A70" s="4" t="s">
        <v>412</v>
      </c>
      <c r="B70" s="4"/>
      <c r="C70" s="5"/>
      <c r="D70" s="20" t="s">
        <v>414</v>
      </c>
    </row>
    <row r="71" spans="1:4">
      <c r="A71" s="4" t="s">
        <v>415</v>
      </c>
      <c r="B71" s="4"/>
      <c r="C71" s="21" t="s">
        <v>417</v>
      </c>
      <c r="D71" s="6"/>
    </row>
    <row r="72" spans="1:4">
      <c r="A72" s="4" t="s">
        <v>418</v>
      </c>
      <c r="B72" s="4"/>
      <c r="C72" s="5"/>
      <c r="D72" s="20" t="s">
        <v>420</v>
      </c>
    </row>
    <row r="73" spans="1:4">
      <c r="A73" s="4" t="s">
        <v>421</v>
      </c>
      <c r="B73" s="4"/>
      <c r="C73" s="21" t="s">
        <v>423</v>
      </c>
      <c r="D73" s="6"/>
    </row>
    <row r="74" spans="1:4">
      <c r="A74" s="4" t="s">
        <v>424</v>
      </c>
      <c r="B74" s="4"/>
      <c r="C74" s="21" t="s">
        <v>426</v>
      </c>
      <c r="D74" s="20" t="s">
        <v>427</v>
      </c>
    </row>
    <row r="75" spans="1:4">
      <c r="A75" s="4" t="s">
        <v>428</v>
      </c>
      <c r="B75" s="22" t="s">
        <v>430</v>
      </c>
      <c r="C75" s="21" t="s">
        <v>431</v>
      </c>
      <c r="D75" s="20" t="s">
        <v>432</v>
      </c>
    </row>
    <row r="76" spans="1:4">
      <c r="A76" s="4" t="s">
        <v>433</v>
      </c>
      <c r="B76" s="22" t="s">
        <v>435</v>
      </c>
      <c r="C76" s="21" t="s">
        <v>436</v>
      </c>
      <c r="D76" s="20" t="s">
        <v>437</v>
      </c>
    </row>
    <row r="77" spans="1:4">
      <c r="A77" s="4" t="s">
        <v>438</v>
      </c>
      <c r="B77" s="4"/>
      <c r="C77" s="21" t="s">
        <v>440</v>
      </c>
      <c r="D77" s="20" t="s">
        <v>441</v>
      </c>
    </row>
    <row r="78" spans="1:4">
      <c r="A78" s="4" t="s">
        <v>442</v>
      </c>
      <c r="B78" s="22" t="s">
        <v>444</v>
      </c>
      <c r="C78" s="21" t="s">
        <v>445</v>
      </c>
      <c r="D78" s="20" t="s">
        <v>446</v>
      </c>
    </row>
    <row r="79" spans="1:4">
      <c r="A79" s="4" t="s">
        <v>447</v>
      </c>
      <c r="B79" s="4"/>
      <c r="C79" s="5"/>
      <c r="D79" s="6"/>
    </row>
    <row r="80" spans="1:4">
      <c r="A80" s="4" t="s">
        <v>449</v>
      </c>
      <c r="B80" s="4"/>
      <c r="C80" s="5" t="s">
        <v>451</v>
      </c>
      <c r="D80" s="6" t="s">
        <v>451</v>
      </c>
    </row>
    <row r="81" spans="1:4">
      <c r="A81" s="4" t="s">
        <v>452</v>
      </c>
      <c r="B81" s="22" t="s">
        <v>454</v>
      </c>
      <c r="C81" s="21" t="s">
        <v>455</v>
      </c>
      <c r="D81" s="20" t="s">
        <v>456</v>
      </c>
    </row>
    <row r="82" spans="1:4">
      <c r="A82" s="4" t="s">
        <v>457</v>
      </c>
      <c r="B82" s="22" t="s">
        <v>459</v>
      </c>
      <c r="C82" s="21" t="s">
        <v>460</v>
      </c>
      <c r="D82" s="6"/>
    </row>
    <row r="83" spans="1:4">
      <c r="A83" s="4" t="s">
        <v>461</v>
      </c>
      <c r="B83" s="4"/>
      <c r="C83" s="5"/>
      <c r="D83" s="6"/>
    </row>
    <row r="84" spans="1:4">
      <c r="A84" s="4" t="s">
        <v>463</v>
      </c>
      <c r="B84" s="22" t="s">
        <v>465</v>
      </c>
      <c r="C84" s="5"/>
      <c r="D84" s="6"/>
    </row>
    <row r="85" spans="1:4">
      <c r="A85" s="4" t="s">
        <v>466</v>
      </c>
      <c r="B85" s="4"/>
      <c r="C85" s="5"/>
      <c r="D85" s="6"/>
    </row>
    <row r="86" spans="1:4">
      <c r="A86" s="4" t="s">
        <v>468</v>
      </c>
      <c r="B86" s="22" t="s">
        <v>470</v>
      </c>
      <c r="C86" s="21" t="s">
        <v>471</v>
      </c>
      <c r="D86" s="20" t="s">
        <v>472</v>
      </c>
    </row>
    <row r="87" spans="1:4">
      <c r="A87" s="4" t="s">
        <v>473</v>
      </c>
      <c r="B87" s="4" t="s">
        <v>475</v>
      </c>
      <c r="C87" s="21" t="s">
        <v>476</v>
      </c>
      <c r="D87" s="20" t="s">
        <v>477</v>
      </c>
    </row>
    <row r="88" spans="1:4">
      <c r="A88" s="4" t="s">
        <v>478</v>
      </c>
      <c r="B88" s="22" t="s">
        <v>480</v>
      </c>
      <c r="C88" s="21" t="s">
        <v>481</v>
      </c>
      <c r="D88" s="20" t="s">
        <v>845</v>
      </c>
    </row>
    <row r="89" spans="1:4">
      <c r="A89" s="4" t="s">
        <v>483</v>
      </c>
      <c r="B89" s="22" t="s">
        <v>846</v>
      </c>
      <c r="C89" s="21" t="s">
        <v>847</v>
      </c>
      <c r="D89" s="6"/>
    </row>
    <row r="90" spans="1:4">
      <c r="A90" s="4" t="s">
        <v>488</v>
      </c>
      <c r="B90" s="4"/>
      <c r="C90" s="21" t="s">
        <v>490</v>
      </c>
      <c r="D90" s="6"/>
    </row>
    <row r="91" spans="1:4">
      <c r="A91" s="4" t="s">
        <v>491</v>
      </c>
      <c r="B91" s="4"/>
      <c r="C91" s="5"/>
      <c r="D91" s="6"/>
    </row>
    <row r="92" spans="1:4">
      <c r="A92" s="4" t="s">
        <v>493</v>
      </c>
      <c r="B92" s="4"/>
      <c r="C92" s="5" t="s">
        <v>495</v>
      </c>
      <c r="D92" s="6"/>
    </row>
    <row r="93" spans="1:4">
      <c r="A93" s="4" t="s">
        <v>497</v>
      </c>
      <c r="B93" s="22" t="s">
        <v>848</v>
      </c>
      <c r="C93" s="21" t="s">
        <v>849</v>
      </c>
      <c r="D93" s="20" t="s">
        <v>850</v>
      </c>
    </row>
    <row r="94" spans="1:4">
      <c r="A94" s="4" t="s">
        <v>502</v>
      </c>
      <c r="B94" s="22" t="s">
        <v>504</v>
      </c>
      <c r="C94" s="5"/>
      <c r="D94" s="6"/>
    </row>
    <row r="95" spans="1:4">
      <c r="A95" s="4" t="s">
        <v>505</v>
      </c>
      <c r="B95" s="4"/>
      <c r="C95" s="21" t="s">
        <v>507</v>
      </c>
      <c r="D95" s="20" t="s">
        <v>508</v>
      </c>
    </row>
    <row r="96" spans="1:4">
      <c r="A96" s="4" t="s">
        <v>509</v>
      </c>
      <c r="B96" s="4"/>
      <c r="C96" s="21" t="s">
        <v>851</v>
      </c>
      <c r="D96" s="6"/>
    </row>
    <row r="97" spans="1:4">
      <c r="A97" s="4" t="s">
        <v>512</v>
      </c>
      <c r="B97" s="4"/>
      <c r="C97" s="21" t="s">
        <v>852</v>
      </c>
      <c r="D97" s="6"/>
    </row>
    <row r="98" spans="1:4">
      <c r="A98" s="4" t="s">
        <v>515</v>
      </c>
      <c r="B98" s="22" t="s">
        <v>517</v>
      </c>
      <c r="C98" s="21" t="s">
        <v>518</v>
      </c>
      <c r="D98" s="6"/>
    </row>
    <row r="99" spans="1:4">
      <c r="A99" s="4" t="s">
        <v>519</v>
      </c>
      <c r="B99" s="22" t="s">
        <v>521</v>
      </c>
      <c r="C99" s="21" t="s">
        <v>522</v>
      </c>
      <c r="D99" s="20" t="s">
        <v>523</v>
      </c>
    </row>
    <row r="100" spans="1:4">
      <c r="A100" s="4" t="s">
        <v>524</v>
      </c>
      <c r="B100" s="22" t="s">
        <v>526</v>
      </c>
      <c r="C100" s="5"/>
      <c r="D100" s="6"/>
    </row>
    <row r="101" spans="1:4">
      <c r="A101" s="4" t="s">
        <v>527</v>
      </c>
      <c r="B101" s="22" t="s">
        <v>529</v>
      </c>
      <c r="C101" s="21" t="s">
        <v>530</v>
      </c>
      <c r="D101" s="20" t="s">
        <v>531</v>
      </c>
    </row>
    <row r="102" spans="1:4">
      <c r="A102" s="4" t="s">
        <v>532</v>
      </c>
      <c r="B102" s="4"/>
      <c r="C102" s="5"/>
      <c r="D102" s="6"/>
    </row>
    <row r="103" spans="1:4">
      <c r="A103" s="4" t="s">
        <v>534</v>
      </c>
      <c r="B103" s="4"/>
      <c r="C103" s="21" t="s">
        <v>536</v>
      </c>
      <c r="D103" s="6"/>
    </row>
    <row r="104" spans="1:4">
      <c r="A104" s="4" t="s">
        <v>537</v>
      </c>
      <c r="B104" s="4"/>
      <c r="C104" s="5"/>
      <c r="D104" s="20" t="s">
        <v>539</v>
      </c>
    </row>
    <row r="105" spans="1:4">
      <c r="A105" s="4" t="s">
        <v>540</v>
      </c>
      <c r="B105" s="4"/>
      <c r="C105" s="21" t="s">
        <v>542</v>
      </c>
      <c r="D105" s="6"/>
    </row>
    <row r="106" spans="1:4">
      <c r="A106" s="4" t="s">
        <v>543</v>
      </c>
      <c r="B106" s="22" t="s">
        <v>545</v>
      </c>
      <c r="C106" s="5" t="s">
        <v>546</v>
      </c>
      <c r="D106" s="6" t="s">
        <v>546</v>
      </c>
    </row>
    <row r="107" spans="1:4">
      <c r="A107" s="4" t="s">
        <v>547</v>
      </c>
      <c r="B107" s="22" t="s">
        <v>549</v>
      </c>
      <c r="C107" s="5"/>
      <c r="D107" s="6"/>
    </row>
    <row r="108" spans="1:4">
      <c r="A108" s="4" t="s">
        <v>550</v>
      </c>
      <c r="B108" s="4"/>
      <c r="C108" s="21" t="s">
        <v>552</v>
      </c>
      <c r="D108" s="6"/>
    </row>
    <row r="109" spans="1:4">
      <c r="A109" s="4" t="s">
        <v>553</v>
      </c>
      <c r="B109" s="22" t="s">
        <v>555</v>
      </c>
      <c r="C109" s="21" t="s">
        <v>556</v>
      </c>
      <c r="D109" s="6"/>
    </row>
    <row r="110" spans="1:4">
      <c r="A110" s="4" t="s">
        <v>557</v>
      </c>
      <c r="B110" s="4"/>
      <c r="C110" s="21" t="s">
        <v>853</v>
      </c>
      <c r="D110" s="20" t="s">
        <v>560</v>
      </c>
    </row>
    <row r="111" spans="1:4">
      <c r="A111" s="4" t="s">
        <v>561</v>
      </c>
      <c r="B111" s="4"/>
      <c r="C111" s="5"/>
      <c r="D111" s="6"/>
    </row>
    <row r="112" spans="1:4">
      <c r="A112" s="4" t="s">
        <v>563</v>
      </c>
      <c r="B112" s="4"/>
      <c r="C112" s="21" t="s">
        <v>565</v>
      </c>
      <c r="D112" s="20" t="s">
        <v>854</v>
      </c>
    </row>
    <row r="113" spans="1:4">
      <c r="A113" s="4" t="s">
        <v>567</v>
      </c>
      <c r="B113" s="4"/>
      <c r="C113" s="5" t="s">
        <v>569</v>
      </c>
      <c r="D113" s="6" t="s">
        <v>570</v>
      </c>
    </row>
    <row r="114" spans="1:4">
      <c r="A114" s="4" t="s">
        <v>571</v>
      </c>
      <c r="B114" s="4"/>
      <c r="C114" s="21" t="s">
        <v>573</v>
      </c>
      <c r="D114" s="20" t="s">
        <v>574</v>
      </c>
    </row>
    <row r="115" spans="1:4">
      <c r="A115" s="4" t="s">
        <v>575</v>
      </c>
      <c r="B115" s="22" t="s">
        <v>577</v>
      </c>
      <c r="C115" s="21" t="s">
        <v>578</v>
      </c>
      <c r="D115" s="20" t="s">
        <v>579</v>
      </c>
    </row>
    <row r="116" spans="1:4">
      <c r="A116" s="4" t="s">
        <v>580</v>
      </c>
      <c r="B116" s="4"/>
      <c r="C116" s="5"/>
      <c r="D116" s="6"/>
    </row>
    <row r="117" spans="1:4">
      <c r="A117" s="4" t="s">
        <v>583</v>
      </c>
      <c r="B117" s="4"/>
      <c r="C117" s="5"/>
      <c r="D117" s="6"/>
    </row>
    <row r="118" spans="1:4">
      <c r="A118" s="4" t="s">
        <v>585</v>
      </c>
      <c r="B118" s="22" t="s">
        <v>587</v>
      </c>
      <c r="C118" s="5"/>
      <c r="D118" s="20" t="s">
        <v>588</v>
      </c>
    </row>
    <row r="119" spans="1:4">
      <c r="A119" s="4" t="s">
        <v>589</v>
      </c>
      <c r="B119" s="4"/>
      <c r="C119" s="21" t="s">
        <v>591</v>
      </c>
      <c r="D119" s="20" t="s">
        <v>592</v>
      </c>
    </row>
    <row r="120" spans="1:4">
      <c r="A120" s="4" t="s">
        <v>593</v>
      </c>
      <c r="B120" s="22" t="s">
        <v>595</v>
      </c>
      <c r="C120" s="21" t="s">
        <v>596</v>
      </c>
      <c r="D120" s="20" t="s">
        <v>597</v>
      </c>
    </row>
    <row r="121" spans="1:4">
      <c r="A121" s="4" t="s">
        <v>598</v>
      </c>
      <c r="B121" s="22" t="s">
        <v>600</v>
      </c>
      <c r="C121" s="21" t="s">
        <v>601</v>
      </c>
      <c r="D121" s="20" t="s">
        <v>602</v>
      </c>
    </row>
    <row r="122" spans="1:4">
      <c r="A122" s="4" t="s">
        <v>603</v>
      </c>
      <c r="B122" s="4"/>
      <c r="C122" s="21" t="s">
        <v>605</v>
      </c>
      <c r="D122" s="6"/>
    </row>
    <row r="123" spans="1:4">
      <c r="A123" s="4" t="s">
        <v>606</v>
      </c>
      <c r="B123" s="22" t="s">
        <v>608</v>
      </c>
      <c r="C123" s="5" t="s">
        <v>609</v>
      </c>
      <c r="D123" s="20" t="s">
        <v>610</v>
      </c>
    </row>
    <row r="124" spans="1:4">
      <c r="A124" s="4" t="s">
        <v>611</v>
      </c>
      <c r="B124" s="4"/>
      <c r="C124" s="5"/>
      <c r="D124" s="6"/>
    </row>
    <row r="125" spans="1:4">
      <c r="A125" s="4" t="s">
        <v>613</v>
      </c>
      <c r="B125" s="4"/>
      <c r="C125" s="21" t="s">
        <v>615</v>
      </c>
      <c r="D125" s="20" t="s">
        <v>855</v>
      </c>
    </row>
    <row r="126" spans="1:4">
      <c r="A126" s="4" t="s">
        <v>617</v>
      </c>
      <c r="B126" s="22" t="s">
        <v>856</v>
      </c>
      <c r="C126" s="21" t="s">
        <v>857</v>
      </c>
      <c r="D126" s="20" t="s">
        <v>858</v>
      </c>
    </row>
    <row r="127" spans="1:4">
      <c r="A127" s="4" t="s">
        <v>622</v>
      </c>
      <c r="B127" s="4"/>
      <c r="C127" s="5"/>
      <c r="D127" s="6" t="s">
        <v>624</v>
      </c>
    </row>
    <row r="128" spans="1:4">
      <c r="A128" s="4" t="s">
        <v>625</v>
      </c>
      <c r="B128" s="22" t="s">
        <v>627</v>
      </c>
      <c r="C128" s="21" t="s">
        <v>628</v>
      </c>
      <c r="D128" s="20" t="s">
        <v>629</v>
      </c>
    </row>
    <row r="129" spans="1:4">
      <c r="A129" s="4" t="s">
        <v>630</v>
      </c>
      <c r="B129" s="22" t="s">
        <v>632</v>
      </c>
      <c r="C129" s="21" t="s">
        <v>633</v>
      </c>
      <c r="D129" s="20" t="s">
        <v>634</v>
      </c>
    </row>
    <row r="130" spans="1:4">
      <c r="A130" s="4" t="s">
        <v>635</v>
      </c>
      <c r="B130" s="4" t="s">
        <v>637</v>
      </c>
      <c r="C130" s="5"/>
      <c r="D130" s="6"/>
    </row>
    <row r="131" spans="1:4">
      <c r="A131" s="4" t="s">
        <v>638</v>
      </c>
      <c r="B131" s="4"/>
      <c r="C131" s="21" t="s">
        <v>640</v>
      </c>
      <c r="D131" s="20" t="s">
        <v>641</v>
      </c>
    </row>
    <row r="132" spans="1:4">
      <c r="A132" s="4" t="s">
        <v>642</v>
      </c>
      <c r="B132" s="4"/>
      <c r="C132" s="21" t="s">
        <v>644</v>
      </c>
      <c r="D132" s="6"/>
    </row>
    <row r="133" spans="1:4">
      <c r="A133" s="4" t="s">
        <v>645</v>
      </c>
      <c r="B133" s="4"/>
      <c r="C133" s="21" t="s">
        <v>647</v>
      </c>
      <c r="D133" s="20" t="s">
        <v>648</v>
      </c>
    </row>
    <row r="134" spans="1:4">
      <c r="A134" s="4" t="s">
        <v>649</v>
      </c>
      <c r="B134" s="22" t="s">
        <v>651</v>
      </c>
      <c r="C134" s="21" t="s">
        <v>652</v>
      </c>
      <c r="D134" s="20" t="s">
        <v>653</v>
      </c>
    </row>
    <row r="135" spans="1:4">
      <c r="A135" s="4" t="s">
        <v>654</v>
      </c>
      <c r="B135" s="4"/>
      <c r="C135" s="5"/>
      <c r="D135" s="6"/>
    </row>
    <row r="136" spans="1:4">
      <c r="A136" s="4" t="s">
        <v>657</v>
      </c>
      <c r="B136" s="23"/>
      <c r="C136" s="5" t="s">
        <v>859</v>
      </c>
      <c r="D136" s="25"/>
    </row>
    <row r="137" spans="1:4">
      <c r="A137" s="4" t="s">
        <v>660</v>
      </c>
      <c r="B137" s="4"/>
      <c r="C137" s="21" t="s">
        <v>662</v>
      </c>
      <c r="D137" s="20" t="s">
        <v>663</v>
      </c>
    </row>
    <row r="138" spans="1:4">
      <c r="A138" s="4" t="s">
        <v>664</v>
      </c>
      <c r="B138" s="4"/>
      <c r="C138" s="5"/>
      <c r="D138" s="20" t="s">
        <v>860</v>
      </c>
    </row>
    <row r="139" spans="1:4">
      <c r="A139" s="4" t="s">
        <v>667</v>
      </c>
      <c r="B139" s="22" t="s">
        <v>669</v>
      </c>
      <c r="C139" s="21" t="s">
        <v>670</v>
      </c>
      <c r="D139" s="20" t="s">
        <v>671</v>
      </c>
    </row>
    <row r="140" spans="1:4">
      <c r="A140" s="4" t="s">
        <v>672</v>
      </c>
      <c r="B140" s="22" t="s">
        <v>861</v>
      </c>
      <c r="C140" s="21" t="s">
        <v>862</v>
      </c>
      <c r="D140" s="6"/>
    </row>
    <row r="141" spans="1:4">
      <c r="A141" s="4" t="s">
        <v>676</v>
      </c>
      <c r="B141" s="22" t="s">
        <v>678</v>
      </c>
      <c r="C141" s="21" t="s">
        <v>679</v>
      </c>
      <c r="D141" s="20" t="s">
        <v>680</v>
      </c>
    </row>
    <row r="142" spans="1:4">
      <c r="A142" s="4" t="s">
        <v>681</v>
      </c>
      <c r="B142" s="4">
        <f>COUNTA(B2:B141)</f>
        <v>56</v>
      </c>
      <c r="C142" s="4">
        <f>COUNTA(C2:C141)</f>
        <v>102</v>
      </c>
      <c r="D142" s="4">
        <f>COUNTA(D2:D141)</f>
        <v>78</v>
      </c>
    </row>
    <row r="143" spans="1:4">
      <c r="A143" s="4"/>
      <c r="B143" s="4"/>
      <c r="C143" s="5"/>
      <c r="D143" s="6"/>
    </row>
    <row r="144" spans="1:4">
      <c r="A144" s="4"/>
      <c r="B144" s="4"/>
      <c r="C144" s="5"/>
      <c r="D144" s="6"/>
    </row>
    <row r="145" spans="1:4">
      <c r="A145" s="4"/>
      <c r="B145" s="4"/>
      <c r="C145" s="5"/>
      <c r="D145" s="6"/>
    </row>
    <row r="146" spans="1:4">
      <c r="A146" s="4"/>
      <c r="B146" s="4"/>
      <c r="C146" s="5"/>
      <c r="D146" s="6"/>
    </row>
    <row r="147" spans="1:4">
      <c r="A147" s="4"/>
      <c r="B147" s="4"/>
      <c r="C147" s="5"/>
      <c r="D147" s="6"/>
    </row>
    <row r="148" spans="1:4">
      <c r="A148" s="4"/>
      <c r="B148" s="4"/>
      <c r="C148" s="5"/>
      <c r="D148" s="6"/>
    </row>
    <row r="149" spans="1:4">
      <c r="A149" s="4"/>
      <c r="B149" s="4"/>
      <c r="C149" s="5"/>
      <c r="D149" s="6"/>
    </row>
    <row r="150" spans="1:4">
      <c r="A150" s="4"/>
      <c r="B150" s="4"/>
      <c r="C150" s="5"/>
      <c r="D150" s="6"/>
    </row>
    <row r="151" spans="1:4">
      <c r="A151" s="4"/>
      <c r="B151" s="4"/>
      <c r="C151" s="5"/>
      <c r="D151" s="6"/>
    </row>
    <row r="152" spans="1:4">
      <c r="A152" s="4"/>
      <c r="B152" s="4"/>
      <c r="C152" s="5"/>
      <c r="D152" s="6"/>
    </row>
    <row r="153" spans="1:4">
      <c r="A153" s="4"/>
      <c r="B153" s="4"/>
      <c r="C153" s="5"/>
      <c r="D153" s="6"/>
    </row>
    <row r="154" spans="1:4">
      <c r="A154" s="4"/>
      <c r="B154" s="4"/>
      <c r="C154" s="5"/>
      <c r="D154" s="6"/>
    </row>
    <row r="155" spans="1:4">
      <c r="A155" s="4"/>
      <c r="B155" s="4"/>
      <c r="C155" s="5"/>
      <c r="D155" s="6"/>
    </row>
    <row r="156" spans="1:4">
      <c r="A156" s="4"/>
      <c r="B156" s="4"/>
      <c r="C156" s="5"/>
      <c r="D156" s="6"/>
    </row>
    <row r="157" spans="1:4">
      <c r="A157" s="4"/>
      <c r="B157" s="4"/>
      <c r="C157" s="5"/>
      <c r="D157" s="6"/>
    </row>
    <row r="158" spans="1:4">
      <c r="A158" s="4"/>
      <c r="B158" s="4"/>
      <c r="C158" s="5"/>
      <c r="D158" s="6"/>
    </row>
    <row r="159" spans="1:4">
      <c r="A159" s="4"/>
      <c r="B159" s="4"/>
      <c r="C159" s="5"/>
      <c r="D159" s="6"/>
    </row>
    <row r="160" spans="1:4">
      <c r="A160" s="4"/>
      <c r="B160" s="4"/>
      <c r="C160" s="5"/>
      <c r="D160" s="6"/>
    </row>
    <row r="161" spans="1:4">
      <c r="A161" s="4"/>
      <c r="B161" s="4"/>
      <c r="C161" s="5"/>
      <c r="D161" s="6"/>
    </row>
    <row r="162" spans="1:4">
      <c r="A162" s="4"/>
      <c r="B162" s="4"/>
      <c r="C162" s="5"/>
      <c r="D162" s="6"/>
    </row>
    <row r="163" spans="1:4">
      <c r="A163" s="4"/>
      <c r="B163" s="4"/>
      <c r="C163" s="5"/>
      <c r="D163" s="6"/>
    </row>
    <row r="164" spans="1:4">
      <c r="A164" s="4"/>
      <c r="B164" s="4"/>
      <c r="C164" s="5"/>
      <c r="D164" s="6"/>
    </row>
    <row r="165" spans="1:4">
      <c r="A165" s="4"/>
      <c r="B165" s="4"/>
      <c r="C165" s="5"/>
      <c r="D165" s="6"/>
    </row>
    <row r="166" spans="1:4">
      <c r="A166" s="4"/>
      <c r="B166" s="4"/>
      <c r="C166" s="5"/>
      <c r="D166" s="6"/>
    </row>
    <row r="167" spans="1:4">
      <c r="A167" s="4"/>
      <c r="B167" s="4"/>
      <c r="C167" s="5"/>
      <c r="D167" s="6"/>
    </row>
    <row r="168" spans="1:4">
      <c r="A168" s="4"/>
      <c r="B168" s="4"/>
      <c r="C168" s="5"/>
      <c r="D168" s="6"/>
    </row>
    <row r="169" spans="1:4">
      <c r="A169" s="4"/>
      <c r="B169" s="4"/>
      <c r="C169" s="5"/>
      <c r="D169" s="6"/>
    </row>
    <row r="170" spans="1:4">
      <c r="A170" s="4"/>
      <c r="B170" s="4"/>
      <c r="C170" s="5"/>
      <c r="D170" s="6"/>
    </row>
    <row r="171" spans="1:4">
      <c r="A171" s="4"/>
      <c r="B171" s="4"/>
      <c r="C171" s="5"/>
      <c r="D171" s="6"/>
    </row>
    <row r="172" spans="1:4">
      <c r="A172" s="4"/>
      <c r="B172" s="4"/>
      <c r="C172" s="5"/>
      <c r="D172" s="6"/>
    </row>
    <row r="173" spans="1:4">
      <c r="A173" s="4"/>
      <c r="B173" s="4"/>
      <c r="C173" s="5"/>
      <c r="D173" s="6"/>
    </row>
    <row r="174" spans="1:4">
      <c r="A174" s="4"/>
      <c r="B174" s="4"/>
      <c r="C174" s="5"/>
      <c r="D174" s="6"/>
    </row>
    <row r="175" spans="1:4">
      <c r="A175" s="4"/>
      <c r="B175" s="4"/>
      <c r="C175" s="5"/>
      <c r="D175" s="6"/>
    </row>
    <row r="176" spans="1:4">
      <c r="A176" s="4"/>
      <c r="B176" s="4"/>
      <c r="C176" s="5"/>
      <c r="D176" s="6"/>
    </row>
    <row r="177" spans="1:4">
      <c r="A177" s="4"/>
      <c r="B177" s="4"/>
      <c r="C177" s="5"/>
      <c r="D177" s="6"/>
    </row>
    <row r="178" spans="1:4">
      <c r="A178" s="4"/>
      <c r="B178" s="4"/>
      <c r="C178" s="5"/>
      <c r="D178" s="6"/>
    </row>
    <row r="179" spans="1:4">
      <c r="A179" s="4"/>
      <c r="B179" s="4"/>
      <c r="C179" s="5"/>
      <c r="D179" s="6"/>
    </row>
    <row r="180" spans="1:4">
      <c r="A180" s="4"/>
      <c r="B180" s="4"/>
      <c r="C180" s="5"/>
      <c r="D180" s="6"/>
    </row>
    <row r="181" spans="1:4">
      <c r="A181" s="4"/>
      <c r="B181" s="4"/>
      <c r="C181" s="5"/>
      <c r="D181" s="6"/>
    </row>
    <row r="182" spans="1:4">
      <c r="A182" s="4"/>
      <c r="B182" s="4"/>
      <c r="C182" s="5"/>
      <c r="D182" s="6"/>
    </row>
    <row r="183" spans="1:4">
      <c r="A183" s="4"/>
      <c r="B183" s="4"/>
      <c r="C183" s="5"/>
      <c r="D183" s="6"/>
    </row>
    <row r="184" spans="1:4">
      <c r="A184" s="4"/>
      <c r="B184" s="4"/>
      <c r="C184" s="5"/>
      <c r="D184" s="6"/>
    </row>
    <row r="185" spans="1:4">
      <c r="A185" s="4"/>
      <c r="B185" s="4"/>
      <c r="C185" s="5"/>
      <c r="D185" s="6"/>
    </row>
    <row r="186" spans="1:4">
      <c r="A186" s="4"/>
      <c r="B186" s="4"/>
      <c r="C186" s="5"/>
      <c r="D186" s="6"/>
    </row>
    <row r="187" spans="1:4">
      <c r="A187" s="4"/>
      <c r="B187" s="4"/>
      <c r="C187" s="5"/>
      <c r="D187" s="6"/>
    </row>
    <row r="188" spans="1:4">
      <c r="A188" s="4"/>
      <c r="B188" s="4"/>
      <c r="C188" s="5"/>
      <c r="D188" s="6"/>
    </row>
    <row r="189" spans="1:4">
      <c r="A189" s="4"/>
      <c r="B189" s="4"/>
      <c r="C189" s="5"/>
      <c r="D189" s="6"/>
    </row>
    <row r="190" spans="1:4">
      <c r="A190" s="4"/>
      <c r="B190" s="4"/>
      <c r="C190" s="5"/>
      <c r="D190" s="6"/>
    </row>
    <row r="191" spans="1:4">
      <c r="A191" s="4"/>
      <c r="B191" s="4"/>
      <c r="C191" s="5"/>
      <c r="D191" s="6"/>
    </row>
    <row r="192" spans="1:4">
      <c r="A192" s="4"/>
      <c r="B192" s="4"/>
      <c r="C192" s="5"/>
      <c r="D192" s="6"/>
    </row>
    <row r="193" spans="1:4">
      <c r="A193" s="4"/>
      <c r="B193" s="4"/>
      <c r="C193" s="5"/>
      <c r="D193" s="6"/>
    </row>
    <row r="194" spans="1:4">
      <c r="A194" s="4"/>
      <c r="B194" s="4"/>
      <c r="C194" s="5"/>
      <c r="D194" s="6"/>
    </row>
    <row r="195" spans="1:4">
      <c r="A195" s="4"/>
      <c r="B195" s="4"/>
      <c r="C195" s="5"/>
      <c r="D195" s="6"/>
    </row>
    <row r="196" spans="1:4">
      <c r="A196" s="4"/>
      <c r="B196" s="4"/>
      <c r="C196" s="5"/>
      <c r="D196" s="6"/>
    </row>
    <row r="197" spans="1:4">
      <c r="A197" s="4"/>
      <c r="B197" s="4"/>
      <c r="C197" s="5"/>
      <c r="D197" s="6"/>
    </row>
    <row r="198" spans="1:4">
      <c r="A198" s="4"/>
      <c r="B198" s="4"/>
      <c r="C198" s="5"/>
      <c r="D198" s="6"/>
    </row>
    <row r="199" spans="1:4">
      <c r="A199" s="4"/>
      <c r="B199" s="4"/>
      <c r="C199" s="5"/>
      <c r="D199" s="6"/>
    </row>
    <row r="200" spans="1:4">
      <c r="A200" s="4"/>
      <c r="B200" s="4"/>
      <c r="C200" s="5"/>
      <c r="D200" s="6"/>
    </row>
    <row r="201" spans="1:4">
      <c r="A201" s="4"/>
      <c r="B201" s="4"/>
      <c r="C201" s="5"/>
      <c r="D201" s="6"/>
    </row>
    <row r="202" spans="1:4">
      <c r="A202" s="4"/>
      <c r="B202" s="4"/>
      <c r="C202" s="5"/>
      <c r="D202" s="6"/>
    </row>
    <row r="203" spans="1:4">
      <c r="A203" s="4"/>
      <c r="B203" s="4"/>
      <c r="C203" s="5"/>
      <c r="D203" s="6"/>
    </row>
    <row r="204" spans="1:4">
      <c r="A204" s="4"/>
      <c r="B204" s="4"/>
      <c r="C204" s="5"/>
      <c r="D204" s="6"/>
    </row>
    <row r="205" spans="1:4">
      <c r="A205" s="4"/>
      <c r="B205" s="4"/>
      <c r="C205" s="5"/>
      <c r="D205" s="6"/>
    </row>
    <row r="206" spans="1:4">
      <c r="A206" s="4"/>
      <c r="B206" s="4"/>
      <c r="C206" s="5"/>
      <c r="D206" s="6"/>
    </row>
    <row r="207" spans="1:4">
      <c r="A207" s="4"/>
      <c r="B207" s="4"/>
      <c r="C207" s="5"/>
      <c r="D207" s="6"/>
    </row>
    <row r="208" spans="1:4">
      <c r="A208" s="4"/>
      <c r="B208" s="4"/>
      <c r="C208" s="5"/>
      <c r="D208" s="6"/>
    </row>
    <row r="209" spans="1:4">
      <c r="A209" s="4"/>
      <c r="B209" s="4"/>
      <c r="C209" s="5"/>
      <c r="D209" s="6"/>
    </row>
    <row r="210" spans="1:4">
      <c r="A210" s="4"/>
      <c r="B210" s="4"/>
      <c r="C210" s="5"/>
      <c r="D210" s="6"/>
    </row>
    <row r="211" spans="1:4">
      <c r="A211" s="4"/>
      <c r="B211" s="4"/>
      <c r="C211" s="5"/>
      <c r="D211" s="6"/>
    </row>
    <row r="212" spans="1:4">
      <c r="A212" s="4"/>
      <c r="B212" s="4"/>
      <c r="C212" s="5"/>
      <c r="D212" s="6"/>
    </row>
    <row r="213" spans="1:4">
      <c r="A213" s="4"/>
      <c r="B213" s="4"/>
      <c r="C213" s="5"/>
      <c r="D213" s="6"/>
    </row>
    <row r="214" spans="1:4">
      <c r="A214" s="4"/>
      <c r="B214" s="4"/>
      <c r="C214" s="5"/>
      <c r="D214" s="6"/>
    </row>
    <row r="215" spans="1:4">
      <c r="A215" s="4"/>
      <c r="B215" s="4"/>
      <c r="C215" s="5"/>
      <c r="D215" s="6"/>
    </row>
    <row r="216" spans="1:4">
      <c r="A216" s="4"/>
      <c r="B216" s="4"/>
      <c r="C216" s="5"/>
      <c r="D216" s="6"/>
    </row>
    <row r="217" spans="1:4">
      <c r="A217" s="4"/>
      <c r="B217" s="4"/>
      <c r="C217" s="5"/>
      <c r="D217" s="6"/>
    </row>
    <row r="218" spans="1:4">
      <c r="A218" s="4"/>
      <c r="B218" s="4"/>
      <c r="C218" s="5"/>
      <c r="D218" s="6"/>
    </row>
    <row r="219" spans="1:4">
      <c r="A219" s="4"/>
      <c r="B219" s="4"/>
      <c r="C219" s="5"/>
      <c r="D219" s="6"/>
    </row>
    <row r="220" spans="1:4">
      <c r="A220" s="4"/>
      <c r="B220" s="4"/>
      <c r="C220" s="5"/>
      <c r="D220" s="6"/>
    </row>
    <row r="221" spans="1:4">
      <c r="A221" s="4"/>
      <c r="B221" s="4"/>
      <c r="C221" s="5"/>
      <c r="D221" s="6"/>
    </row>
    <row r="222" spans="1:4">
      <c r="A222" s="4"/>
      <c r="B222" s="4"/>
      <c r="C222" s="5"/>
      <c r="D222" s="6"/>
    </row>
    <row r="223" spans="1:4">
      <c r="A223" s="4"/>
      <c r="B223" s="4"/>
      <c r="C223" s="5"/>
      <c r="D223" s="6"/>
    </row>
    <row r="224" spans="1:4">
      <c r="A224" s="4"/>
      <c r="B224" s="4"/>
      <c r="C224" s="5"/>
      <c r="D224" s="6"/>
    </row>
    <row r="225" spans="1:4">
      <c r="A225" s="4"/>
      <c r="B225" s="4"/>
      <c r="C225" s="5"/>
      <c r="D225" s="6"/>
    </row>
    <row r="226" spans="1:4">
      <c r="A226" s="4"/>
      <c r="B226" s="4"/>
      <c r="C226" s="5"/>
      <c r="D226" s="6"/>
    </row>
    <row r="227" spans="1:4">
      <c r="A227" s="4"/>
      <c r="B227" s="4"/>
      <c r="C227" s="5"/>
      <c r="D227" s="6"/>
    </row>
    <row r="228" spans="1:4">
      <c r="A228" s="4"/>
      <c r="B228" s="4"/>
      <c r="C228" s="5"/>
      <c r="D228" s="6"/>
    </row>
    <row r="229" spans="1:4">
      <c r="A229" s="4"/>
      <c r="B229" s="4"/>
      <c r="C229" s="5"/>
      <c r="D229" s="6"/>
    </row>
    <row r="230" spans="1:4">
      <c r="A230" s="4"/>
      <c r="B230" s="4"/>
      <c r="C230" s="5"/>
      <c r="D230" s="6"/>
    </row>
    <row r="231" spans="1:4">
      <c r="A231" s="4"/>
      <c r="B231" s="4"/>
      <c r="C231" s="5"/>
      <c r="D231" s="6"/>
    </row>
    <row r="232" spans="1:4">
      <c r="A232" s="4"/>
      <c r="B232" s="4"/>
      <c r="C232" s="5"/>
      <c r="D232" s="6"/>
    </row>
    <row r="233" spans="1:4">
      <c r="A233" s="4"/>
      <c r="B233" s="4"/>
      <c r="C233" s="5"/>
      <c r="D233" s="6"/>
    </row>
    <row r="234" spans="1:4">
      <c r="A234" s="4"/>
      <c r="B234" s="4"/>
      <c r="C234" s="5"/>
      <c r="D234" s="6"/>
    </row>
    <row r="235" spans="1:4">
      <c r="A235" s="4"/>
      <c r="B235" s="4"/>
      <c r="C235" s="5"/>
      <c r="D235" s="6"/>
    </row>
    <row r="236" spans="1:4">
      <c r="A236" s="4"/>
      <c r="B236" s="4"/>
      <c r="C236" s="5"/>
      <c r="D236" s="6"/>
    </row>
    <row r="237" spans="1:4">
      <c r="A237" s="4"/>
      <c r="B237" s="4"/>
      <c r="C237" s="5"/>
      <c r="D237" s="6"/>
    </row>
    <row r="238" spans="1:4">
      <c r="A238" s="4"/>
      <c r="B238" s="4"/>
      <c r="C238" s="5"/>
      <c r="D238" s="6"/>
    </row>
    <row r="239" spans="1:4">
      <c r="A239" s="4"/>
      <c r="B239" s="4"/>
      <c r="C239" s="5"/>
      <c r="D239" s="6"/>
    </row>
    <row r="240" spans="1:4">
      <c r="A240" s="4"/>
      <c r="B240" s="4"/>
      <c r="C240" s="5"/>
      <c r="D240" s="6"/>
    </row>
    <row r="241" spans="1:4">
      <c r="A241" s="4"/>
      <c r="B241" s="7"/>
      <c r="C241" s="8"/>
      <c r="D241" s="9"/>
    </row>
    <row r="242" spans="1:4">
      <c r="A242" s="4"/>
    </row>
    <row r="243" spans="1:4">
      <c r="A243" s="4"/>
    </row>
    <row r="244" spans="1:4">
      <c r="A244" s="4"/>
    </row>
    <row r="245" spans="1:4">
      <c r="A245" s="4"/>
    </row>
    <row r="246" spans="1:4">
      <c r="A246" s="4"/>
    </row>
    <row r="247" spans="1:4">
      <c r="A247" s="4"/>
    </row>
    <row r="248" spans="1:4">
      <c r="A248" s="4"/>
    </row>
    <row r="249" spans="1:4">
      <c r="A249" s="4"/>
    </row>
    <row r="250" spans="1:4">
      <c r="A250" s="4"/>
    </row>
    <row r="251" spans="1:4">
      <c r="A251" s="4"/>
    </row>
    <row r="252" spans="1:4">
      <c r="A252" s="4"/>
    </row>
    <row r="253" spans="1:4">
      <c r="A253" s="4"/>
    </row>
    <row r="254" spans="1:4">
      <c r="A254" s="4"/>
    </row>
    <row r="255" spans="1:4">
      <c r="A255" s="4"/>
    </row>
    <row r="256" spans="1:4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7"/>
    </row>
  </sheetData>
  <hyperlinks>
    <hyperlink ref="D2" r:id="rId1" xr:uid="{C55C0FFC-677B-4F92-956D-1B2354658B4F}"/>
    <hyperlink ref="C4" r:id="rId2" xr:uid="{3E0B7763-8038-4288-9155-239CC5FE725C}"/>
    <hyperlink ref="D4" r:id="rId3" xr:uid="{776F29F0-448C-4CBB-8C1D-0E41F88546C4}"/>
    <hyperlink ref="C5" r:id="rId4" xr:uid="{893A799A-6D75-44F0-B58A-F0C6898EDCA3}"/>
    <hyperlink ref="D5" r:id="rId5" xr:uid="{4D7BBAB4-C11B-43C2-8758-835620F8939C}"/>
    <hyperlink ref="C6" r:id="rId6" xr:uid="{0E7E59E4-CACF-4D49-875F-A8FB5C907701}"/>
    <hyperlink ref="D6" r:id="rId7" xr:uid="{4CBE5B25-58FA-4A98-A260-25A890E7E508}"/>
    <hyperlink ref="B9" r:id="rId8" display="https://twitter.com/wiccankarnak" xr:uid="{AB285758-85D3-4B8D-ABE2-1203B3892606}"/>
    <hyperlink ref="B11" r:id="rId9" display="https://twitter.com/SaiAmritPatnaik" xr:uid="{A14D129A-C076-475E-9287-630A8BE336F2}"/>
    <hyperlink ref="D11" r:id="rId10" display="https://www.facebook.com/amrit.patnaik.9" xr:uid="{6127F6E9-22B5-44A1-B671-AD4B8C9DC894}"/>
    <hyperlink ref="B12" r:id="rId11" xr:uid="{97538798-86EE-4943-980A-4B91AC92CB30}"/>
    <hyperlink ref="C12" r:id="rId12" xr:uid="{69312D67-2B9A-442D-820E-E9EB4D7C51A9}"/>
    <hyperlink ref="D12" r:id="rId13" xr:uid="{A7440A3A-8AD8-4CC3-8D54-9ECDABC735A5}"/>
    <hyperlink ref="B13" r:id="rId14" xr:uid="{118C0DD1-040C-472A-8807-6D1C03D91E74}"/>
    <hyperlink ref="C13" r:id="rId15" xr:uid="{A8FB8146-6AA6-4A0A-A7BB-A24CDFC7283E}"/>
    <hyperlink ref="D13" r:id="rId16" xr:uid="{4516B725-B771-4B25-B1F9-489B76F29DD5}"/>
    <hyperlink ref="B14" r:id="rId17" xr:uid="{67664F9A-5CF2-4484-84EE-C2978FBE8557}"/>
    <hyperlink ref="C14" r:id="rId18" xr:uid="{C68E069B-1BA7-49F0-BF94-817792CF8781}"/>
    <hyperlink ref="B15" r:id="rId19" xr:uid="{BB93BEEB-7EF8-4036-BB12-A14590589032}"/>
    <hyperlink ref="C15" r:id="rId20" xr:uid="{ACDA8490-67F9-419B-A994-11C8623083E4}"/>
    <hyperlink ref="B17" r:id="rId21" xr:uid="{560B0AFC-D87F-4F93-B610-FA96A7042F1C}"/>
    <hyperlink ref="C17" r:id="rId22" xr:uid="{78E128B0-E196-4956-91F8-1D32EC8B59EA}"/>
    <hyperlink ref="D17" r:id="rId23" xr:uid="{42469665-AA16-45F9-B4F2-4242009CB975}"/>
    <hyperlink ref="B20" r:id="rId24" xr:uid="{1C121DBF-4E3A-4A62-B56D-C74413737AFB}"/>
    <hyperlink ref="C20" r:id="rId25" xr:uid="{367234EA-BF87-4AF0-BA9A-9FFF6BD3A2DD}"/>
    <hyperlink ref="D20" r:id="rId26" xr:uid="{0ED1785E-A2E5-4CF3-A688-A906059D67B7}"/>
    <hyperlink ref="B21" r:id="rId27" xr:uid="{1DE3D56A-7E00-492B-9879-50078E09B0D9}"/>
    <hyperlink ref="C21" r:id="rId28" xr:uid="{08AE832E-4BBB-4BE9-BDD6-3D717184BB7C}"/>
    <hyperlink ref="D21" r:id="rId29" xr:uid="{53D18C66-0A20-494F-A46E-86543B3FF1D3}"/>
    <hyperlink ref="C23" r:id="rId30" xr:uid="{171EBBE3-24BC-42CC-8FA3-456158139927}"/>
    <hyperlink ref="B24" r:id="rId31" xr:uid="{1BAD0613-248A-4CAD-BD92-1A298CCC09E4}"/>
    <hyperlink ref="C24" r:id="rId32" xr:uid="{36BB8B73-E1A3-4B65-87FC-ED9505B93F33}"/>
    <hyperlink ref="D24" r:id="rId33" xr:uid="{2D04F16D-58F0-42B7-91AB-7DD696B2A4B2}"/>
    <hyperlink ref="C25" r:id="rId34" display="https://www.instagram.com/leonardodipitt/" xr:uid="{6A79D974-15B5-497D-8EF2-AB5C0AF81130}"/>
    <hyperlink ref="D25" r:id="rId35" xr:uid="{C2CEFEBE-EA45-41B0-A262-1BA037256704}"/>
    <hyperlink ref="C27" r:id="rId36" xr:uid="{271F4D09-72A2-4591-B0C9-924C901C55F1}"/>
    <hyperlink ref="B30" r:id="rId37" xr:uid="{93AA2363-DBC6-4BF4-A7D5-1F8FB902E818}"/>
    <hyperlink ref="C30" r:id="rId38" xr:uid="{A4054D9E-DC48-4344-9791-4E0C7E2501A9}"/>
    <hyperlink ref="D30" r:id="rId39" xr:uid="{87601E79-1435-4F75-B65A-7FCC0703F24B}"/>
    <hyperlink ref="C31" r:id="rId40" xr:uid="{2B56C626-409B-45F3-97AF-E5CD6B971C99}"/>
    <hyperlink ref="D31" r:id="rId41" xr:uid="{9A141CCE-55DB-4CB8-B4C0-3DDE98FCFA90}"/>
    <hyperlink ref="B32" r:id="rId42" xr:uid="{C8E87DCE-AEBF-456A-BC2C-263C8A1E094C}"/>
    <hyperlink ref="C32" r:id="rId43" display="https://www.instagram.com/_tachibana_shin/" xr:uid="{FD00041B-2993-4714-8F11-B39B634A1BAC}"/>
    <hyperlink ref="D32" r:id="rId44" xr:uid="{0620C300-BFF8-40CD-98DC-AC9A0F989A2C}"/>
    <hyperlink ref="C33" r:id="rId45" xr:uid="{05C7F9C9-EE80-42D9-A30E-F89E17EAFE16}"/>
    <hyperlink ref="C34" r:id="rId46" xr:uid="{C0AB41E1-2896-46F8-A0A5-AB51F801CBDA}"/>
    <hyperlink ref="B35" r:id="rId47" xr:uid="{55F480F8-6B40-4DB5-A144-2610BBA8A031}"/>
    <hyperlink ref="C35" r:id="rId48" xr:uid="{D0257C0C-BF45-471F-BB6E-FCB2E92C1448}"/>
    <hyperlink ref="D35" r:id="rId49" xr:uid="{320839F7-3204-4B61-9FAA-2BE509B0A6CE}"/>
    <hyperlink ref="C36" r:id="rId50" xr:uid="{0DEE8F23-6BBC-4DD1-9D2F-13E99810AF21}"/>
    <hyperlink ref="C37" r:id="rId51" xr:uid="{26EA4E97-1752-40CE-AA41-E70808FF9EFE}"/>
    <hyperlink ref="C38" r:id="rId52" xr:uid="{CD93F25E-6AAC-4E8E-B5ED-073EEDFE9649}"/>
    <hyperlink ref="D39" r:id="rId53" xr:uid="{AC4C67E4-8548-4A9C-A1F8-5172BE51E29D}"/>
    <hyperlink ref="C40" r:id="rId54" xr:uid="{E29878C7-4D33-4C3F-8298-486E8D367006}"/>
    <hyperlink ref="D40" r:id="rId55" xr:uid="{04422336-F805-43F5-BD11-39D3BA613E5B}"/>
    <hyperlink ref="B42" r:id="rId56" xr:uid="{7CFA5B53-54C8-4173-9574-17BB5C2B7F1D}"/>
    <hyperlink ref="C42" r:id="rId57" xr:uid="{3EDE32B8-DC2F-4E26-BEAB-A82B551BD5DF}"/>
    <hyperlink ref="D42" r:id="rId58" xr:uid="{F55F3F09-60B4-4EC1-92E9-6825602F11D4}"/>
    <hyperlink ref="C43" r:id="rId59" xr:uid="{935C657F-AE66-4917-A781-5E92F0FE243F}"/>
    <hyperlink ref="C44" r:id="rId60" xr:uid="{25D3064D-F082-45E0-B46C-9ADA96BA867E}"/>
    <hyperlink ref="D44" r:id="rId61" xr:uid="{34D1DA10-D5DA-4C18-A3F4-17C4DFCED915}"/>
    <hyperlink ref="C45" r:id="rId62" xr:uid="{8A21DFE7-F11E-4BB3-B913-B3E599BF84F5}"/>
    <hyperlink ref="D45" r:id="rId63" xr:uid="{2DA83B0D-05E3-4567-8148-F10949A38983}"/>
    <hyperlink ref="B46" r:id="rId64" xr:uid="{625AA5D6-55FD-4AEF-BD58-6693A089F827}"/>
    <hyperlink ref="C46" r:id="rId65" xr:uid="{F3B38CFE-7FBA-4E3B-8256-1A0BDD6E2D16}"/>
    <hyperlink ref="D46" r:id="rId66" xr:uid="{AC9D1F62-74F5-4076-A281-74A312102C21}"/>
    <hyperlink ref="B47" r:id="rId67" display="https://twitter.com/ZiyadNaseem" xr:uid="{349B4112-CCC3-42ED-BF01-1705258B397B}"/>
    <hyperlink ref="C47" r:id="rId68" display="https://www.instagram.com/ziyadnaseem/" xr:uid="{27C02F70-F997-4456-9594-E427B24DF0F1}"/>
    <hyperlink ref="D47" r:id="rId69" display="https://www.facebook.com/Ziyad.Naseem.Rocks/" xr:uid="{F46B3A98-44D7-4799-BC69-2D67CAE950C3}"/>
    <hyperlink ref="D48" r:id="rId70" xr:uid="{9F9282B7-C4E1-42EB-A536-E3BF9827B8EE}"/>
    <hyperlink ref="C49" r:id="rId71" xr:uid="{E57ADE61-0FFF-47B0-9358-43ED9DB42889}"/>
    <hyperlink ref="D49" r:id="rId72" xr:uid="{9DE84584-5F6A-4AAB-8E98-F6072E4B2ED9}"/>
    <hyperlink ref="B50" r:id="rId73" xr:uid="{BD0A13B6-6D18-4076-9B53-6C2198DCD260}"/>
    <hyperlink ref="C50" r:id="rId74" xr:uid="{F6976EBB-7C89-423D-92E9-DFB2D1A15581}"/>
    <hyperlink ref="D50" r:id="rId75" xr:uid="{4DFB0256-0D7B-4505-B1C3-3E4986DD77C2}"/>
    <hyperlink ref="C51" r:id="rId76" xr:uid="{9D6B1555-6969-4249-A55C-E85758C4CE15}"/>
    <hyperlink ref="D53" r:id="rId77" xr:uid="{3129C0F2-99A2-4D24-91E9-D4811648BDB5}"/>
    <hyperlink ref="C54" r:id="rId78" xr:uid="{68C2A54E-77CD-4AFB-B077-B91B1A3248BE}"/>
    <hyperlink ref="D54" r:id="rId79" display="https://www.facebook.com/BhavanamSaiVarunReddy/" xr:uid="{9D4C46DB-C593-426B-AE95-53B321621B5C}"/>
    <hyperlink ref="B55" r:id="rId80" xr:uid="{EEDAD9B9-D49E-49E9-865B-BC933A8A80C6}"/>
    <hyperlink ref="C55" r:id="rId81" xr:uid="{44D173AE-3A59-4F96-8297-42210F899F89}"/>
    <hyperlink ref="C56" r:id="rId82" display="https://www.instagram.com/srinathmaddineni?r=nametag" xr:uid="{15CC492D-62DD-41FB-AC0E-74EBDDC3858E}"/>
    <hyperlink ref="D56" r:id="rId83" xr:uid="{4D1EDA59-69CF-40AB-BB08-CECC27419FDF}"/>
    <hyperlink ref="B58" r:id="rId84" xr:uid="{3DD5B756-AA16-4E02-9607-4FAF8C65D5AD}"/>
    <hyperlink ref="C58" r:id="rId85" xr:uid="{2BB65979-415F-44F8-9294-452D711DFF26}"/>
    <hyperlink ref="D58" r:id="rId86" xr:uid="{A6FDDC74-3909-4C8A-A001-D2050084D394}"/>
    <hyperlink ref="C59" r:id="rId87" xr:uid="{517218D5-CD1A-4626-BE05-24DC97E7A367}"/>
    <hyperlink ref="D59" r:id="rId88" xr:uid="{5B9C7AE1-121F-4CBE-9BF0-290BE9E9674B}"/>
    <hyperlink ref="C60" r:id="rId89" xr:uid="{5D6BDAAA-F55F-4B2C-8FCB-E0CF89373812}"/>
    <hyperlink ref="C61" r:id="rId90" display="https://www.instagram.com/saipranav9876" xr:uid="{F89D1A0F-3838-446C-AC87-AEB139881CF7}"/>
    <hyperlink ref="D61" r:id="rId91" display="facebook.com/saipranav.chunduru" xr:uid="{3181FA95-92BF-417B-AFFC-2A19FA1D0AE2}"/>
    <hyperlink ref="B62" r:id="rId92" xr:uid="{CFB73A46-6D96-41A8-BD8A-CA78570B79D6}"/>
    <hyperlink ref="C62" r:id="rId93" xr:uid="{826E2637-ED3F-4AF3-B14E-C64617D4880D}"/>
    <hyperlink ref="D62" r:id="rId94" xr:uid="{59BD7D34-B95A-4FCB-A7F4-FEA1E03EEBC1}"/>
    <hyperlink ref="C63" r:id="rId95" xr:uid="{23BCC2D9-5AD1-4670-B62A-01E5225E3D2C}"/>
    <hyperlink ref="D63" r:id="rId96" xr:uid="{ECC47E47-3F24-49CC-80CC-8DF1E98B8B48}"/>
    <hyperlink ref="C64" r:id="rId97" xr:uid="{DA29C429-D80C-4C3F-91BE-0E5DA8103B84}"/>
    <hyperlink ref="B65" r:id="rId98" xr:uid="{C1DABC65-79BE-46BA-9B6B-ED928B2ADF5D}"/>
    <hyperlink ref="B66" r:id="rId99" xr:uid="{619616CD-5902-49E8-B875-E9C168370E79}"/>
    <hyperlink ref="C66" r:id="rId100" xr:uid="{C47E5657-18B3-4D19-80DD-F16E9352E44F}"/>
    <hyperlink ref="D66" r:id="rId101" xr:uid="{6CC2DBB6-D878-46B5-82C7-F007D046DF79}"/>
    <hyperlink ref="C67" r:id="rId102" xr:uid="{F1548076-410F-405F-A511-F69016E7B8A6}"/>
    <hyperlink ref="D67" r:id="rId103" display="https://www.facebook.com/shikhar.saxena.798/" xr:uid="{9F41EF56-A87B-4926-AEDA-DEB7510218FF}"/>
    <hyperlink ref="C68" r:id="rId104" xr:uid="{F8582573-A1D6-4769-BD21-B0681C900AA8}"/>
    <hyperlink ref="B69" r:id="rId105" xr:uid="{92EAB262-7264-43F4-A112-75BEAC3D609E}"/>
    <hyperlink ref="C69" r:id="rId106" xr:uid="{6B3ECD6A-FE7B-41E0-8F18-F4468F9F8998}"/>
    <hyperlink ref="D69" r:id="rId107" xr:uid="{D490B67F-81BF-46D4-B520-E7E039111DC3}"/>
    <hyperlink ref="D70" r:id="rId108" xr:uid="{8FF18F69-07E7-447D-BFCB-81E1538192FF}"/>
    <hyperlink ref="C71" r:id="rId109" xr:uid="{DEEDF2CC-9321-4407-8A7E-D6F15B1D8A90}"/>
    <hyperlink ref="D72" r:id="rId110" xr:uid="{F8CB6CF6-0C5D-424D-9CF9-9CB621014361}"/>
    <hyperlink ref="C73" r:id="rId111" xr:uid="{6541C287-E340-454C-B612-A802550FC51B}"/>
    <hyperlink ref="C74" r:id="rId112" xr:uid="{A59C2A64-14C7-4F24-9619-3FBEB0EAD12A}"/>
    <hyperlink ref="D74" r:id="rId113" xr:uid="{02E091CD-EA71-43B5-A48F-447BB1AE6C90}"/>
    <hyperlink ref="B75" r:id="rId114" xr:uid="{F02320B6-A65E-4EDE-A378-C4E216DC3F2D}"/>
    <hyperlink ref="C75" r:id="rId115" xr:uid="{F8C43E71-6CA4-469D-8452-2FDED8EB7B70}"/>
    <hyperlink ref="D75" r:id="rId116" xr:uid="{9F685613-7C9F-4BBD-AC2D-F32F483E67B2}"/>
    <hyperlink ref="B76" r:id="rId117" xr:uid="{CEDA1984-6EB3-4D71-A992-0468C33153BA}"/>
    <hyperlink ref="C76" r:id="rId118" xr:uid="{34326D1C-193B-4B5C-870A-8B978FDEF804}"/>
    <hyperlink ref="D76" r:id="rId119" xr:uid="{69D6BA21-BAA9-4813-869D-EF59B252F8EE}"/>
    <hyperlink ref="C77" r:id="rId120" xr:uid="{6FDF9393-E341-4E17-B525-DC0F6E6F9EA8}"/>
    <hyperlink ref="D77" r:id="rId121" xr:uid="{A8DFBEF9-C2C8-4BDE-8629-1CBB576D5F65}"/>
    <hyperlink ref="B78" r:id="rId122" xr:uid="{6F299965-969A-47C3-85BE-F84E7C46E0A6}"/>
    <hyperlink ref="C78" r:id="rId123" xr:uid="{5BDEDC16-8D37-4BAC-8266-F5EA0C414FBC}"/>
    <hyperlink ref="D78" r:id="rId124" xr:uid="{E7E78BFC-F2FC-4F69-B856-934BC4C72129}"/>
    <hyperlink ref="B81" r:id="rId125" xr:uid="{7358C25C-E00F-48A7-89C5-5D8B03FECFA9}"/>
    <hyperlink ref="C81" r:id="rId126" xr:uid="{0F6E742A-93F7-4414-BE15-1090ACBD1038}"/>
    <hyperlink ref="D81" r:id="rId127" xr:uid="{D7B9F609-47B5-444E-8799-0BE23EEB8AB5}"/>
    <hyperlink ref="B82" r:id="rId128" xr:uid="{BBF797F8-2158-4233-8E30-90C3235104B2}"/>
    <hyperlink ref="C82" r:id="rId129" xr:uid="{8397C1C5-A718-4DB7-A3BD-D36E5665DB98}"/>
    <hyperlink ref="B84" r:id="rId130" xr:uid="{AF63F228-5436-448E-AAC4-4EC6944364ED}"/>
    <hyperlink ref="B86" r:id="rId131" xr:uid="{5AE57015-7905-4BB4-8503-C1BC59FA2713}"/>
    <hyperlink ref="C86" r:id="rId132" xr:uid="{E4202BFB-51DD-4E66-8EA0-F5E44FAD8EBA}"/>
    <hyperlink ref="D86" r:id="rId133" xr:uid="{B8B6674C-3D5B-45FE-82CE-E6FBDF0453FB}"/>
    <hyperlink ref="C87" r:id="rId134" xr:uid="{B2ACC30A-F761-4CD6-9A87-95994F9318AB}"/>
    <hyperlink ref="D87" r:id="rId135" xr:uid="{D3F2122D-4FE7-4F52-9E9A-A446ECB4CE42}"/>
    <hyperlink ref="B88" r:id="rId136" xr:uid="{F6C55B5B-5F0B-4BEF-83C3-50E1C9B2F904}"/>
    <hyperlink ref="C88" r:id="rId137" xr:uid="{930D348F-5C69-47AD-A9CE-E82EF7524858}"/>
    <hyperlink ref="D88" r:id="rId138" display="https://www.facebook.com/vamshi.bonagiri/" xr:uid="{6E24DF74-4DC2-4703-BE77-8C58F2F5B36C}"/>
    <hyperlink ref="B89" r:id="rId139" display="https://twitter.com/krishna01655523" xr:uid="{E3F5CE8B-1DDA-46E2-936C-8DDD4E3B3BEA}"/>
    <hyperlink ref="C89" r:id="rId140" display="https://www.instagram.com/krishnavamshi236/" xr:uid="{65DD38FF-A1FE-443E-B239-D61A05A12133}"/>
    <hyperlink ref="C90" r:id="rId141" xr:uid="{8B6E1AD2-DB7F-4002-988A-E4E0329C1F45}"/>
    <hyperlink ref="B93" r:id="rId142" display="https://twitter.com/PranavA20164187" xr:uid="{CDE05DB9-708B-4164-8040-5FE7378D77B3}"/>
    <hyperlink ref="C93" r:id="rId143" display="https://www.instagram.com/_pranav__agarwal_/" xr:uid="{209871A5-8F14-4A26-8836-DBF7FA2646A2}"/>
    <hyperlink ref="D93" r:id="rId144" display="https://www.facebook.com/pranav.agarwal.9083" xr:uid="{03877112-DEFE-4405-B7B0-B4B197A162F5}"/>
    <hyperlink ref="B94" r:id="rId145" xr:uid="{F09BFCED-18D5-47FA-8B49-4FC8BC87B322}"/>
    <hyperlink ref="C95" r:id="rId146" xr:uid="{6764574E-DBFD-460F-ACB1-162544437F05}"/>
    <hyperlink ref="D95" r:id="rId147" xr:uid="{19D55FFF-5B29-49CF-9399-C5F7450B748D}"/>
    <hyperlink ref="C96" r:id="rId148" display="https://instagram.com/_ananya_tiwari_" xr:uid="{53DDC470-B040-4505-A267-820F70C9EB4F}"/>
    <hyperlink ref="C97" r:id="rId149" display="https://instagram.com/kunal_dutt_53" xr:uid="{B171BC80-E65B-4237-83AC-B91D12DCF324}"/>
    <hyperlink ref="B98" r:id="rId150" xr:uid="{89139E13-4C02-4506-89B2-B623928425D3}"/>
    <hyperlink ref="C98" r:id="rId151" xr:uid="{24279208-FC18-41C4-B1C3-3E9844BE9E4B}"/>
    <hyperlink ref="B99" r:id="rId152" xr:uid="{B6240100-C73F-4237-BA5C-D4EDDBCB4D25}"/>
    <hyperlink ref="C99" r:id="rId153" xr:uid="{DFF19B60-C69D-4D55-B3F1-EA6A157EBBD0}"/>
    <hyperlink ref="D99" r:id="rId154" xr:uid="{359035B7-673F-48A3-A861-F936CF0095BA}"/>
    <hyperlink ref="B100" r:id="rId155" xr:uid="{3745CF5B-EAA8-42EE-8FBC-AC06472BF09C}"/>
    <hyperlink ref="B101" r:id="rId156" xr:uid="{6154DE9E-1D4D-4730-AFE1-2DE671013E7C}"/>
    <hyperlink ref="C101" r:id="rId157" xr:uid="{D07195FB-2D76-4514-AE6A-6C7D5C3645A3}"/>
    <hyperlink ref="D101" r:id="rId158" xr:uid="{E2E84417-7B92-4FB4-B991-DB3FBCA45EFC}"/>
    <hyperlink ref="C103" r:id="rId159" xr:uid="{CD3E0CF5-C30C-4F2B-9D5E-DFE7EA017D22}"/>
    <hyperlink ref="D104" r:id="rId160" xr:uid="{5DCC13F0-341E-4C98-BC77-ADB4AB47C740}"/>
    <hyperlink ref="C105" r:id="rId161" xr:uid="{506E5E69-109F-4FEC-A4E1-C712BA25227C}"/>
    <hyperlink ref="B106" r:id="rId162" xr:uid="{3DA1B762-7098-4832-864D-4F08CFC779FD}"/>
    <hyperlink ref="B107" r:id="rId163" xr:uid="{10192A2B-50E7-4BD3-9DC7-AD775DA4E3CD}"/>
    <hyperlink ref="C108" r:id="rId164" xr:uid="{4CAFA0BD-D5A8-4169-901B-A41C0BA95871}"/>
    <hyperlink ref="B109" r:id="rId165" xr:uid="{471B2D4D-DA01-4838-85D0-5BF3428FC211}"/>
    <hyperlink ref="C109" r:id="rId166" xr:uid="{E8457D2E-B7A4-4539-AFEA-2F01341D352E}"/>
    <hyperlink ref="C110" r:id="rId167" display="https://www.instagram.com/aarnav0404/" xr:uid="{B5E4D1B2-9852-43A3-97C2-31BF7BFEE228}"/>
    <hyperlink ref="D110" r:id="rId168" xr:uid="{A03B1F6A-7F99-4615-AD24-1311095514C1}"/>
    <hyperlink ref="C112" r:id="rId169" xr:uid="{D5EB46AE-0D39-44A2-989F-099A3B3903E3}"/>
    <hyperlink ref="D112" r:id="rId170" display="https://www.facebook.com/arnab.tribedi.56" xr:uid="{61F2FFE9-5822-4656-A6F4-07F5A19416D3}"/>
    <hyperlink ref="C114" r:id="rId171" xr:uid="{734330F6-9FFD-433B-9288-B5C6E746B21B}"/>
    <hyperlink ref="D114" r:id="rId172" xr:uid="{B1EFE6C5-707B-4F81-8B68-A06BFE66F386}"/>
    <hyperlink ref="B115" r:id="rId173" xr:uid="{3114C15E-B435-42C4-888F-E6A90C1A0B9E}"/>
    <hyperlink ref="C115" r:id="rId174" xr:uid="{97C42AA4-9F18-4A26-A6BA-B703EC00C11D}"/>
    <hyperlink ref="D115" r:id="rId175" xr:uid="{06FBB467-CBDC-447C-9013-DDAC7D9B504B}"/>
    <hyperlink ref="B118" r:id="rId176" xr:uid="{0F245EFD-2D1F-44F7-8A1B-63C05746B41B}"/>
    <hyperlink ref="D118" r:id="rId177" xr:uid="{8DE7F8D3-7A11-4BDD-95F6-DC3ECA21A1FB}"/>
    <hyperlink ref="C119" r:id="rId178" xr:uid="{A954A369-4C19-442C-9E75-A69333D90E5B}"/>
    <hyperlink ref="D119" r:id="rId179" xr:uid="{777F927A-88B5-4FD5-B832-D297073FBA89}"/>
    <hyperlink ref="B120" r:id="rId180" xr:uid="{C27C8EA1-3637-42B1-B034-5885F7C5AC3B}"/>
    <hyperlink ref="C120" r:id="rId181" xr:uid="{D4DE16AE-0209-41B0-AFC5-E0AA3D6FC2DC}"/>
    <hyperlink ref="D120" r:id="rId182" xr:uid="{4931EE66-16C2-43D1-BD1D-56E512E80C34}"/>
    <hyperlink ref="B121" r:id="rId183" xr:uid="{EE112374-877B-4FCC-9A3E-8F214D71FD50}"/>
    <hyperlink ref="C121" r:id="rId184" xr:uid="{232873FC-980C-4BA1-9F6A-D0CE47CDF389}"/>
    <hyperlink ref="D121" r:id="rId185" xr:uid="{0FDFEBF9-94D3-4CC2-B096-94F1A7D85172}"/>
    <hyperlink ref="C122" r:id="rId186" xr:uid="{A76DDC83-04CB-41E3-A5B3-F4FAB97F3DEB}"/>
    <hyperlink ref="B123" r:id="rId187" xr:uid="{F2B5C0B8-8A7D-4BF6-9E91-4A230C9283AB}"/>
    <hyperlink ref="D123" r:id="rId188" xr:uid="{8F80DD24-8623-4CEC-82AC-73F573BF0063}"/>
    <hyperlink ref="C125" r:id="rId189" xr:uid="{07939EC3-BCEA-4CE0-A643-D0DAE6B77159}"/>
    <hyperlink ref="D125" r:id="rId190" display="https://www.facebook.com/soveet.nayak" xr:uid="{0E4FEA8B-E503-493B-A766-8580C3AE4765}"/>
    <hyperlink ref="B126" r:id="rId191" display="https://twitter.com/srisatyavinay" xr:uid="{41B7CFE8-9E9E-485A-8C75-C00F507F1BFE}"/>
    <hyperlink ref="C126" r:id="rId192" display="https://instagram.com/srisatyavinay" xr:uid="{4DFBDDF6-7993-4E0E-8003-1595D0945DD8}"/>
    <hyperlink ref="D126" r:id="rId193" display="https://facebook.com/srisatyavinay" xr:uid="{EA183AB1-94F0-48FC-8898-3D0F49FB91F1}"/>
    <hyperlink ref="B128" r:id="rId194" xr:uid="{518664D5-416C-404C-9F90-12BF45E69828}"/>
    <hyperlink ref="C128" r:id="rId195" xr:uid="{094CE970-A49C-414A-A44B-8EE5DD3DB334}"/>
    <hyperlink ref="D128" r:id="rId196" xr:uid="{31EA1FD0-0F55-40F5-993E-4BD6F36FBD1F}"/>
    <hyperlink ref="B129" r:id="rId197" xr:uid="{811EA9E2-38E5-410F-AD7F-7BC1A996669A}"/>
    <hyperlink ref="C129" r:id="rId198" xr:uid="{3C1A856D-784E-4F74-9BAA-4D33271B31B0}"/>
    <hyperlink ref="D129" r:id="rId199" xr:uid="{1C75BFFA-72CA-4AFE-9852-EEA2D5AC38E9}"/>
    <hyperlink ref="C131" r:id="rId200" xr:uid="{3DBB103E-70AD-469F-87A7-2F3A6C42A942}"/>
    <hyperlink ref="D131" r:id="rId201" xr:uid="{6442611A-4305-48DE-B32A-2EFD317E7727}"/>
    <hyperlink ref="C132" r:id="rId202" xr:uid="{B60FA5A9-B559-4006-B8E6-4EAFCB9C1CFD}"/>
    <hyperlink ref="C133" r:id="rId203" xr:uid="{C10387D8-DE92-4667-827D-E4A1CE585E1A}"/>
    <hyperlink ref="D133" r:id="rId204" xr:uid="{05164D81-88A0-42F0-B550-2409F600787F}"/>
    <hyperlink ref="B134" r:id="rId205" xr:uid="{1D9A0D7F-B219-44AF-BCB7-19E2A9200CC8}"/>
    <hyperlink ref="C134" r:id="rId206" xr:uid="{F91FE202-4B2B-477E-8FBB-8169E38C889A}"/>
    <hyperlink ref="D134" r:id="rId207" xr:uid="{D50B86A5-50B4-476F-927F-F2DAC49E6165}"/>
    <hyperlink ref="C137" r:id="rId208" xr:uid="{578AB11A-FF33-46E6-BD4D-FB0DEDCCD24F}"/>
    <hyperlink ref="D137" r:id="rId209" xr:uid="{FBBE726A-7ACA-4D91-B3DE-C9CAD2195D41}"/>
    <hyperlink ref="D138" r:id="rId210" display="https://www.facebook.com/srujana.vanka.58/" xr:uid="{E28556BB-C184-4062-8F54-0F65E4BE919D}"/>
    <hyperlink ref="B139" r:id="rId211" xr:uid="{04FD034E-5E1E-4934-BC98-D79A4BDD00C5}"/>
    <hyperlink ref="C139" r:id="rId212" xr:uid="{583536A2-B4D3-40FE-AD6E-D768AFC6E2E9}"/>
    <hyperlink ref="D139" r:id="rId213" xr:uid="{7703F7C2-4E47-41DC-A97A-717907ED98E8}"/>
    <hyperlink ref="B140" r:id="rId214" display="https://twitter.com/dua_ashna" xr:uid="{205B4E77-2D6D-473C-AD2A-F86E85BB3381}"/>
    <hyperlink ref="C140" r:id="rId215" display="https://instagram.com/ashna.dua" xr:uid="{C388B3E8-0340-43C9-95E9-CB9FF3903096}"/>
    <hyperlink ref="B141" r:id="rId216" xr:uid="{8467F436-FA63-41EE-BB07-83B111AA4D82}"/>
    <hyperlink ref="C141" r:id="rId217" xr:uid="{B7F72C2F-8DD4-40C3-801D-5F7A3573CEBA}"/>
    <hyperlink ref="D141" r:id="rId218" xr:uid="{70F6963B-6F83-4D94-B5E1-2BFDAB047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C0FF-AC71-4C59-AB09-C84B736DC6C1}">
  <dimension ref="A1:L188"/>
  <sheetViews>
    <sheetView topLeftCell="A176" workbookViewId="0">
      <selection activeCell="C188" sqref="C188"/>
    </sheetView>
  </sheetViews>
  <sheetFormatPr defaultRowHeight="15"/>
  <cols>
    <col min="1" max="1" width="18.85546875" customWidth="1"/>
  </cols>
  <sheetData>
    <row r="1" spans="1:12">
      <c r="A1" t="s">
        <v>863</v>
      </c>
      <c r="B1" s="1" t="s">
        <v>14</v>
      </c>
      <c r="C1" s="2" t="s">
        <v>15</v>
      </c>
      <c r="D1" s="1" t="s">
        <v>16</v>
      </c>
      <c r="E1" s="2" t="s">
        <v>17</v>
      </c>
      <c r="F1" s="1" t="s">
        <v>18</v>
      </c>
      <c r="G1" s="2" t="s">
        <v>19</v>
      </c>
      <c r="H1" s="1" t="s">
        <v>20</v>
      </c>
      <c r="I1" s="2" t="s">
        <v>21</v>
      </c>
      <c r="J1" s="1" t="s">
        <v>22</v>
      </c>
      <c r="K1" s="2" t="s">
        <v>23</v>
      </c>
      <c r="L1" t="s">
        <v>864</v>
      </c>
    </row>
    <row r="2" spans="1:12">
      <c r="A2" t="s">
        <v>129</v>
      </c>
      <c r="B2" s="4">
        <v>5</v>
      </c>
      <c r="C2" s="5">
        <v>5</v>
      </c>
      <c r="D2" s="5">
        <v>2</v>
      </c>
      <c r="E2" s="5">
        <v>3</v>
      </c>
      <c r="F2" s="5">
        <v>3</v>
      </c>
      <c r="G2" s="5">
        <v>5</v>
      </c>
      <c r="H2" s="5">
        <v>4</v>
      </c>
      <c r="I2" s="5">
        <v>5</v>
      </c>
      <c r="J2" s="5">
        <v>4</v>
      </c>
      <c r="K2" s="6">
        <v>2</v>
      </c>
      <c r="L2">
        <f>SUM(B2:K2)</f>
        <v>38</v>
      </c>
    </row>
    <row r="3" spans="1:12">
      <c r="A3" t="s">
        <v>156</v>
      </c>
      <c r="B3" s="4">
        <v>2</v>
      </c>
      <c r="C3" s="5">
        <v>2</v>
      </c>
      <c r="D3" s="5">
        <v>4</v>
      </c>
      <c r="E3" s="5">
        <v>4</v>
      </c>
      <c r="F3" s="5">
        <v>2</v>
      </c>
      <c r="G3" s="5">
        <v>4</v>
      </c>
      <c r="H3" s="5">
        <v>2</v>
      </c>
      <c r="I3" s="5">
        <v>3</v>
      </c>
      <c r="J3" s="5">
        <v>4</v>
      </c>
      <c r="K3" s="6">
        <v>3</v>
      </c>
      <c r="L3">
        <f t="shared" ref="L3:L66" si="0">SUM(B3:K3)</f>
        <v>30</v>
      </c>
    </row>
    <row r="4" spans="1:12">
      <c r="A4" t="s">
        <v>160</v>
      </c>
      <c r="B4" s="4">
        <v>2</v>
      </c>
      <c r="C4" s="5">
        <v>2</v>
      </c>
      <c r="D4" s="5">
        <v>2</v>
      </c>
      <c r="E4" s="5">
        <v>1</v>
      </c>
      <c r="F4" s="5">
        <v>1</v>
      </c>
      <c r="G4" s="5">
        <v>2</v>
      </c>
      <c r="H4" s="5">
        <v>1</v>
      </c>
      <c r="I4" s="5">
        <v>1</v>
      </c>
      <c r="J4" s="5">
        <v>2</v>
      </c>
      <c r="K4" s="6">
        <v>2</v>
      </c>
      <c r="L4">
        <f t="shared" si="0"/>
        <v>16</v>
      </c>
    </row>
    <row r="5" spans="1:12">
      <c r="A5" t="s">
        <v>170</v>
      </c>
      <c r="B5" s="4">
        <v>2</v>
      </c>
      <c r="C5" s="5">
        <v>1</v>
      </c>
      <c r="D5" s="5">
        <v>1</v>
      </c>
      <c r="E5" s="5">
        <v>1</v>
      </c>
      <c r="F5" s="5">
        <v>1</v>
      </c>
      <c r="G5" s="5">
        <v>2</v>
      </c>
      <c r="H5" s="5">
        <v>1</v>
      </c>
      <c r="I5" s="5">
        <v>1</v>
      </c>
      <c r="J5" s="5">
        <v>1</v>
      </c>
      <c r="K5" s="6">
        <v>1</v>
      </c>
      <c r="L5">
        <f t="shared" si="0"/>
        <v>12</v>
      </c>
    </row>
    <row r="6" spans="1:12">
      <c r="A6" t="s">
        <v>175</v>
      </c>
      <c r="B6" s="4">
        <v>5</v>
      </c>
      <c r="C6" s="5">
        <v>5</v>
      </c>
      <c r="D6" s="5">
        <v>5</v>
      </c>
      <c r="E6" s="5">
        <v>4</v>
      </c>
      <c r="F6" s="5">
        <v>5</v>
      </c>
      <c r="G6" s="5">
        <v>5</v>
      </c>
      <c r="H6" s="5">
        <v>4</v>
      </c>
      <c r="I6" s="5">
        <v>3</v>
      </c>
      <c r="J6" s="5">
        <v>4</v>
      </c>
      <c r="K6" s="6">
        <v>4</v>
      </c>
      <c r="L6">
        <f t="shared" si="0"/>
        <v>44</v>
      </c>
    </row>
    <row r="7" spans="1:12">
      <c r="A7" t="s">
        <v>180</v>
      </c>
      <c r="B7" s="4">
        <v>3</v>
      </c>
      <c r="C7" s="5">
        <v>2</v>
      </c>
      <c r="D7" s="5">
        <v>1</v>
      </c>
      <c r="E7" s="5">
        <v>1</v>
      </c>
      <c r="F7" s="5">
        <v>1</v>
      </c>
      <c r="G7" s="5">
        <v>2</v>
      </c>
      <c r="H7" s="5">
        <v>1</v>
      </c>
      <c r="I7" s="5">
        <v>1</v>
      </c>
      <c r="J7" s="5">
        <v>2</v>
      </c>
      <c r="K7" s="6">
        <v>1</v>
      </c>
      <c r="L7">
        <f t="shared" si="0"/>
        <v>15</v>
      </c>
    </row>
    <row r="8" spans="1:12">
      <c r="A8" t="s">
        <v>182</v>
      </c>
      <c r="B8" s="4">
        <v>2</v>
      </c>
      <c r="C8" s="5">
        <v>1</v>
      </c>
      <c r="D8" s="5">
        <v>3</v>
      </c>
      <c r="E8" s="5">
        <v>3</v>
      </c>
      <c r="F8" s="5">
        <v>1</v>
      </c>
      <c r="G8" s="5">
        <v>3</v>
      </c>
      <c r="H8" s="5">
        <v>1</v>
      </c>
      <c r="I8" s="5">
        <v>1</v>
      </c>
      <c r="J8" s="5">
        <v>3</v>
      </c>
      <c r="K8" s="6">
        <v>2</v>
      </c>
      <c r="L8">
        <f t="shared" si="0"/>
        <v>20</v>
      </c>
    </row>
    <row r="9" spans="1:12">
      <c r="A9" t="s">
        <v>184</v>
      </c>
      <c r="B9" s="4">
        <v>3</v>
      </c>
      <c r="C9" s="5">
        <v>3</v>
      </c>
      <c r="D9" s="5">
        <v>2</v>
      </c>
      <c r="E9" s="5">
        <v>1</v>
      </c>
      <c r="F9" s="5">
        <v>2</v>
      </c>
      <c r="G9" s="5">
        <v>3</v>
      </c>
      <c r="H9" s="5">
        <v>3</v>
      </c>
      <c r="I9" s="5">
        <v>5</v>
      </c>
      <c r="J9" s="5">
        <v>3</v>
      </c>
      <c r="K9" s="6">
        <v>4</v>
      </c>
      <c r="L9">
        <f t="shared" si="0"/>
        <v>29</v>
      </c>
    </row>
    <row r="10" spans="1:12">
      <c r="A10" t="s">
        <v>187</v>
      </c>
      <c r="B10" s="4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6">
        <v>1</v>
      </c>
      <c r="L10">
        <f t="shared" si="0"/>
        <v>10</v>
      </c>
    </row>
    <row r="11" spans="1:12">
      <c r="A11" t="s">
        <v>190</v>
      </c>
      <c r="B11" s="4">
        <v>3</v>
      </c>
      <c r="C11" s="5">
        <v>1</v>
      </c>
      <c r="D11" s="5">
        <v>3</v>
      </c>
      <c r="E11" s="5">
        <v>3</v>
      </c>
      <c r="F11" s="5">
        <v>2</v>
      </c>
      <c r="G11" s="5">
        <v>1</v>
      </c>
      <c r="H11" s="5">
        <v>2</v>
      </c>
      <c r="I11" s="5">
        <v>3</v>
      </c>
      <c r="J11" s="5">
        <v>2</v>
      </c>
      <c r="K11" s="6">
        <v>2</v>
      </c>
      <c r="L11">
        <f t="shared" si="0"/>
        <v>22</v>
      </c>
    </row>
    <row r="12" spans="1:12">
      <c r="A12" t="s">
        <v>194</v>
      </c>
      <c r="B12" s="4">
        <v>2</v>
      </c>
      <c r="C12" s="5">
        <v>3</v>
      </c>
      <c r="D12" s="5">
        <v>3</v>
      </c>
      <c r="E12" s="5">
        <v>2</v>
      </c>
      <c r="F12" s="5">
        <v>1</v>
      </c>
      <c r="G12" s="5">
        <v>4</v>
      </c>
      <c r="H12" s="5">
        <v>1</v>
      </c>
      <c r="I12" s="5">
        <v>3</v>
      </c>
      <c r="J12" s="5">
        <v>2</v>
      </c>
      <c r="K12" s="6">
        <v>2</v>
      </c>
      <c r="L12">
        <f t="shared" si="0"/>
        <v>23</v>
      </c>
    </row>
    <row r="13" spans="1:12">
      <c r="A13" t="s">
        <v>199</v>
      </c>
      <c r="B13" s="4">
        <v>2</v>
      </c>
      <c r="C13" s="5">
        <v>3</v>
      </c>
      <c r="D13" s="5">
        <v>2</v>
      </c>
      <c r="E13" s="5">
        <v>2</v>
      </c>
      <c r="F13" s="5">
        <v>2</v>
      </c>
      <c r="G13" s="5">
        <v>3</v>
      </c>
      <c r="H13" s="5">
        <v>3</v>
      </c>
      <c r="I13" s="5">
        <v>2</v>
      </c>
      <c r="J13" s="5">
        <v>3</v>
      </c>
      <c r="K13" s="6">
        <v>2</v>
      </c>
      <c r="L13">
        <f t="shared" si="0"/>
        <v>24</v>
      </c>
    </row>
    <row r="14" spans="1:12">
      <c r="A14" t="s">
        <v>205</v>
      </c>
      <c r="B14" s="4">
        <v>2</v>
      </c>
      <c r="C14" s="5">
        <v>1</v>
      </c>
      <c r="D14" s="5">
        <v>1</v>
      </c>
      <c r="E14" s="5">
        <v>1</v>
      </c>
      <c r="F14" s="5">
        <v>1</v>
      </c>
      <c r="G14" s="5">
        <v>2</v>
      </c>
      <c r="H14" s="5">
        <v>1</v>
      </c>
      <c r="I14" s="5">
        <v>1</v>
      </c>
      <c r="J14" s="5">
        <v>2</v>
      </c>
      <c r="K14" s="6">
        <v>1</v>
      </c>
      <c r="L14">
        <f t="shared" si="0"/>
        <v>13</v>
      </c>
    </row>
    <row r="15" spans="1:12">
      <c r="A15" t="s">
        <v>209</v>
      </c>
      <c r="B15" s="4">
        <v>3</v>
      </c>
      <c r="C15" s="5">
        <v>4</v>
      </c>
      <c r="D15" s="5">
        <v>5</v>
      </c>
      <c r="E15" s="5">
        <v>3</v>
      </c>
      <c r="F15" s="5">
        <v>4</v>
      </c>
      <c r="G15" s="5">
        <v>3</v>
      </c>
      <c r="H15" s="5">
        <v>3</v>
      </c>
      <c r="I15" s="5">
        <v>4</v>
      </c>
      <c r="J15" s="5">
        <v>4</v>
      </c>
      <c r="K15" s="6">
        <v>4</v>
      </c>
      <c r="L15">
        <f t="shared" si="0"/>
        <v>37</v>
      </c>
    </row>
    <row r="16" spans="1:12">
      <c r="A16" t="s">
        <v>213</v>
      </c>
      <c r="B16" s="4">
        <v>4</v>
      </c>
      <c r="C16" s="5">
        <v>1</v>
      </c>
      <c r="D16" s="5">
        <v>2</v>
      </c>
      <c r="E16" s="5">
        <v>1</v>
      </c>
      <c r="F16" s="5">
        <v>2</v>
      </c>
      <c r="G16" s="5">
        <v>3</v>
      </c>
      <c r="H16" s="5">
        <v>1</v>
      </c>
      <c r="I16" s="5">
        <v>1</v>
      </c>
      <c r="J16" s="5">
        <v>2</v>
      </c>
      <c r="K16" s="6">
        <v>1</v>
      </c>
      <c r="L16">
        <f t="shared" si="0"/>
        <v>18</v>
      </c>
    </row>
    <row r="17" spans="1:12">
      <c r="A17" t="s">
        <v>215</v>
      </c>
      <c r="B17" s="4">
        <v>1</v>
      </c>
      <c r="C17" s="5">
        <v>1</v>
      </c>
      <c r="D17" s="5">
        <v>1</v>
      </c>
      <c r="E17" s="5">
        <v>1</v>
      </c>
      <c r="F17" s="5">
        <v>1</v>
      </c>
      <c r="G17" s="5">
        <v>2</v>
      </c>
      <c r="H17" s="5">
        <v>1</v>
      </c>
      <c r="I17" s="5">
        <v>1</v>
      </c>
      <c r="J17" s="5">
        <v>1</v>
      </c>
      <c r="K17" s="6">
        <v>1</v>
      </c>
      <c r="L17">
        <f t="shared" si="0"/>
        <v>11</v>
      </c>
    </row>
    <row r="18" spans="1:12">
      <c r="A18" t="s">
        <v>220</v>
      </c>
      <c r="B18" s="4">
        <v>4</v>
      </c>
      <c r="C18" s="5">
        <v>4</v>
      </c>
      <c r="D18" s="5">
        <v>3</v>
      </c>
      <c r="E18" s="5">
        <v>2</v>
      </c>
      <c r="F18" s="5">
        <v>5</v>
      </c>
      <c r="G18" s="5">
        <v>3</v>
      </c>
      <c r="H18" s="5">
        <v>3</v>
      </c>
      <c r="I18" s="5">
        <v>3</v>
      </c>
      <c r="J18" s="5">
        <v>3</v>
      </c>
      <c r="K18" s="6">
        <v>4</v>
      </c>
      <c r="L18">
        <f t="shared" si="0"/>
        <v>34</v>
      </c>
    </row>
    <row r="19" spans="1:12">
      <c r="A19" t="s">
        <v>222</v>
      </c>
      <c r="B19" s="4">
        <v>3</v>
      </c>
      <c r="C19" s="5">
        <v>4</v>
      </c>
      <c r="D19" s="5">
        <v>3</v>
      </c>
      <c r="E19" s="5">
        <v>3</v>
      </c>
      <c r="F19" s="5">
        <v>4</v>
      </c>
      <c r="G19" s="5">
        <v>4</v>
      </c>
      <c r="H19" s="5">
        <v>2</v>
      </c>
      <c r="I19" s="5">
        <v>5</v>
      </c>
      <c r="J19" s="5">
        <v>3</v>
      </c>
      <c r="K19" s="6">
        <v>1</v>
      </c>
      <c r="L19">
        <f t="shared" si="0"/>
        <v>32</v>
      </c>
    </row>
    <row r="20" spans="1:12">
      <c r="A20" t="s">
        <v>224</v>
      </c>
      <c r="B20" s="4">
        <v>3</v>
      </c>
      <c r="C20" s="5">
        <v>1</v>
      </c>
      <c r="D20" s="5">
        <v>1</v>
      </c>
      <c r="E20" s="5">
        <v>4</v>
      </c>
      <c r="F20" s="5">
        <v>2</v>
      </c>
      <c r="G20" s="5">
        <v>4</v>
      </c>
      <c r="H20" s="5">
        <v>3</v>
      </c>
      <c r="I20" s="5">
        <v>5</v>
      </c>
      <c r="J20" s="5">
        <v>1</v>
      </c>
      <c r="K20" s="6">
        <v>5</v>
      </c>
      <c r="L20">
        <f t="shared" si="0"/>
        <v>29</v>
      </c>
    </row>
    <row r="21" spans="1:12">
      <c r="A21" t="s">
        <v>229</v>
      </c>
      <c r="B21" s="4">
        <v>2</v>
      </c>
      <c r="C21" s="5">
        <v>3</v>
      </c>
      <c r="D21" s="5">
        <v>3</v>
      </c>
      <c r="E21" s="5">
        <v>1</v>
      </c>
      <c r="F21" s="5">
        <v>4</v>
      </c>
      <c r="G21" s="5">
        <v>2</v>
      </c>
      <c r="H21" s="5">
        <v>1</v>
      </c>
      <c r="I21" s="5">
        <v>4</v>
      </c>
      <c r="J21" s="5">
        <v>2</v>
      </c>
      <c r="K21" s="6">
        <v>1</v>
      </c>
      <c r="L21">
        <f t="shared" si="0"/>
        <v>23</v>
      </c>
    </row>
    <row r="22" spans="1:12">
      <c r="A22" t="s">
        <v>234</v>
      </c>
      <c r="B22" s="4">
        <v>3</v>
      </c>
      <c r="C22" s="5">
        <v>1</v>
      </c>
      <c r="D22" s="5">
        <v>2</v>
      </c>
      <c r="E22" s="5">
        <v>2</v>
      </c>
      <c r="F22" s="5">
        <v>2</v>
      </c>
      <c r="G22" s="5">
        <v>2</v>
      </c>
      <c r="H22" s="5">
        <v>1</v>
      </c>
      <c r="I22" s="5">
        <v>1</v>
      </c>
      <c r="J22" s="5">
        <v>1</v>
      </c>
      <c r="K22" s="6">
        <v>1</v>
      </c>
      <c r="L22">
        <f t="shared" si="0"/>
        <v>16</v>
      </c>
    </row>
    <row r="23" spans="1:12">
      <c r="A23" t="s">
        <v>237</v>
      </c>
      <c r="B23" s="4">
        <v>2</v>
      </c>
      <c r="C23" s="5">
        <v>1</v>
      </c>
      <c r="D23" s="5">
        <v>2</v>
      </c>
      <c r="E23" s="5">
        <v>2</v>
      </c>
      <c r="F23" s="5">
        <v>1</v>
      </c>
      <c r="G23" s="5">
        <v>2</v>
      </c>
      <c r="H23" s="5">
        <v>1</v>
      </c>
      <c r="I23" s="5">
        <v>2</v>
      </c>
      <c r="J23" s="5">
        <v>3</v>
      </c>
      <c r="K23" s="6">
        <v>2</v>
      </c>
      <c r="L23">
        <f t="shared" si="0"/>
        <v>18</v>
      </c>
    </row>
    <row r="24" spans="1:12">
      <c r="A24" t="s">
        <v>240</v>
      </c>
      <c r="B24" s="4">
        <v>2</v>
      </c>
      <c r="C24" s="5">
        <v>3</v>
      </c>
      <c r="D24" s="5">
        <v>5</v>
      </c>
      <c r="E24" s="5">
        <v>5</v>
      </c>
      <c r="F24" s="5">
        <v>3</v>
      </c>
      <c r="G24" s="5">
        <v>5</v>
      </c>
      <c r="H24" s="5">
        <v>3</v>
      </c>
      <c r="I24" s="5">
        <v>3</v>
      </c>
      <c r="J24" s="5">
        <v>1</v>
      </c>
      <c r="K24" s="6">
        <v>2</v>
      </c>
      <c r="L24">
        <f t="shared" si="0"/>
        <v>32</v>
      </c>
    </row>
    <row r="25" spans="1:12">
      <c r="A25" t="s">
        <v>245</v>
      </c>
      <c r="B25" s="4">
        <v>2</v>
      </c>
      <c r="C25" s="5">
        <v>4</v>
      </c>
      <c r="D25" s="5">
        <v>3</v>
      </c>
      <c r="E25" s="5">
        <v>2</v>
      </c>
      <c r="F25" s="5">
        <v>3</v>
      </c>
      <c r="G25" s="5">
        <v>3</v>
      </c>
      <c r="H25" s="5">
        <v>4</v>
      </c>
      <c r="I25" s="5">
        <v>4</v>
      </c>
      <c r="J25" s="5">
        <v>3</v>
      </c>
      <c r="K25" s="6">
        <v>5</v>
      </c>
      <c r="L25">
        <f t="shared" si="0"/>
        <v>33</v>
      </c>
    </row>
    <row r="26" spans="1:12">
      <c r="A26" t="s">
        <v>249</v>
      </c>
      <c r="B26" s="4">
        <v>1</v>
      </c>
      <c r="C26" s="5">
        <v>1</v>
      </c>
      <c r="D26" s="5">
        <v>2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2</v>
      </c>
      <c r="K26" s="6">
        <v>1</v>
      </c>
      <c r="L26">
        <f t="shared" si="0"/>
        <v>12</v>
      </c>
    </row>
    <row r="27" spans="1:12">
      <c r="A27" t="s">
        <v>252</v>
      </c>
      <c r="B27" s="4">
        <v>4</v>
      </c>
      <c r="C27" s="5">
        <v>4</v>
      </c>
      <c r="D27" s="5">
        <v>5</v>
      </c>
      <c r="E27" s="5">
        <v>4</v>
      </c>
      <c r="F27" s="5">
        <v>3</v>
      </c>
      <c r="G27" s="5">
        <v>4</v>
      </c>
      <c r="H27" s="5">
        <v>4</v>
      </c>
      <c r="I27" s="5">
        <v>3</v>
      </c>
      <c r="J27" s="5">
        <v>3</v>
      </c>
      <c r="K27" s="6">
        <v>3</v>
      </c>
      <c r="L27">
        <f t="shared" si="0"/>
        <v>37</v>
      </c>
    </row>
    <row r="28" spans="1:12">
      <c r="A28" t="s">
        <v>255</v>
      </c>
      <c r="B28" s="4">
        <v>2</v>
      </c>
      <c r="C28" s="5">
        <v>1</v>
      </c>
      <c r="D28" s="5">
        <v>2</v>
      </c>
      <c r="E28" s="5">
        <v>2</v>
      </c>
      <c r="F28" s="5">
        <v>2</v>
      </c>
      <c r="G28" s="5">
        <v>3</v>
      </c>
      <c r="H28" s="5">
        <v>1</v>
      </c>
      <c r="I28" s="5">
        <v>2</v>
      </c>
      <c r="J28" s="5">
        <v>2</v>
      </c>
      <c r="K28" s="6">
        <v>1</v>
      </c>
      <c r="L28">
        <f t="shared" si="0"/>
        <v>18</v>
      </c>
    </row>
    <row r="29" spans="1:12">
      <c r="A29" t="s">
        <v>257</v>
      </c>
      <c r="B29" s="4">
        <v>2</v>
      </c>
      <c r="C29" s="5">
        <v>3</v>
      </c>
      <c r="D29" s="5">
        <v>4</v>
      </c>
      <c r="E29" s="5">
        <v>4</v>
      </c>
      <c r="F29" s="5">
        <v>2</v>
      </c>
      <c r="G29" s="5">
        <v>3</v>
      </c>
      <c r="H29" s="5">
        <v>1</v>
      </c>
      <c r="I29" s="5">
        <v>2</v>
      </c>
      <c r="J29" s="5">
        <v>3</v>
      </c>
      <c r="K29" s="6">
        <v>2</v>
      </c>
      <c r="L29">
        <f t="shared" si="0"/>
        <v>26</v>
      </c>
    </row>
    <row r="30" spans="1:12">
      <c r="A30" t="s">
        <v>260</v>
      </c>
      <c r="B30" s="4">
        <v>4</v>
      </c>
      <c r="C30" s="5">
        <v>4</v>
      </c>
      <c r="D30" s="5">
        <v>5</v>
      </c>
      <c r="E30" s="5">
        <v>4</v>
      </c>
      <c r="F30" s="5">
        <v>4</v>
      </c>
      <c r="G30" s="5">
        <v>4</v>
      </c>
      <c r="H30" s="5">
        <v>3</v>
      </c>
      <c r="I30" s="5">
        <v>4</v>
      </c>
      <c r="J30" s="5">
        <v>4</v>
      </c>
      <c r="K30" s="6">
        <v>4</v>
      </c>
      <c r="L30">
        <f t="shared" si="0"/>
        <v>40</v>
      </c>
    </row>
    <row r="31" spans="1:12">
      <c r="A31" t="s">
        <v>265</v>
      </c>
      <c r="B31" s="4">
        <v>4</v>
      </c>
      <c r="C31" s="5">
        <v>3</v>
      </c>
      <c r="D31" s="5">
        <v>4</v>
      </c>
      <c r="E31" s="5">
        <v>2</v>
      </c>
      <c r="F31" s="5">
        <v>2</v>
      </c>
      <c r="G31" s="5">
        <v>3</v>
      </c>
      <c r="H31" s="5">
        <v>1</v>
      </c>
      <c r="I31" s="5">
        <v>5</v>
      </c>
      <c r="J31" s="5">
        <v>3</v>
      </c>
      <c r="K31" s="6">
        <v>1</v>
      </c>
      <c r="L31">
        <f t="shared" si="0"/>
        <v>28</v>
      </c>
    </row>
    <row r="32" spans="1:12">
      <c r="A32" t="s">
        <v>269</v>
      </c>
      <c r="B32" s="4">
        <v>2</v>
      </c>
      <c r="C32" s="5">
        <v>1</v>
      </c>
      <c r="D32" s="5">
        <v>3</v>
      </c>
      <c r="E32" s="5">
        <v>2</v>
      </c>
      <c r="F32" s="5">
        <v>1</v>
      </c>
      <c r="G32" s="5">
        <v>4</v>
      </c>
      <c r="H32" s="5">
        <v>1</v>
      </c>
      <c r="I32" s="5">
        <v>1</v>
      </c>
      <c r="J32" s="5">
        <v>2</v>
      </c>
      <c r="K32" s="6">
        <v>1</v>
      </c>
      <c r="L32">
        <f t="shared" si="0"/>
        <v>18</v>
      </c>
    </row>
    <row r="33" spans="1:12">
      <c r="A33" t="s">
        <v>274</v>
      </c>
      <c r="B33" s="4">
        <v>2</v>
      </c>
      <c r="C33" s="5">
        <v>1</v>
      </c>
      <c r="D33" s="5">
        <v>3</v>
      </c>
      <c r="E33" s="5">
        <v>4</v>
      </c>
      <c r="F33" s="5">
        <v>2</v>
      </c>
      <c r="G33" s="5">
        <v>2</v>
      </c>
      <c r="H33" s="5">
        <v>1</v>
      </c>
      <c r="I33" s="5">
        <v>1</v>
      </c>
      <c r="J33" s="5">
        <v>3</v>
      </c>
      <c r="K33" s="6">
        <v>1</v>
      </c>
      <c r="L33">
        <f t="shared" si="0"/>
        <v>20</v>
      </c>
    </row>
    <row r="34" spans="1:12">
      <c r="A34" t="s">
        <v>277</v>
      </c>
      <c r="B34" s="4">
        <v>3</v>
      </c>
      <c r="C34" s="5">
        <v>1</v>
      </c>
      <c r="D34" s="5">
        <v>4</v>
      </c>
      <c r="E34" s="5">
        <v>3</v>
      </c>
      <c r="F34" s="5">
        <v>2</v>
      </c>
      <c r="G34" s="5">
        <v>2</v>
      </c>
      <c r="H34" s="5">
        <v>2</v>
      </c>
      <c r="I34" s="5">
        <v>1</v>
      </c>
      <c r="J34" s="5">
        <v>2</v>
      </c>
      <c r="K34" s="6">
        <v>1</v>
      </c>
      <c r="L34">
        <f t="shared" si="0"/>
        <v>21</v>
      </c>
    </row>
    <row r="35" spans="1:12">
      <c r="A35" t="s">
        <v>280</v>
      </c>
      <c r="B35" s="4">
        <v>2</v>
      </c>
      <c r="C35" s="5">
        <v>1</v>
      </c>
      <c r="D35" s="5">
        <v>1</v>
      </c>
      <c r="E35" s="5">
        <v>1</v>
      </c>
      <c r="F35" s="5">
        <v>2</v>
      </c>
      <c r="G35" s="5">
        <v>2</v>
      </c>
      <c r="H35" s="5">
        <v>2</v>
      </c>
      <c r="I35" s="5">
        <v>2</v>
      </c>
      <c r="J35" s="5">
        <v>2</v>
      </c>
      <c r="K35" s="6">
        <v>1</v>
      </c>
      <c r="L35">
        <f t="shared" si="0"/>
        <v>16</v>
      </c>
    </row>
    <row r="36" spans="1:12">
      <c r="A36" t="s">
        <v>285</v>
      </c>
      <c r="B36" s="4">
        <v>2</v>
      </c>
      <c r="C36" s="5">
        <v>1</v>
      </c>
      <c r="D36" s="5">
        <v>4</v>
      </c>
      <c r="E36" s="5">
        <v>3</v>
      </c>
      <c r="F36" s="5">
        <v>5</v>
      </c>
      <c r="G36" s="5">
        <v>3</v>
      </c>
      <c r="H36" s="5">
        <v>2</v>
      </c>
      <c r="I36" s="5">
        <v>3</v>
      </c>
      <c r="J36" s="5">
        <v>5</v>
      </c>
      <c r="K36" s="6">
        <v>3</v>
      </c>
      <c r="L36">
        <f t="shared" si="0"/>
        <v>31</v>
      </c>
    </row>
    <row r="37" spans="1:12">
      <c r="A37" t="s">
        <v>288</v>
      </c>
      <c r="B37" s="4">
        <v>1</v>
      </c>
      <c r="C37" s="5">
        <v>1</v>
      </c>
      <c r="D37" s="5">
        <v>1</v>
      </c>
      <c r="E37" s="5">
        <v>1</v>
      </c>
      <c r="F37" s="5">
        <v>1</v>
      </c>
      <c r="G37" s="5">
        <v>4</v>
      </c>
      <c r="H37" s="5">
        <v>1</v>
      </c>
      <c r="I37" s="5">
        <v>1</v>
      </c>
      <c r="J37" s="5">
        <v>3</v>
      </c>
      <c r="K37" s="6">
        <v>1</v>
      </c>
      <c r="L37">
        <f t="shared" si="0"/>
        <v>15</v>
      </c>
    </row>
    <row r="38" spans="1:12">
      <c r="A38" t="s">
        <v>291</v>
      </c>
      <c r="B38" s="4">
        <v>4</v>
      </c>
      <c r="C38" s="5">
        <v>4</v>
      </c>
      <c r="D38" s="5">
        <v>4</v>
      </c>
      <c r="E38" s="5">
        <v>4</v>
      </c>
      <c r="F38" s="5">
        <v>2</v>
      </c>
      <c r="G38" s="5">
        <v>4</v>
      </c>
      <c r="H38" s="5">
        <v>4</v>
      </c>
      <c r="I38" s="5">
        <v>2</v>
      </c>
      <c r="J38" s="5">
        <v>4</v>
      </c>
      <c r="K38" s="6">
        <v>5</v>
      </c>
      <c r="L38">
        <f t="shared" si="0"/>
        <v>37</v>
      </c>
    </row>
    <row r="39" spans="1:12">
      <c r="A39" t="s">
        <v>294</v>
      </c>
      <c r="B39" s="4">
        <v>5</v>
      </c>
      <c r="C39" s="5">
        <v>4</v>
      </c>
      <c r="D39" s="5">
        <v>3</v>
      </c>
      <c r="E39" s="5">
        <v>3</v>
      </c>
      <c r="F39" s="5">
        <v>5</v>
      </c>
      <c r="G39" s="5">
        <v>5</v>
      </c>
      <c r="H39" s="5">
        <v>5</v>
      </c>
      <c r="I39" s="5">
        <v>3</v>
      </c>
      <c r="J39" s="5">
        <v>4</v>
      </c>
      <c r="K39" s="6">
        <v>5</v>
      </c>
      <c r="L39">
        <f t="shared" si="0"/>
        <v>42</v>
      </c>
    </row>
    <row r="40" spans="1:12">
      <c r="A40" t="s">
        <v>297</v>
      </c>
      <c r="B40" s="4">
        <v>4</v>
      </c>
      <c r="C40" s="5">
        <v>4</v>
      </c>
      <c r="D40" s="5">
        <v>4</v>
      </c>
      <c r="E40" s="5">
        <v>3</v>
      </c>
      <c r="F40" s="5">
        <v>4</v>
      </c>
      <c r="G40" s="5">
        <v>4</v>
      </c>
      <c r="H40" s="5">
        <v>4</v>
      </c>
      <c r="I40" s="5">
        <v>4</v>
      </c>
      <c r="J40" s="5">
        <v>4</v>
      </c>
      <c r="K40" s="6">
        <v>4</v>
      </c>
      <c r="L40">
        <f t="shared" si="0"/>
        <v>39</v>
      </c>
    </row>
    <row r="41" spans="1:12">
      <c r="A41" t="s">
        <v>301</v>
      </c>
      <c r="B41" s="4">
        <v>1</v>
      </c>
      <c r="C41" s="5">
        <v>1</v>
      </c>
      <c r="D41" s="5">
        <v>1</v>
      </c>
      <c r="E41" s="5">
        <v>1</v>
      </c>
      <c r="F41" s="5">
        <v>2</v>
      </c>
      <c r="G41" s="5">
        <v>2</v>
      </c>
      <c r="H41" s="5">
        <v>2</v>
      </c>
      <c r="I41" s="5">
        <v>1</v>
      </c>
      <c r="J41" s="5">
        <v>3</v>
      </c>
      <c r="K41" s="6">
        <v>1</v>
      </c>
      <c r="L41">
        <f t="shared" si="0"/>
        <v>15</v>
      </c>
    </row>
    <row r="42" spans="1:12">
      <c r="A42" t="s">
        <v>303</v>
      </c>
      <c r="B42" s="4">
        <v>2</v>
      </c>
      <c r="C42" s="5">
        <v>3</v>
      </c>
      <c r="D42" s="5">
        <v>1</v>
      </c>
      <c r="E42" s="5">
        <v>2</v>
      </c>
      <c r="F42" s="5">
        <v>3</v>
      </c>
      <c r="G42" s="5">
        <v>3</v>
      </c>
      <c r="H42" s="5">
        <v>3</v>
      </c>
      <c r="I42" s="5">
        <v>3</v>
      </c>
      <c r="J42" s="5">
        <v>1</v>
      </c>
      <c r="K42" s="6">
        <v>1</v>
      </c>
      <c r="L42">
        <f t="shared" si="0"/>
        <v>22</v>
      </c>
    </row>
    <row r="43" spans="1:12">
      <c r="A43" t="s">
        <v>308</v>
      </c>
      <c r="B43" s="4">
        <v>3</v>
      </c>
      <c r="C43" s="5">
        <v>3</v>
      </c>
      <c r="D43" s="5">
        <v>3</v>
      </c>
      <c r="E43" s="5">
        <v>3</v>
      </c>
      <c r="F43" s="5">
        <v>3</v>
      </c>
      <c r="G43" s="5">
        <v>3</v>
      </c>
      <c r="H43" s="5">
        <v>3</v>
      </c>
      <c r="I43" s="5">
        <v>2</v>
      </c>
      <c r="J43" s="5">
        <v>3</v>
      </c>
      <c r="K43" s="6">
        <v>3</v>
      </c>
      <c r="L43">
        <f t="shared" si="0"/>
        <v>29</v>
      </c>
    </row>
    <row r="44" spans="1:12">
      <c r="A44" t="s">
        <v>311</v>
      </c>
      <c r="B44" s="4">
        <v>1</v>
      </c>
      <c r="C44" s="5">
        <v>1</v>
      </c>
      <c r="D44" s="5">
        <v>1</v>
      </c>
      <c r="E44" s="5">
        <v>3</v>
      </c>
      <c r="F44" s="5">
        <v>1</v>
      </c>
      <c r="G44" s="5">
        <v>2</v>
      </c>
      <c r="H44" s="5">
        <v>3</v>
      </c>
      <c r="I44" s="5">
        <v>1</v>
      </c>
      <c r="J44" s="5">
        <v>2</v>
      </c>
      <c r="K44" s="6">
        <v>1</v>
      </c>
      <c r="L44">
        <f t="shared" si="0"/>
        <v>16</v>
      </c>
    </row>
    <row r="45" spans="1:12">
      <c r="A45" t="s">
        <v>315</v>
      </c>
      <c r="B45" s="4">
        <v>3</v>
      </c>
      <c r="C45" s="5">
        <v>2</v>
      </c>
      <c r="D45" s="5">
        <v>2</v>
      </c>
      <c r="E45" s="5">
        <v>4</v>
      </c>
      <c r="F45" s="5">
        <v>2</v>
      </c>
      <c r="G45" s="5">
        <v>3</v>
      </c>
      <c r="H45" s="5">
        <v>2</v>
      </c>
      <c r="I45" s="5">
        <v>2</v>
      </c>
      <c r="J45" s="5">
        <v>3</v>
      </c>
      <c r="K45" s="6">
        <v>3</v>
      </c>
      <c r="L45">
        <f t="shared" si="0"/>
        <v>26</v>
      </c>
    </row>
    <row r="46" spans="1:12">
      <c r="A46" t="s">
        <v>319</v>
      </c>
      <c r="B46" s="4">
        <v>3</v>
      </c>
      <c r="C46" s="5">
        <v>4</v>
      </c>
      <c r="D46" s="5">
        <v>4</v>
      </c>
      <c r="E46" s="5">
        <v>4</v>
      </c>
      <c r="F46" s="5">
        <v>4</v>
      </c>
      <c r="G46" s="5">
        <v>2</v>
      </c>
      <c r="H46" s="5">
        <v>2</v>
      </c>
      <c r="I46" s="5">
        <v>4</v>
      </c>
      <c r="J46" s="5">
        <v>3</v>
      </c>
      <c r="K46" s="6">
        <v>3</v>
      </c>
      <c r="L46">
        <f t="shared" si="0"/>
        <v>33</v>
      </c>
    </row>
    <row r="47" spans="1:12">
      <c r="A47" t="s">
        <v>324</v>
      </c>
      <c r="B47" s="4">
        <v>2</v>
      </c>
      <c r="C47" s="5">
        <v>1</v>
      </c>
      <c r="D47" s="5">
        <v>1</v>
      </c>
      <c r="E47" s="5">
        <v>1</v>
      </c>
      <c r="F47" s="5">
        <v>2</v>
      </c>
      <c r="G47" s="5">
        <v>4</v>
      </c>
      <c r="H47" s="5">
        <v>1</v>
      </c>
      <c r="I47" s="5">
        <v>2</v>
      </c>
      <c r="J47" s="5">
        <v>2</v>
      </c>
      <c r="K47" s="6">
        <v>1</v>
      </c>
      <c r="L47">
        <f t="shared" si="0"/>
        <v>17</v>
      </c>
    </row>
    <row r="48" spans="1:12">
      <c r="A48" t="s">
        <v>329</v>
      </c>
      <c r="B48" s="4">
        <v>5</v>
      </c>
      <c r="C48" s="5">
        <v>4</v>
      </c>
      <c r="D48" s="5">
        <v>5</v>
      </c>
      <c r="E48" s="5">
        <v>2</v>
      </c>
      <c r="F48" s="5">
        <v>3</v>
      </c>
      <c r="G48" s="5">
        <v>5</v>
      </c>
      <c r="H48" s="5">
        <v>3</v>
      </c>
      <c r="I48" s="5">
        <v>2</v>
      </c>
      <c r="J48" s="5">
        <v>4</v>
      </c>
      <c r="K48" s="6">
        <v>1</v>
      </c>
      <c r="L48">
        <f t="shared" si="0"/>
        <v>34</v>
      </c>
    </row>
    <row r="49" spans="1:12">
      <c r="A49" t="s">
        <v>332</v>
      </c>
      <c r="B49" s="4">
        <v>2</v>
      </c>
      <c r="C49" s="5">
        <v>1</v>
      </c>
      <c r="D49" s="5">
        <v>2</v>
      </c>
      <c r="E49" s="5">
        <v>1</v>
      </c>
      <c r="F49" s="5">
        <v>1</v>
      </c>
      <c r="G49" s="5">
        <v>4</v>
      </c>
      <c r="H49" s="5">
        <v>1</v>
      </c>
      <c r="I49" s="5">
        <v>1</v>
      </c>
      <c r="J49" s="5">
        <v>1</v>
      </c>
      <c r="K49" s="6">
        <v>1</v>
      </c>
      <c r="L49">
        <f t="shared" si="0"/>
        <v>15</v>
      </c>
    </row>
    <row r="50" spans="1:12">
      <c r="A50" t="s">
        <v>336</v>
      </c>
      <c r="B50" s="4">
        <v>2</v>
      </c>
      <c r="C50" s="5">
        <v>3</v>
      </c>
      <c r="D50" s="5">
        <v>3</v>
      </c>
      <c r="E50" s="5">
        <v>4</v>
      </c>
      <c r="F50" s="5">
        <v>3</v>
      </c>
      <c r="G50" s="5">
        <v>4</v>
      </c>
      <c r="H50" s="5">
        <v>4</v>
      </c>
      <c r="I50" s="5">
        <v>3</v>
      </c>
      <c r="J50" s="5">
        <v>3</v>
      </c>
      <c r="K50" s="6">
        <v>1</v>
      </c>
      <c r="L50">
        <f t="shared" si="0"/>
        <v>30</v>
      </c>
    </row>
    <row r="51" spans="1:12">
      <c r="A51" t="s">
        <v>341</v>
      </c>
      <c r="B51" s="4">
        <v>4</v>
      </c>
      <c r="C51" s="5">
        <v>3</v>
      </c>
      <c r="D51" s="5">
        <v>2</v>
      </c>
      <c r="E51" s="5">
        <v>3</v>
      </c>
      <c r="F51" s="5">
        <v>2</v>
      </c>
      <c r="G51" s="5">
        <v>5</v>
      </c>
      <c r="H51" s="5">
        <v>3</v>
      </c>
      <c r="I51" s="5">
        <v>4</v>
      </c>
      <c r="J51" s="5">
        <v>5</v>
      </c>
      <c r="K51" s="6">
        <v>3</v>
      </c>
      <c r="L51">
        <f t="shared" si="0"/>
        <v>34</v>
      </c>
    </row>
    <row r="52" spans="1:12">
      <c r="A52" t="s">
        <v>344</v>
      </c>
      <c r="B52" s="4">
        <v>5</v>
      </c>
      <c r="C52" s="5">
        <v>4</v>
      </c>
      <c r="D52" s="5">
        <v>4</v>
      </c>
      <c r="E52" s="5">
        <v>1</v>
      </c>
      <c r="F52" s="5">
        <v>4</v>
      </c>
      <c r="G52" s="5">
        <v>5</v>
      </c>
      <c r="H52" s="5">
        <v>3</v>
      </c>
      <c r="I52" s="5">
        <v>3</v>
      </c>
      <c r="J52" s="5">
        <v>4</v>
      </c>
      <c r="K52" s="6">
        <v>4</v>
      </c>
      <c r="L52">
        <f t="shared" si="0"/>
        <v>37</v>
      </c>
    </row>
    <row r="53" spans="1:12">
      <c r="A53" t="s">
        <v>346</v>
      </c>
      <c r="B53" s="4">
        <v>3</v>
      </c>
      <c r="C53" s="5">
        <v>2</v>
      </c>
      <c r="D53" s="5">
        <v>2</v>
      </c>
      <c r="E53" s="5">
        <v>1</v>
      </c>
      <c r="F53" s="5">
        <v>1</v>
      </c>
      <c r="G53" s="5">
        <v>2</v>
      </c>
      <c r="H53" s="5">
        <v>1</v>
      </c>
      <c r="I53" s="5">
        <v>2</v>
      </c>
      <c r="J53" s="5">
        <v>3</v>
      </c>
      <c r="K53" s="6">
        <v>2</v>
      </c>
      <c r="L53">
        <f t="shared" si="0"/>
        <v>19</v>
      </c>
    </row>
    <row r="54" spans="1:12">
      <c r="A54" t="s">
        <v>349</v>
      </c>
      <c r="B54" s="4">
        <v>4</v>
      </c>
      <c r="C54" s="5">
        <v>1</v>
      </c>
      <c r="D54" s="5">
        <v>4</v>
      </c>
      <c r="E54" s="5">
        <v>1</v>
      </c>
      <c r="F54" s="5">
        <v>1</v>
      </c>
      <c r="G54" s="5">
        <v>4</v>
      </c>
      <c r="H54" s="5">
        <v>1</v>
      </c>
      <c r="I54" s="5">
        <v>3</v>
      </c>
      <c r="J54" s="5">
        <v>2</v>
      </c>
      <c r="K54" s="6">
        <v>3</v>
      </c>
      <c r="L54">
        <f t="shared" si="0"/>
        <v>24</v>
      </c>
    </row>
    <row r="55" spans="1:12">
      <c r="A55" t="s">
        <v>353</v>
      </c>
      <c r="B55" s="4">
        <v>3</v>
      </c>
      <c r="C55" s="5">
        <v>4</v>
      </c>
      <c r="D55" s="5">
        <v>3</v>
      </c>
      <c r="E55" s="5">
        <v>3</v>
      </c>
      <c r="F55" s="5">
        <v>3</v>
      </c>
      <c r="G55" s="5">
        <v>3</v>
      </c>
      <c r="H55" s="5">
        <v>3</v>
      </c>
      <c r="I55" s="5">
        <v>4</v>
      </c>
      <c r="J55" s="5">
        <v>4</v>
      </c>
      <c r="K55" s="6">
        <v>3</v>
      </c>
      <c r="L55">
        <f t="shared" si="0"/>
        <v>33</v>
      </c>
    </row>
    <row r="56" spans="1:12">
      <c r="A56" t="s">
        <v>357</v>
      </c>
      <c r="B56" s="4">
        <v>5</v>
      </c>
      <c r="C56" s="5">
        <v>4</v>
      </c>
      <c r="D56" s="5">
        <v>5</v>
      </c>
      <c r="E56" s="5">
        <v>1</v>
      </c>
      <c r="F56" s="5">
        <v>3</v>
      </c>
      <c r="G56" s="5">
        <v>4</v>
      </c>
      <c r="H56" s="5">
        <v>3</v>
      </c>
      <c r="I56" s="5">
        <v>3</v>
      </c>
      <c r="J56" s="5">
        <v>4</v>
      </c>
      <c r="K56" s="6">
        <v>1</v>
      </c>
      <c r="L56">
        <f t="shared" si="0"/>
        <v>33</v>
      </c>
    </row>
    <row r="57" spans="1:12">
      <c r="A57" t="s">
        <v>361</v>
      </c>
      <c r="B57" s="4">
        <v>2</v>
      </c>
      <c r="C57" s="5">
        <v>1</v>
      </c>
      <c r="D57" s="5">
        <v>1</v>
      </c>
      <c r="E57" s="5">
        <v>1</v>
      </c>
      <c r="F57" s="5">
        <v>2</v>
      </c>
      <c r="G57" s="5">
        <v>2</v>
      </c>
      <c r="H57" s="5">
        <v>1</v>
      </c>
      <c r="I57" s="5">
        <v>1</v>
      </c>
      <c r="J57" s="5">
        <v>2</v>
      </c>
      <c r="K57" s="6">
        <v>1</v>
      </c>
      <c r="L57">
        <f t="shared" si="0"/>
        <v>14</v>
      </c>
    </row>
    <row r="58" spans="1:12">
      <c r="A58" t="s">
        <v>363</v>
      </c>
      <c r="B58" s="4">
        <v>1</v>
      </c>
      <c r="C58" s="5">
        <v>1</v>
      </c>
      <c r="D58" s="5">
        <v>3</v>
      </c>
      <c r="E58" s="5">
        <v>3</v>
      </c>
      <c r="F58" s="5">
        <v>1</v>
      </c>
      <c r="G58" s="5">
        <v>3</v>
      </c>
      <c r="H58" s="5">
        <v>1</v>
      </c>
      <c r="I58" s="5">
        <v>2</v>
      </c>
      <c r="J58" s="5">
        <v>2</v>
      </c>
      <c r="K58" s="6">
        <v>1</v>
      </c>
      <c r="L58">
        <f t="shared" si="0"/>
        <v>18</v>
      </c>
    </row>
    <row r="59" spans="1:12">
      <c r="A59" t="s">
        <v>368</v>
      </c>
      <c r="B59" s="4">
        <v>1</v>
      </c>
      <c r="C59" s="5">
        <v>2</v>
      </c>
      <c r="D59" s="5">
        <v>1</v>
      </c>
      <c r="E59" s="5">
        <v>1</v>
      </c>
      <c r="F59" s="5">
        <v>2</v>
      </c>
      <c r="G59" s="5">
        <v>1</v>
      </c>
      <c r="H59" s="5">
        <v>1</v>
      </c>
      <c r="I59" s="5">
        <v>2</v>
      </c>
      <c r="J59" s="5">
        <v>3</v>
      </c>
      <c r="K59" s="6">
        <v>1</v>
      </c>
      <c r="L59">
        <f t="shared" si="0"/>
        <v>15</v>
      </c>
    </row>
    <row r="60" spans="1:12">
      <c r="A60" t="s">
        <v>372</v>
      </c>
      <c r="B60" s="4">
        <v>3</v>
      </c>
      <c r="C60" s="5">
        <v>1</v>
      </c>
      <c r="D60" s="5">
        <v>3</v>
      </c>
      <c r="E60" s="5">
        <v>2</v>
      </c>
      <c r="F60" s="5">
        <v>1</v>
      </c>
      <c r="G60" s="5">
        <v>4</v>
      </c>
      <c r="H60" s="5">
        <v>1</v>
      </c>
      <c r="I60" s="5">
        <v>2</v>
      </c>
      <c r="J60" s="5">
        <v>3</v>
      </c>
      <c r="K60" s="6">
        <v>2</v>
      </c>
      <c r="L60">
        <f t="shared" si="0"/>
        <v>22</v>
      </c>
    </row>
    <row r="61" spans="1:12">
      <c r="A61" t="s">
        <v>375</v>
      </c>
      <c r="B61" s="4">
        <v>3</v>
      </c>
      <c r="C61" s="5">
        <v>1</v>
      </c>
      <c r="D61" s="5">
        <v>2</v>
      </c>
      <c r="E61" s="5">
        <v>2</v>
      </c>
      <c r="F61" s="5">
        <v>1</v>
      </c>
      <c r="G61" s="5">
        <v>3</v>
      </c>
      <c r="H61" s="5">
        <v>1</v>
      </c>
      <c r="I61" s="5">
        <v>1</v>
      </c>
      <c r="J61" s="5">
        <v>2</v>
      </c>
      <c r="K61" s="6">
        <v>1</v>
      </c>
      <c r="L61">
        <f t="shared" si="0"/>
        <v>17</v>
      </c>
    </row>
    <row r="62" spans="1:12">
      <c r="A62" t="s">
        <v>379</v>
      </c>
      <c r="B62" s="4">
        <v>3</v>
      </c>
      <c r="C62" s="5">
        <v>1</v>
      </c>
      <c r="D62" s="5">
        <v>4</v>
      </c>
      <c r="E62" s="5">
        <v>3</v>
      </c>
      <c r="F62" s="5">
        <v>3</v>
      </c>
      <c r="G62" s="5">
        <v>2</v>
      </c>
      <c r="H62" s="5">
        <v>2</v>
      </c>
      <c r="I62" s="5">
        <v>1</v>
      </c>
      <c r="J62" s="5">
        <v>2</v>
      </c>
      <c r="K62" s="6">
        <v>2</v>
      </c>
      <c r="L62">
        <f t="shared" si="0"/>
        <v>23</v>
      </c>
    </row>
    <row r="63" spans="1:12">
      <c r="A63" t="s">
        <v>384</v>
      </c>
      <c r="B63" s="4">
        <v>4</v>
      </c>
      <c r="C63" s="5">
        <v>2</v>
      </c>
      <c r="D63" s="5">
        <v>2</v>
      </c>
      <c r="E63" s="5">
        <v>3</v>
      </c>
      <c r="F63" s="5">
        <v>3</v>
      </c>
      <c r="G63" s="5">
        <v>2</v>
      </c>
      <c r="H63" s="5">
        <v>1</v>
      </c>
      <c r="I63" s="5">
        <v>2</v>
      </c>
      <c r="J63" s="5">
        <v>2</v>
      </c>
      <c r="K63" s="6">
        <v>1</v>
      </c>
      <c r="L63">
        <f t="shared" si="0"/>
        <v>22</v>
      </c>
    </row>
    <row r="64" spans="1:12">
      <c r="A64" t="s">
        <v>388</v>
      </c>
      <c r="B64" s="4">
        <v>2</v>
      </c>
      <c r="C64" s="5">
        <v>5</v>
      </c>
      <c r="D64" s="5">
        <v>4</v>
      </c>
      <c r="E64" s="5">
        <v>4</v>
      </c>
      <c r="F64" s="5">
        <v>4</v>
      </c>
      <c r="G64" s="5">
        <v>3</v>
      </c>
      <c r="H64" s="5">
        <v>2</v>
      </c>
      <c r="I64" s="5">
        <v>2</v>
      </c>
      <c r="J64" s="5">
        <v>1</v>
      </c>
      <c r="K64" s="6">
        <v>1</v>
      </c>
      <c r="L64">
        <f t="shared" si="0"/>
        <v>28</v>
      </c>
    </row>
    <row r="65" spans="1:12">
      <c r="A65" t="s">
        <v>392</v>
      </c>
      <c r="B65" s="4">
        <v>2</v>
      </c>
      <c r="C65" s="5">
        <v>1</v>
      </c>
      <c r="D65" s="5">
        <v>1</v>
      </c>
      <c r="E65" s="5">
        <v>1</v>
      </c>
      <c r="F65" s="5">
        <v>1</v>
      </c>
      <c r="G65" s="5">
        <v>3</v>
      </c>
      <c r="H65" s="5">
        <v>1</v>
      </c>
      <c r="I65" s="5">
        <v>1</v>
      </c>
      <c r="J65" s="5">
        <v>3</v>
      </c>
      <c r="K65" s="6">
        <v>1</v>
      </c>
      <c r="L65">
        <f t="shared" si="0"/>
        <v>15</v>
      </c>
    </row>
    <row r="66" spans="1:12">
      <c r="A66" t="s">
        <v>395</v>
      </c>
      <c r="B66" s="4">
        <v>3</v>
      </c>
      <c r="C66" s="5">
        <v>2</v>
      </c>
      <c r="D66" s="5">
        <v>2</v>
      </c>
      <c r="E66" s="5">
        <v>1</v>
      </c>
      <c r="F66" s="5">
        <v>2</v>
      </c>
      <c r="G66" s="5">
        <v>3</v>
      </c>
      <c r="H66" s="5">
        <v>2</v>
      </c>
      <c r="I66" s="5">
        <v>2</v>
      </c>
      <c r="J66" s="5">
        <v>1</v>
      </c>
      <c r="K66" s="6">
        <v>2</v>
      </c>
      <c r="L66">
        <f t="shared" si="0"/>
        <v>20</v>
      </c>
    </row>
    <row r="67" spans="1:12">
      <c r="A67" t="s">
        <v>400</v>
      </c>
      <c r="B67" s="4">
        <v>4</v>
      </c>
      <c r="C67" s="5">
        <v>2</v>
      </c>
      <c r="D67" s="5">
        <v>4</v>
      </c>
      <c r="E67" s="5">
        <v>3</v>
      </c>
      <c r="F67" s="5">
        <v>2</v>
      </c>
      <c r="G67" s="5">
        <v>2</v>
      </c>
      <c r="H67" s="5">
        <v>2</v>
      </c>
      <c r="I67" s="5">
        <v>3</v>
      </c>
      <c r="J67" s="5">
        <v>2</v>
      </c>
      <c r="K67" s="6">
        <v>1</v>
      </c>
      <c r="L67">
        <f t="shared" ref="L67:L130" si="1">SUM(B67:K67)</f>
        <v>25</v>
      </c>
    </row>
    <row r="68" spans="1:12">
      <c r="A68" t="s">
        <v>404</v>
      </c>
      <c r="B68" s="4">
        <v>5</v>
      </c>
      <c r="C68" s="5">
        <v>5</v>
      </c>
      <c r="D68" s="5">
        <v>4</v>
      </c>
      <c r="E68" s="5">
        <v>3</v>
      </c>
      <c r="F68" s="5">
        <v>5</v>
      </c>
      <c r="G68" s="5">
        <v>5</v>
      </c>
      <c r="H68" s="5">
        <v>3</v>
      </c>
      <c r="I68" s="5">
        <v>5</v>
      </c>
      <c r="J68" s="5">
        <v>2</v>
      </c>
      <c r="K68" s="6">
        <v>3</v>
      </c>
      <c r="L68">
        <f t="shared" si="1"/>
        <v>40</v>
      </c>
    </row>
    <row r="69" spans="1:12">
      <c r="A69" t="s">
        <v>407</v>
      </c>
      <c r="B69" s="4">
        <v>1</v>
      </c>
      <c r="C69" s="5">
        <v>1</v>
      </c>
      <c r="D69" s="5">
        <v>1</v>
      </c>
      <c r="E69" s="5">
        <v>1</v>
      </c>
      <c r="F69" s="5">
        <v>1</v>
      </c>
      <c r="G69" s="5">
        <v>4</v>
      </c>
      <c r="H69" s="5">
        <v>1</v>
      </c>
      <c r="I69" s="5">
        <v>1</v>
      </c>
      <c r="J69" s="5">
        <v>1</v>
      </c>
      <c r="K69" s="6">
        <v>1</v>
      </c>
      <c r="L69">
        <f t="shared" si="1"/>
        <v>13</v>
      </c>
    </row>
    <row r="70" spans="1:12">
      <c r="A70" t="s">
        <v>412</v>
      </c>
      <c r="B70" s="4">
        <v>1</v>
      </c>
      <c r="C70" s="5">
        <v>3</v>
      </c>
      <c r="D70" s="5">
        <v>2</v>
      </c>
      <c r="E70" s="5">
        <v>1</v>
      </c>
      <c r="F70" s="5">
        <v>2</v>
      </c>
      <c r="G70" s="5">
        <v>3</v>
      </c>
      <c r="H70" s="5">
        <v>2</v>
      </c>
      <c r="I70" s="5">
        <v>1</v>
      </c>
      <c r="J70" s="5">
        <v>2</v>
      </c>
      <c r="K70" s="6">
        <v>1</v>
      </c>
      <c r="L70">
        <f t="shared" si="1"/>
        <v>18</v>
      </c>
    </row>
    <row r="71" spans="1:12">
      <c r="A71" t="s">
        <v>415</v>
      </c>
      <c r="B71" s="4">
        <v>1</v>
      </c>
      <c r="C71" s="5">
        <v>1</v>
      </c>
      <c r="D71" s="5">
        <v>1</v>
      </c>
      <c r="E71" s="5">
        <v>1</v>
      </c>
      <c r="F71" s="5">
        <v>1</v>
      </c>
      <c r="G71" s="5">
        <v>2</v>
      </c>
      <c r="H71" s="5">
        <v>1</v>
      </c>
      <c r="I71" s="5">
        <v>1</v>
      </c>
      <c r="J71" s="5">
        <v>1</v>
      </c>
      <c r="K71" s="6">
        <v>1</v>
      </c>
      <c r="L71">
        <f t="shared" si="1"/>
        <v>11</v>
      </c>
    </row>
    <row r="72" spans="1:12">
      <c r="A72" t="s">
        <v>418</v>
      </c>
      <c r="B72" s="4">
        <v>4</v>
      </c>
      <c r="C72" s="5">
        <v>1</v>
      </c>
      <c r="D72" s="5">
        <v>3</v>
      </c>
      <c r="E72" s="5">
        <v>2</v>
      </c>
      <c r="F72" s="5">
        <v>1</v>
      </c>
      <c r="G72" s="5">
        <v>2</v>
      </c>
      <c r="H72" s="5">
        <v>2</v>
      </c>
      <c r="I72" s="5">
        <v>1</v>
      </c>
      <c r="J72" s="5">
        <v>3</v>
      </c>
      <c r="K72" s="6">
        <v>3</v>
      </c>
      <c r="L72">
        <f t="shared" si="1"/>
        <v>22</v>
      </c>
    </row>
    <row r="73" spans="1:12">
      <c r="A73" t="s">
        <v>421</v>
      </c>
      <c r="B73" s="4">
        <v>5</v>
      </c>
      <c r="C73" s="5">
        <v>5</v>
      </c>
      <c r="D73" s="5">
        <v>5</v>
      </c>
      <c r="E73" s="5">
        <v>5</v>
      </c>
      <c r="F73" s="5">
        <v>5</v>
      </c>
      <c r="G73" s="5">
        <v>5</v>
      </c>
      <c r="H73" s="5">
        <v>4</v>
      </c>
      <c r="I73" s="5">
        <v>3</v>
      </c>
      <c r="J73" s="5">
        <v>5</v>
      </c>
      <c r="K73" s="6">
        <v>5</v>
      </c>
      <c r="L73">
        <f t="shared" si="1"/>
        <v>47</v>
      </c>
    </row>
    <row r="74" spans="1:12">
      <c r="A74" t="s">
        <v>424</v>
      </c>
      <c r="B74" s="4">
        <v>3</v>
      </c>
      <c r="C74" s="5">
        <v>3</v>
      </c>
      <c r="D74" s="5">
        <v>3</v>
      </c>
      <c r="E74" s="5">
        <v>2</v>
      </c>
      <c r="F74" s="5">
        <v>3</v>
      </c>
      <c r="G74" s="5">
        <v>3</v>
      </c>
      <c r="H74" s="5">
        <v>2</v>
      </c>
      <c r="I74" s="5">
        <v>3</v>
      </c>
      <c r="J74" s="5">
        <v>2</v>
      </c>
      <c r="K74" s="6">
        <v>2</v>
      </c>
      <c r="L74">
        <f t="shared" si="1"/>
        <v>26</v>
      </c>
    </row>
    <row r="75" spans="1:12">
      <c r="A75" t="s">
        <v>428</v>
      </c>
      <c r="B75" s="4">
        <v>5</v>
      </c>
      <c r="C75" s="5">
        <v>5</v>
      </c>
      <c r="D75" s="5">
        <v>5</v>
      </c>
      <c r="E75" s="5">
        <v>3</v>
      </c>
      <c r="F75" s="5">
        <v>5</v>
      </c>
      <c r="G75" s="5">
        <v>5</v>
      </c>
      <c r="H75" s="5">
        <v>4</v>
      </c>
      <c r="I75" s="5">
        <v>5</v>
      </c>
      <c r="J75" s="5">
        <v>5</v>
      </c>
      <c r="K75" s="6">
        <v>5</v>
      </c>
      <c r="L75">
        <f t="shared" si="1"/>
        <v>47</v>
      </c>
    </row>
    <row r="76" spans="1:12">
      <c r="A76" t="s">
        <v>433</v>
      </c>
      <c r="B76" s="4">
        <v>2</v>
      </c>
      <c r="C76" s="5">
        <v>1</v>
      </c>
      <c r="D76" s="5">
        <v>2</v>
      </c>
      <c r="E76" s="5">
        <v>3</v>
      </c>
      <c r="F76" s="5">
        <v>1</v>
      </c>
      <c r="G76" s="5">
        <v>1</v>
      </c>
      <c r="H76" s="5">
        <v>2</v>
      </c>
      <c r="I76" s="5">
        <v>1</v>
      </c>
      <c r="J76" s="5">
        <v>2</v>
      </c>
      <c r="K76" s="6">
        <v>2</v>
      </c>
      <c r="L76">
        <f t="shared" si="1"/>
        <v>17</v>
      </c>
    </row>
    <row r="77" spans="1:12">
      <c r="A77" t="s">
        <v>438</v>
      </c>
      <c r="B77" s="4">
        <v>3</v>
      </c>
      <c r="C77" s="5">
        <v>3</v>
      </c>
      <c r="D77" s="5">
        <v>3</v>
      </c>
      <c r="E77" s="5">
        <v>2</v>
      </c>
      <c r="F77" s="5">
        <v>3</v>
      </c>
      <c r="G77" s="5">
        <v>4</v>
      </c>
      <c r="H77" s="5">
        <v>3</v>
      </c>
      <c r="I77" s="5">
        <v>3</v>
      </c>
      <c r="J77" s="5">
        <v>3</v>
      </c>
      <c r="K77" s="6">
        <v>2</v>
      </c>
      <c r="L77">
        <f t="shared" si="1"/>
        <v>29</v>
      </c>
    </row>
    <row r="78" spans="1:12">
      <c r="A78" t="s">
        <v>442</v>
      </c>
      <c r="B78" s="4">
        <v>3</v>
      </c>
      <c r="C78" s="5">
        <v>3</v>
      </c>
      <c r="D78" s="5">
        <v>4</v>
      </c>
      <c r="E78" s="5">
        <v>3</v>
      </c>
      <c r="F78" s="5">
        <v>3</v>
      </c>
      <c r="G78" s="5">
        <v>2</v>
      </c>
      <c r="H78" s="5">
        <v>2</v>
      </c>
      <c r="I78" s="5">
        <v>3</v>
      </c>
      <c r="J78" s="5">
        <v>3</v>
      </c>
      <c r="K78" s="6">
        <v>3</v>
      </c>
      <c r="L78">
        <f t="shared" si="1"/>
        <v>29</v>
      </c>
    </row>
    <row r="79" spans="1:12">
      <c r="A79" t="s">
        <v>447</v>
      </c>
      <c r="B79" s="4">
        <v>1</v>
      </c>
      <c r="C79" s="5">
        <v>1</v>
      </c>
      <c r="D79" s="5">
        <v>2</v>
      </c>
      <c r="E79" s="5">
        <v>2</v>
      </c>
      <c r="F79" s="5">
        <v>1</v>
      </c>
      <c r="G79" s="5">
        <v>2</v>
      </c>
      <c r="H79" s="5">
        <v>1</v>
      </c>
      <c r="I79" s="5">
        <v>1</v>
      </c>
      <c r="J79" s="5">
        <v>2</v>
      </c>
      <c r="K79" s="6">
        <v>1</v>
      </c>
      <c r="L79">
        <f t="shared" si="1"/>
        <v>14</v>
      </c>
    </row>
    <row r="80" spans="1:12">
      <c r="A80" t="s">
        <v>449</v>
      </c>
      <c r="B80" s="4">
        <v>5</v>
      </c>
      <c r="C80" s="5">
        <v>2</v>
      </c>
      <c r="D80" s="5">
        <v>3</v>
      </c>
      <c r="E80" s="5">
        <v>1</v>
      </c>
      <c r="F80" s="5">
        <v>2</v>
      </c>
      <c r="G80" s="5">
        <v>5</v>
      </c>
      <c r="H80" s="5">
        <v>4</v>
      </c>
      <c r="I80" s="5">
        <v>1</v>
      </c>
      <c r="J80" s="5">
        <v>3</v>
      </c>
      <c r="K80" s="6">
        <v>3</v>
      </c>
      <c r="L80">
        <f t="shared" si="1"/>
        <v>29</v>
      </c>
    </row>
    <row r="81" spans="1:12">
      <c r="A81" t="s">
        <v>452</v>
      </c>
      <c r="B81" s="4">
        <v>2</v>
      </c>
      <c r="C81" s="5">
        <v>3</v>
      </c>
      <c r="D81" s="5">
        <v>2</v>
      </c>
      <c r="E81" s="5">
        <v>3</v>
      </c>
      <c r="F81" s="5">
        <v>2</v>
      </c>
      <c r="G81" s="5">
        <v>1</v>
      </c>
      <c r="H81" s="5">
        <v>1</v>
      </c>
      <c r="I81" s="5">
        <v>3</v>
      </c>
      <c r="J81" s="5">
        <v>2</v>
      </c>
      <c r="K81" s="6">
        <v>2</v>
      </c>
      <c r="L81">
        <f t="shared" si="1"/>
        <v>21</v>
      </c>
    </row>
    <row r="82" spans="1:12">
      <c r="A82" t="s">
        <v>457</v>
      </c>
      <c r="B82" s="4">
        <v>2</v>
      </c>
      <c r="C82" s="5">
        <v>2</v>
      </c>
      <c r="D82" s="5">
        <v>4</v>
      </c>
      <c r="E82" s="5">
        <v>3</v>
      </c>
      <c r="F82" s="5">
        <v>2</v>
      </c>
      <c r="G82" s="5">
        <v>4</v>
      </c>
      <c r="H82" s="5">
        <v>1</v>
      </c>
      <c r="I82" s="5">
        <v>2</v>
      </c>
      <c r="J82" s="5">
        <v>3</v>
      </c>
      <c r="K82" s="6">
        <v>2</v>
      </c>
      <c r="L82">
        <f t="shared" si="1"/>
        <v>25</v>
      </c>
    </row>
    <row r="83" spans="1:12">
      <c r="A83" t="s">
        <v>461</v>
      </c>
      <c r="B83" s="4">
        <v>3</v>
      </c>
      <c r="C83" s="5">
        <v>3</v>
      </c>
      <c r="D83" s="5">
        <v>3</v>
      </c>
      <c r="E83" s="5">
        <v>3</v>
      </c>
      <c r="F83" s="5">
        <v>1</v>
      </c>
      <c r="G83" s="5">
        <v>3</v>
      </c>
      <c r="H83" s="5">
        <v>3</v>
      </c>
      <c r="I83" s="5">
        <v>3</v>
      </c>
      <c r="J83" s="5">
        <v>3</v>
      </c>
      <c r="K83" s="6">
        <v>3</v>
      </c>
      <c r="L83">
        <f t="shared" si="1"/>
        <v>28</v>
      </c>
    </row>
    <row r="84" spans="1:12">
      <c r="A84" t="s">
        <v>463</v>
      </c>
      <c r="B84" s="4">
        <v>2</v>
      </c>
      <c r="C84" s="5">
        <v>1</v>
      </c>
      <c r="D84" s="5">
        <v>1</v>
      </c>
      <c r="E84" s="5">
        <v>1</v>
      </c>
      <c r="F84" s="5">
        <v>1</v>
      </c>
      <c r="G84" s="5">
        <v>3</v>
      </c>
      <c r="H84" s="5">
        <v>1</v>
      </c>
      <c r="I84" s="5">
        <v>1</v>
      </c>
      <c r="J84" s="5">
        <v>1</v>
      </c>
      <c r="K84" s="6">
        <v>1</v>
      </c>
      <c r="L84">
        <f t="shared" si="1"/>
        <v>13</v>
      </c>
    </row>
    <row r="85" spans="1:12">
      <c r="A85" t="s">
        <v>466</v>
      </c>
      <c r="B85" s="4">
        <v>4</v>
      </c>
      <c r="C85" s="5">
        <v>3</v>
      </c>
      <c r="D85" s="5">
        <v>3</v>
      </c>
      <c r="E85" s="5">
        <v>2</v>
      </c>
      <c r="F85" s="5">
        <v>3</v>
      </c>
      <c r="G85" s="5">
        <v>4</v>
      </c>
      <c r="H85" s="5">
        <v>2</v>
      </c>
      <c r="I85" s="5">
        <v>2</v>
      </c>
      <c r="J85" s="5">
        <v>2</v>
      </c>
      <c r="K85" s="6">
        <v>3</v>
      </c>
      <c r="L85">
        <f t="shared" si="1"/>
        <v>28</v>
      </c>
    </row>
    <row r="86" spans="1:12">
      <c r="A86" t="s">
        <v>468</v>
      </c>
      <c r="B86" s="4">
        <v>3</v>
      </c>
      <c r="C86" s="5">
        <v>3</v>
      </c>
      <c r="D86" s="5">
        <v>4</v>
      </c>
      <c r="E86" s="5">
        <v>4</v>
      </c>
      <c r="F86" s="5">
        <v>3</v>
      </c>
      <c r="G86" s="5">
        <v>4</v>
      </c>
      <c r="H86" s="5">
        <v>3</v>
      </c>
      <c r="I86" s="5">
        <v>4</v>
      </c>
      <c r="J86" s="5">
        <v>2</v>
      </c>
      <c r="K86" s="6">
        <v>3</v>
      </c>
      <c r="L86">
        <f t="shared" si="1"/>
        <v>33</v>
      </c>
    </row>
    <row r="87" spans="1:12">
      <c r="A87" t="s">
        <v>473</v>
      </c>
      <c r="B87" s="4">
        <v>1</v>
      </c>
      <c r="C87" s="5">
        <v>3</v>
      </c>
      <c r="D87" s="5">
        <v>4</v>
      </c>
      <c r="E87" s="5">
        <v>5</v>
      </c>
      <c r="F87" s="5">
        <v>2</v>
      </c>
      <c r="G87" s="5">
        <v>3</v>
      </c>
      <c r="H87" s="5">
        <v>4</v>
      </c>
      <c r="I87" s="5">
        <v>4</v>
      </c>
      <c r="J87" s="5">
        <v>4</v>
      </c>
      <c r="K87" s="6">
        <v>5</v>
      </c>
      <c r="L87">
        <f t="shared" si="1"/>
        <v>35</v>
      </c>
    </row>
    <row r="88" spans="1:12">
      <c r="A88" t="s">
        <v>478</v>
      </c>
      <c r="B88" s="4">
        <v>4</v>
      </c>
      <c r="C88" s="5">
        <v>3</v>
      </c>
      <c r="D88" s="5">
        <v>1</v>
      </c>
      <c r="E88" s="5">
        <v>2</v>
      </c>
      <c r="F88" s="5">
        <v>3</v>
      </c>
      <c r="G88" s="5">
        <v>4</v>
      </c>
      <c r="H88" s="5">
        <v>3</v>
      </c>
      <c r="I88" s="5">
        <v>2</v>
      </c>
      <c r="J88" s="5">
        <v>1</v>
      </c>
      <c r="K88" s="6">
        <v>1</v>
      </c>
      <c r="L88">
        <f t="shared" si="1"/>
        <v>24</v>
      </c>
    </row>
    <row r="89" spans="1:12">
      <c r="A89" t="s">
        <v>483</v>
      </c>
      <c r="B89" s="4">
        <v>4</v>
      </c>
      <c r="C89" s="5">
        <v>3</v>
      </c>
      <c r="D89" s="5">
        <v>3</v>
      </c>
      <c r="E89" s="5">
        <v>2</v>
      </c>
      <c r="F89" s="5">
        <v>2</v>
      </c>
      <c r="G89" s="5">
        <v>2</v>
      </c>
      <c r="H89" s="5">
        <v>2</v>
      </c>
      <c r="I89" s="5">
        <v>2</v>
      </c>
      <c r="J89" s="5">
        <v>3</v>
      </c>
      <c r="K89" s="6">
        <v>4</v>
      </c>
      <c r="L89">
        <f t="shared" si="1"/>
        <v>27</v>
      </c>
    </row>
    <row r="90" spans="1:12">
      <c r="A90" t="s">
        <v>488</v>
      </c>
      <c r="B90" s="4">
        <v>1</v>
      </c>
      <c r="C90" s="5">
        <v>1</v>
      </c>
      <c r="D90" s="5">
        <v>1</v>
      </c>
      <c r="E90" s="5">
        <v>1</v>
      </c>
      <c r="F90" s="5">
        <v>1</v>
      </c>
      <c r="G90" s="5">
        <v>4</v>
      </c>
      <c r="H90" s="5">
        <v>1</v>
      </c>
      <c r="I90" s="5">
        <v>1</v>
      </c>
      <c r="J90" s="5">
        <v>2</v>
      </c>
      <c r="K90" s="6">
        <v>1</v>
      </c>
      <c r="L90">
        <f t="shared" si="1"/>
        <v>14</v>
      </c>
    </row>
    <row r="91" spans="1:12">
      <c r="A91" t="s">
        <v>491</v>
      </c>
      <c r="B91" s="4">
        <v>5</v>
      </c>
      <c r="C91" s="5">
        <v>3</v>
      </c>
      <c r="D91" s="5">
        <v>2</v>
      </c>
      <c r="E91" s="5">
        <v>1</v>
      </c>
      <c r="F91" s="5">
        <v>3</v>
      </c>
      <c r="G91" s="5">
        <v>5</v>
      </c>
      <c r="H91" s="5">
        <v>4</v>
      </c>
      <c r="I91" s="5">
        <v>3</v>
      </c>
      <c r="J91" s="5">
        <v>4</v>
      </c>
      <c r="K91" s="6">
        <v>4</v>
      </c>
      <c r="L91">
        <f t="shared" si="1"/>
        <v>34</v>
      </c>
    </row>
    <row r="92" spans="1:12">
      <c r="A92" t="s">
        <v>493</v>
      </c>
      <c r="B92" s="4">
        <v>3</v>
      </c>
      <c r="C92" s="5">
        <v>4</v>
      </c>
      <c r="D92" s="5">
        <v>3</v>
      </c>
      <c r="E92" s="5">
        <v>3</v>
      </c>
      <c r="F92" s="5">
        <v>3</v>
      </c>
      <c r="G92" s="5">
        <v>4</v>
      </c>
      <c r="H92" s="5">
        <v>3</v>
      </c>
      <c r="I92" s="5">
        <v>4</v>
      </c>
      <c r="J92" s="5">
        <v>4</v>
      </c>
      <c r="K92" s="6">
        <v>3</v>
      </c>
      <c r="L92">
        <f t="shared" si="1"/>
        <v>34</v>
      </c>
    </row>
    <row r="93" spans="1:12">
      <c r="A93" t="s">
        <v>497</v>
      </c>
      <c r="B93" s="4">
        <v>2</v>
      </c>
      <c r="C93" s="5">
        <v>5</v>
      </c>
      <c r="D93" s="5">
        <v>2</v>
      </c>
      <c r="E93" s="5">
        <v>1</v>
      </c>
      <c r="F93" s="5">
        <v>5</v>
      </c>
      <c r="G93" s="5">
        <v>4</v>
      </c>
      <c r="H93" s="5">
        <v>3</v>
      </c>
      <c r="I93" s="5">
        <v>3</v>
      </c>
      <c r="J93" s="5">
        <v>2</v>
      </c>
      <c r="K93" s="6">
        <v>2</v>
      </c>
      <c r="L93">
        <f t="shared" si="1"/>
        <v>29</v>
      </c>
    </row>
    <row r="94" spans="1:12">
      <c r="A94" t="s">
        <v>502</v>
      </c>
      <c r="B94" s="4">
        <v>2</v>
      </c>
      <c r="C94" s="5">
        <v>1</v>
      </c>
      <c r="D94" s="5">
        <v>4</v>
      </c>
      <c r="E94" s="5">
        <v>3</v>
      </c>
      <c r="F94" s="5">
        <v>1</v>
      </c>
      <c r="G94" s="5">
        <v>3</v>
      </c>
      <c r="H94" s="5">
        <v>2</v>
      </c>
      <c r="I94" s="5">
        <v>1</v>
      </c>
      <c r="J94" s="5">
        <v>3</v>
      </c>
      <c r="K94" s="6">
        <v>2</v>
      </c>
      <c r="L94">
        <f t="shared" si="1"/>
        <v>22</v>
      </c>
    </row>
    <row r="95" spans="1:12">
      <c r="A95" t="s">
        <v>505</v>
      </c>
      <c r="B95" s="4">
        <v>5</v>
      </c>
      <c r="C95" s="5">
        <v>3</v>
      </c>
      <c r="D95" s="5">
        <v>5</v>
      </c>
      <c r="E95" s="5">
        <v>4</v>
      </c>
      <c r="F95" s="5">
        <v>4</v>
      </c>
      <c r="G95" s="5">
        <v>4</v>
      </c>
      <c r="H95" s="5">
        <v>3</v>
      </c>
      <c r="I95" s="5">
        <v>4</v>
      </c>
      <c r="J95" s="5">
        <v>3</v>
      </c>
      <c r="K95" s="6">
        <v>3</v>
      </c>
      <c r="L95">
        <f t="shared" si="1"/>
        <v>38</v>
      </c>
    </row>
    <row r="96" spans="1:12">
      <c r="A96" t="s">
        <v>509</v>
      </c>
      <c r="B96" s="4">
        <v>4</v>
      </c>
      <c r="C96" s="5">
        <v>3</v>
      </c>
      <c r="D96" s="5">
        <v>4</v>
      </c>
      <c r="E96" s="5">
        <v>4</v>
      </c>
      <c r="F96" s="5">
        <v>5</v>
      </c>
      <c r="G96" s="5">
        <v>3</v>
      </c>
      <c r="H96" s="5">
        <v>3</v>
      </c>
      <c r="I96" s="5">
        <v>4</v>
      </c>
      <c r="J96" s="5">
        <v>2</v>
      </c>
      <c r="K96" s="6">
        <v>5</v>
      </c>
      <c r="L96">
        <f t="shared" si="1"/>
        <v>37</v>
      </c>
    </row>
    <row r="97" spans="1:12">
      <c r="A97" t="s">
        <v>512</v>
      </c>
      <c r="B97" s="4">
        <v>1</v>
      </c>
      <c r="C97" s="5">
        <v>2</v>
      </c>
      <c r="D97" s="5">
        <v>1</v>
      </c>
      <c r="E97" s="5">
        <v>2</v>
      </c>
      <c r="F97" s="5">
        <v>1</v>
      </c>
      <c r="G97" s="5">
        <v>4</v>
      </c>
      <c r="H97" s="5">
        <v>1</v>
      </c>
      <c r="I97" s="5">
        <v>2</v>
      </c>
      <c r="J97" s="5">
        <v>2</v>
      </c>
      <c r="K97" s="6">
        <v>3</v>
      </c>
      <c r="L97">
        <f t="shared" si="1"/>
        <v>19</v>
      </c>
    </row>
    <row r="98" spans="1:12">
      <c r="A98" t="s">
        <v>515</v>
      </c>
      <c r="B98" s="4">
        <v>4</v>
      </c>
      <c r="C98" s="5">
        <v>4</v>
      </c>
      <c r="D98" s="5">
        <v>3</v>
      </c>
      <c r="E98" s="5">
        <v>3</v>
      </c>
      <c r="F98" s="5">
        <v>3</v>
      </c>
      <c r="G98" s="5">
        <v>4</v>
      </c>
      <c r="H98" s="5">
        <v>2</v>
      </c>
      <c r="I98" s="5">
        <v>3</v>
      </c>
      <c r="J98" s="5">
        <v>3</v>
      </c>
      <c r="K98" s="6">
        <v>3</v>
      </c>
      <c r="L98">
        <f t="shared" si="1"/>
        <v>32</v>
      </c>
    </row>
    <row r="99" spans="1:12">
      <c r="A99" t="s">
        <v>519</v>
      </c>
      <c r="B99" s="4">
        <v>5</v>
      </c>
      <c r="C99" s="5">
        <v>2</v>
      </c>
      <c r="D99" s="5">
        <v>4</v>
      </c>
      <c r="E99" s="5">
        <v>3</v>
      </c>
      <c r="F99" s="5">
        <v>1</v>
      </c>
      <c r="G99" s="5">
        <v>3</v>
      </c>
      <c r="H99" s="5">
        <v>2</v>
      </c>
      <c r="I99" s="5">
        <v>2</v>
      </c>
      <c r="J99" s="5">
        <v>4</v>
      </c>
      <c r="K99" s="6">
        <v>2</v>
      </c>
      <c r="L99">
        <f t="shared" si="1"/>
        <v>28</v>
      </c>
    </row>
    <row r="100" spans="1:12">
      <c r="A100" t="s">
        <v>524</v>
      </c>
      <c r="B100" s="4">
        <v>1</v>
      </c>
      <c r="C100" s="5">
        <v>1</v>
      </c>
      <c r="D100" s="5">
        <v>1</v>
      </c>
      <c r="E100" s="5">
        <v>1</v>
      </c>
      <c r="F100" s="5">
        <v>1</v>
      </c>
      <c r="G100" s="5">
        <v>2</v>
      </c>
      <c r="H100" s="5">
        <v>1</v>
      </c>
      <c r="I100" s="5">
        <v>1</v>
      </c>
      <c r="J100" s="5">
        <v>1</v>
      </c>
      <c r="K100" s="6">
        <v>1</v>
      </c>
      <c r="L100">
        <f t="shared" si="1"/>
        <v>11</v>
      </c>
    </row>
    <row r="101" spans="1:12">
      <c r="A101" t="s">
        <v>527</v>
      </c>
      <c r="B101" s="4">
        <v>2</v>
      </c>
      <c r="C101" s="5">
        <v>1</v>
      </c>
      <c r="D101" s="5">
        <v>2</v>
      </c>
      <c r="E101" s="5">
        <v>1</v>
      </c>
      <c r="F101" s="5">
        <v>2</v>
      </c>
      <c r="G101" s="5">
        <v>2</v>
      </c>
      <c r="H101" s="5">
        <v>2</v>
      </c>
      <c r="I101" s="5">
        <v>1</v>
      </c>
      <c r="J101" s="5">
        <v>3</v>
      </c>
      <c r="K101" s="6">
        <v>1</v>
      </c>
      <c r="L101">
        <f t="shared" si="1"/>
        <v>17</v>
      </c>
    </row>
    <row r="102" spans="1:12">
      <c r="A102" t="s">
        <v>532</v>
      </c>
      <c r="B102" s="4">
        <v>2</v>
      </c>
      <c r="C102" s="5">
        <v>2</v>
      </c>
      <c r="D102" s="5">
        <v>2</v>
      </c>
      <c r="E102" s="5">
        <v>1</v>
      </c>
      <c r="F102" s="5">
        <v>3</v>
      </c>
      <c r="G102" s="5">
        <v>2</v>
      </c>
      <c r="H102" s="5">
        <v>2</v>
      </c>
      <c r="I102" s="5">
        <v>1</v>
      </c>
      <c r="J102" s="5">
        <v>3</v>
      </c>
      <c r="K102" s="6">
        <v>1</v>
      </c>
      <c r="L102">
        <f t="shared" si="1"/>
        <v>19</v>
      </c>
    </row>
    <row r="103" spans="1:12">
      <c r="A103" t="s">
        <v>534</v>
      </c>
      <c r="B103" s="4">
        <v>3</v>
      </c>
      <c r="C103" s="5">
        <v>1</v>
      </c>
      <c r="D103" s="5">
        <v>3</v>
      </c>
      <c r="E103" s="5">
        <v>3</v>
      </c>
      <c r="F103" s="5">
        <v>2</v>
      </c>
      <c r="G103" s="5">
        <v>4</v>
      </c>
      <c r="H103" s="5">
        <v>2</v>
      </c>
      <c r="I103" s="5">
        <v>2</v>
      </c>
      <c r="J103" s="5">
        <v>2</v>
      </c>
      <c r="K103" s="6">
        <v>3</v>
      </c>
      <c r="L103">
        <f t="shared" si="1"/>
        <v>25</v>
      </c>
    </row>
    <row r="104" spans="1:12">
      <c r="A104" t="s">
        <v>537</v>
      </c>
      <c r="B104" s="4">
        <v>3</v>
      </c>
      <c r="C104" s="5">
        <v>5</v>
      </c>
      <c r="D104" s="5">
        <v>2</v>
      </c>
      <c r="E104" s="5">
        <v>2</v>
      </c>
      <c r="F104" s="5">
        <v>4</v>
      </c>
      <c r="G104" s="5">
        <v>3</v>
      </c>
      <c r="H104" s="5">
        <v>3</v>
      </c>
      <c r="I104" s="5">
        <v>5</v>
      </c>
      <c r="J104" s="5">
        <v>3</v>
      </c>
      <c r="K104" s="6">
        <v>2</v>
      </c>
      <c r="L104">
        <f t="shared" si="1"/>
        <v>32</v>
      </c>
    </row>
    <row r="105" spans="1:12">
      <c r="A105" t="s">
        <v>540</v>
      </c>
      <c r="B105" s="4">
        <v>4</v>
      </c>
      <c r="C105" s="5">
        <v>1</v>
      </c>
      <c r="D105" s="5">
        <v>1</v>
      </c>
      <c r="E105" s="5">
        <v>1</v>
      </c>
      <c r="F105" s="5">
        <v>1</v>
      </c>
      <c r="G105" s="5">
        <v>1</v>
      </c>
      <c r="H105" s="5">
        <v>2</v>
      </c>
      <c r="I105" s="5">
        <v>1</v>
      </c>
      <c r="J105" s="5">
        <v>1</v>
      </c>
      <c r="K105" s="6">
        <v>3</v>
      </c>
      <c r="L105">
        <f t="shared" si="1"/>
        <v>16</v>
      </c>
    </row>
    <row r="106" spans="1:12">
      <c r="A106" t="s">
        <v>543</v>
      </c>
      <c r="B106" s="4">
        <v>4</v>
      </c>
      <c r="C106" s="5">
        <v>2</v>
      </c>
      <c r="D106" s="5">
        <v>3</v>
      </c>
      <c r="E106" s="5">
        <v>1</v>
      </c>
      <c r="F106" s="5">
        <v>4</v>
      </c>
      <c r="G106" s="5">
        <v>3</v>
      </c>
      <c r="H106" s="5">
        <v>4</v>
      </c>
      <c r="I106" s="5">
        <v>4</v>
      </c>
      <c r="J106" s="5">
        <v>3</v>
      </c>
      <c r="K106" s="6">
        <v>3</v>
      </c>
      <c r="L106">
        <f t="shared" si="1"/>
        <v>31</v>
      </c>
    </row>
    <row r="107" spans="1:12">
      <c r="A107" t="s">
        <v>547</v>
      </c>
      <c r="B107" s="4">
        <v>4</v>
      </c>
      <c r="C107" s="5">
        <v>2</v>
      </c>
      <c r="D107" s="5">
        <v>4</v>
      </c>
      <c r="E107" s="5">
        <v>4</v>
      </c>
      <c r="F107" s="5">
        <v>2</v>
      </c>
      <c r="G107" s="5">
        <v>3</v>
      </c>
      <c r="H107" s="5">
        <v>1</v>
      </c>
      <c r="I107" s="5">
        <v>2</v>
      </c>
      <c r="J107" s="5">
        <v>2</v>
      </c>
      <c r="K107" s="6">
        <v>1</v>
      </c>
      <c r="L107">
        <f t="shared" si="1"/>
        <v>25</v>
      </c>
    </row>
    <row r="108" spans="1:12">
      <c r="A108" t="s">
        <v>550</v>
      </c>
      <c r="B108" s="4">
        <v>1</v>
      </c>
      <c r="C108" s="5">
        <v>2</v>
      </c>
      <c r="D108" s="5">
        <v>3</v>
      </c>
      <c r="E108" s="5">
        <v>3</v>
      </c>
      <c r="F108" s="5">
        <v>1</v>
      </c>
      <c r="G108" s="5">
        <v>3</v>
      </c>
      <c r="H108" s="5">
        <v>2</v>
      </c>
      <c r="I108" s="5">
        <v>1</v>
      </c>
      <c r="J108" s="5">
        <v>3</v>
      </c>
      <c r="K108" s="6">
        <v>1</v>
      </c>
      <c r="L108">
        <f t="shared" si="1"/>
        <v>20</v>
      </c>
    </row>
    <row r="109" spans="1:12">
      <c r="A109" t="s">
        <v>553</v>
      </c>
      <c r="B109" s="4">
        <v>3</v>
      </c>
      <c r="C109" s="5">
        <v>1</v>
      </c>
      <c r="D109" s="5">
        <v>3</v>
      </c>
      <c r="E109" s="5">
        <v>3</v>
      </c>
      <c r="F109" s="5">
        <v>1</v>
      </c>
      <c r="G109" s="5">
        <v>3</v>
      </c>
      <c r="H109" s="5">
        <v>1</v>
      </c>
      <c r="I109" s="5">
        <v>2</v>
      </c>
      <c r="J109" s="5">
        <v>1</v>
      </c>
      <c r="K109" s="6">
        <v>1</v>
      </c>
      <c r="L109">
        <f t="shared" si="1"/>
        <v>19</v>
      </c>
    </row>
    <row r="110" spans="1:12">
      <c r="A110" t="s">
        <v>557</v>
      </c>
      <c r="B110" s="4">
        <v>2</v>
      </c>
      <c r="C110" s="5">
        <v>1</v>
      </c>
      <c r="D110" s="5">
        <v>4</v>
      </c>
      <c r="E110" s="5">
        <v>3</v>
      </c>
      <c r="F110" s="5">
        <v>1</v>
      </c>
      <c r="G110" s="5">
        <v>3</v>
      </c>
      <c r="H110" s="5">
        <v>1</v>
      </c>
      <c r="I110" s="5">
        <v>1</v>
      </c>
      <c r="J110" s="5">
        <v>2</v>
      </c>
      <c r="K110" s="6">
        <v>1</v>
      </c>
      <c r="L110">
        <f t="shared" si="1"/>
        <v>19</v>
      </c>
    </row>
    <row r="111" spans="1:12">
      <c r="A111" t="s">
        <v>561</v>
      </c>
      <c r="B111" s="4">
        <v>1</v>
      </c>
      <c r="C111" s="5">
        <v>1</v>
      </c>
      <c r="D111" s="5">
        <v>1</v>
      </c>
      <c r="E111" s="5">
        <v>3</v>
      </c>
      <c r="F111" s="5">
        <v>3</v>
      </c>
      <c r="G111" s="5">
        <v>3</v>
      </c>
      <c r="H111" s="5">
        <v>1</v>
      </c>
      <c r="I111" s="5">
        <v>1</v>
      </c>
      <c r="J111" s="5">
        <v>2</v>
      </c>
      <c r="K111" s="6">
        <v>2</v>
      </c>
      <c r="L111">
        <f t="shared" si="1"/>
        <v>18</v>
      </c>
    </row>
    <row r="112" spans="1:12">
      <c r="A112" t="s">
        <v>563</v>
      </c>
      <c r="B112" s="4">
        <v>4</v>
      </c>
      <c r="C112" s="5">
        <v>2</v>
      </c>
      <c r="D112" s="5">
        <v>4</v>
      </c>
      <c r="E112" s="5">
        <v>3</v>
      </c>
      <c r="F112" s="5">
        <v>1</v>
      </c>
      <c r="G112" s="5">
        <v>3</v>
      </c>
      <c r="H112" s="5">
        <v>4</v>
      </c>
      <c r="I112" s="5">
        <v>2</v>
      </c>
      <c r="J112" s="5">
        <v>4</v>
      </c>
      <c r="K112" s="6">
        <v>3</v>
      </c>
      <c r="L112">
        <f t="shared" si="1"/>
        <v>30</v>
      </c>
    </row>
    <row r="113" spans="1:12">
      <c r="A113" t="s">
        <v>567</v>
      </c>
      <c r="B113" s="4">
        <v>3</v>
      </c>
      <c r="C113" s="5">
        <v>4</v>
      </c>
      <c r="D113" s="5">
        <v>3</v>
      </c>
      <c r="E113" s="5">
        <v>3</v>
      </c>
      <c r="F113" s="5">
        <v>4</v>
      </c>
      <c r="G113" s="5">
        <v>2</v>
      </c>
      <c r="H113" s="5">
        <v>4</v>
      </c>
      <c r="I113" s="5">
        <v>3</v>
      </c>
      <c r="J113" s="5">
        <v>4</v>
      </c>
      <c r="K113" s="6">
        <v>3</v>
      </c>
      <c r="L113">
        <f t="shared" si="1"/>
        <v>33</v>
      </c>
    </row>
    <row r="114" spans="1:12">
      <c r="A114" t="s">
        <v>571</v>
      </c>
      <c r="B114" s="4">
        <v>3</v>
      </c>
      <c r="C114" s="5">
        <v>2</v>
      </c>
      <c r="D114" s="5">
        <v>3</v>
      </c>
      <c r="E114" s="5">
        <v>1</v>
      </c>
      <c r="F114" s="5">
        <v>2</v>
      </c>
      <c r="G114" s="5">
        <v>5</v>
      </c>
      <c r="H114" s="5">
        <v>2</v>
      </c>
      <c r="I114" s="5">
        <v>2</v>
      </c>
      <c r="J114" s="5">
        <v>3</v>
      </c>
      <c r="K114" s="6">
        <v>2</v>
      </c>
      <c r="L114">
        <f t="shared" si="1"/>
        <v>25</v>
      </c>
    </row>
    <row r="115" spans="1:12">
      <c r="A115" t="s">
        <v>575</v>
      </c>
      <c r="B115" s="4">
        <v>1</v>
      </c>
      <c r="C115" s="5">
        <v>1</v>
      </c>
      <c r="D115" s="5">
        <v>4</v>
      </c>
      <c r="E115" s="5">
        <v>3</v>
      </c>
      <c r="F115" s="5">
        <v>2</v>
      </c>
      <c r="G115" s="5">
        <v>3</v>
      </c>
      <c r="H115" s="5">
        <v>1</v>
      </c>
      <c r="I115" s="5">
        <v>1</v>
      </c>
      <c r="J115" s="5">
        <v>1</v>
      </c>
      <c r="K115" s="6">
        <v>2</v>
      </c>
      <c r="L115">
        <f t="shared" si="1"/>
        <v>19</v>
      </c>
    </row>
    <row r="116" spans="1:12">
      <c r="A116" t="s">
        <v>580</v>
      </c>
      <c r="B116" s="4">
        <v>1</v>
      </c>
      <c r="C116" s="5">
        <v>1</v>
      </c>
      <c r="D116" s="5">
        <v>4</v>
      </c>
      <c r="E116" s="5">
        <v>4</v>
      </c>
      <c r="F116" s="5">
        <v>2</v>
      </c>
      <c r="G116" s="5">
        <v>1</v>
      </c>
      <c r="H116" s="5">
        <v>3</v>
      </c>
      <c r="I116" s="5">
        <v>1</v>
      </c>
      <c r="J116" s="5">
        <v>2</v>
      </c>
      <c r="K116" s="6">
        <v>1</v>
      </c>
      <c r="L116">
        <f t="shared" si="1"/>
        <v>20</v>
      </c>
    </row>
    <row r="117" spans="1:12">
      <c r="A117" t="s">
        <v>583</v>
      </c>
      <c r="B117" s="4">
        <v>4</v>
      </c>
      <c r="C117" s="5">
        <v>4</v>
      </c>
      <c r="D117" s="5">
        <v>3</v>
      </c>
      <c r="E117" s="5">
        <v>4</v>
      </c>
      <c r="F117" s="5">
        <v>4</v>
      </c>
      <c r="G117" s="5">
        <v>4</v>
      </c>
      <c r="H117" s="5">
        <v>2</v>
      </c>
      <c r="I117" s="5">
        <v>5</v>
      </c>
      <c r="J117" s="5">
        <v>3</v>
      </c>
      <c r="K117" s="6">
        <v>3</v>
      </c>
      <c r="L117">
        <f t="shared" si="1"/>
        <v>36</v>
      </c>
    </row>
    <row r="118" spans="1:12">
      <c r="A118" t="s">
        <v>585</v>
      </c>
      <c r="B118" s="4">
        <v>3</v>
      </c>
      <c r="C118" s="5">
        <v>4</v>
      </c>
      <c r="D118" s="5">
        <v>3</v>
      </c>
      <c r="E118" s="5">
        <v>2</v>
      </c>
      <c r="F118" s="5">
        <v>4</v>
      </c>
      <c r="G118" s="5">
        <v>2</v>
      </c>
      <c r="H118" s="5">
        <v>3</v>
      </c>
      <c r="I118" s="5">
        <v>4</v>
      </c>
      <c r="J118" s="5">
        <v>3</v>
      </c>
      <c r="K118" s="6">
        <v>2</v>
      </c>
      <c r="L118">
        <f t="shared" si="1"/>
        <v>30</v>
      </c>
    </row>
    <row r="119" spans="1:12">
      <c r="A119" t="s">
        <v>589</v>
      </c>
      <c r="B119" s="4">
        <v>2</v>
      </c>
      <c r="C119" s="5">
        <v>2</v>
      </c>
      <c r="D119" s="5">
        <v>1</v>
      </c>
      <c r="E119" s="5">
        <v>1</v>
      </c>
      <c r="F119" s="5">
        <v>2</v>
      </c>
      <c r="G119" s="5">
        <v>2</v>
      </c>
      <c r="H119" s="5">
        <v>2</v>
      </c>
      <c r="I119" s="5">
        <v>2</v>
      </c>
      <c r="J119" s="5">
        <v>2</v>
      </c>
      <c r="K119" s="6">
        <v>1</v>
      </c>
      <c r="L119">
        <f t="shared" si="1"/>
        <v>17</v>
      </c>
    </row>
    <row r="120" spans="1:12">
      <c r="A120" t="s">
        <v>593</v>
      </c>
      <c r="B120" s="4">
        <v>2</v>
      </c>
      <c r="C120" s="5">
        <v>2</v>
      </c>
      <c r="D120" s="5">
        <v>3</v>
      </c>
      <c r="E120" s="5">
        <v>3</v>
      </c>
      <c r="F120" s="5">
        <v>2</v>
      </c>
      <c r="G120" s="5">
        <v>3</v>
      </c>
      <c r="H120" s="5">
        <v>1</v>
      </c>
      <c r="I120" s="5">
        <v>3</v>
      </c>
      <c r="J120" s="5">
        <v>2</v>
      </c>
      <c r="K120" s="6">
        <v>2</v>
      </c>
      <c r="L120">
        <f t="shared" si="1"/>
        <v>23</v>
      </c>
    </row>
    <row r="121" spans="1:12">
      <c r="A121" t="s">
        <v>598</v>
      </c>
      <c r="B121" s="4">
        <v>4</v>
      </c>
      <c r="C121" s="5">
        <v>2</v>
      </c>
      <c r="D121" s="5">
        <v>2</v>
      </c>
      <c r="E121" s="5">
        <v>2</v>
      </c>
      <c r="F121" s="5">
        <v>1</v>
      </c>
      <c r="G121" s="5">
        <v>3</v>
      </c>
      <c r="H121" s="5">
        <v>2</v>
      </c>
      <c r="I121" s="5">
        <v>2</v>
      </c>
      <c r="J121" s="5">
        <v>3</v>
      </c>
      <c r="K121" s="6">
        <v>2</v>
      </c>
      <c r="L121">
        <f t="shared" si="1"/>
        <v>23</v>
      </c>
    </row>
    <row r="122" spans="1:12">
      <c r="A122" t="s">
        <v>603</v>
      </c>
      <c r="B122" s="4">
        <v>4</v>
      </c>
      <c r="C122" s="5">
        <v>2</v>
      </c>
      <c r="D122" s="5">
        <v>2</v>
      </c>
      <c r="E122" s="5">
        <v>2</v>
      </c>
      <c r="F122" s="5">
        <v>3</v>
      </c>
      <c r="G122" s="5">
        <v>4</v>
      </c>
      <c r="H122" s="5">
        <v>2</v>
      </c>
      <c r="I122" s="5">
        <v>3</v>
      </c>
      <c r="J122" s="5">
        <v>2</v>
      </c>
      <c r="K122" s="6">
        <v>2</v>
      </c>
      <c r="L122">
        <f t="shared" si="1"/>
        <v>26</v>
      </c>
    </row>
    <row r="123" spans="1:12">
      <c r="A123" t="s">
        <v>606</v>
      </c>
      <c r="B123" s="4">
        <v>5</v>
      </c>
      <c r="C123" s="5">
        <v>4</v>
      </c>
      <c r="D123" s="5">
        <v>3</v>
      </c>
      <c r="E123" s="5">
        <v>4</v>
      </c>
      <c r="F123" s="5">
        <v>2</v>
      </c>
      <c r="G123" s="5">
        <v>2</v>
      </c>
      <c r="H123" s="5">
        <v>2</v>
      </c>
      <c r="I123" s="5">
        <v>5</v>
      </c>
      <c r="J123" s="5">
        <v>3</v>
      </c>
      <c r="K123" s="6">
        <v>2</v>
      </c>
      <c r="L123">
        <f t="shared" si="1"/>
        <v>32</v>
      </c>
    </row>
    <row r="124" spans="1:12">
      <c r="A124" t="s">
        <v>611</v>
      </c>
      <c r="B124" s="4">
        <v>3</v>
      </c>
      <c r="C124" s="5">
        <v>3</v>
      </c>
      <c r="D124" s="5">
        <v>3</v>
      </c>
      <c r="E124" s="5">
        <v>3</v>
      </c>
      <c r="F124" s="5">
        <v>2</v>
      </c>
      <c r="G124" s="5">
        <v>4</v>
      </c>
      <c r="H124" s="5">
        <v>3</v>
      </c>
      <c r="I124" s="5">
        <v>2</v>
      </c>
      <c r="J124" s="5">
        <v>3</v>
      </c>
      <c r="K124" s="6">
        <v>2</v>
      </c>
      <c r="L124">
        <f t="shared" si="1"/>
        <v>28</v>
      </c>
    </row>
    <row r="125" spans="1:12">
      <c r="A125" t="s">
        <v>613</v>
      </c>
      <c r="B125" s="4">
        <v>2</v>
      </c>
      <c r="C125" s="5">
        <v>2</v>
      </c>
      <c r="D125" s="5">
        <v>2</v>
      </c>
      <c r="E125" s="5">
        <v>1</v>
      </c>
      <c r="F125" s="5">
        <v>2</v>
      </c>
      <c r="G125" s="5">
        <v>3</v>
      </c>
      <c r="H125" s="5">
        <v>2</v>
      </c>
      <c r="I125" s="5">
        <v>2</v>
      </c>
      <c r="J125" s="5">
        <v>2</v>
      </c>
      <c r="K125" s="6">
        <v>3</v>
      </c>
      <c r="L125">
        <f t="shared" si="1"/>
        <v>21</v>
      </c>
    </row>
    <row r="126" spans="1:12">
      <c r="A126" t="s">
        <v>617</v>
      </c>
      <c r="B126" s="4">
        <v>3</v>
      </c>
      <c r="C126" s="5">
        <v>2</v>
      </c>
      <c r="D126" s="5">
        <v>2</v>
      </c>
      <c r="E126" s="5">
        <v>1</v>
      </c>
      <c r="F126" s="5">
        <v>1</v>
      </c>
      <c r="G126" s="5">
        <v>4</v>
      </c>
      <c r="H126" s="5">
        <v>1</v>
      </c>
      <c r="I126" s="5">
        <v>1</v>
      </c>
      <c r="J126" s="5">
        <v>3</v>
      </c>
      <c r="K126" s="6">
        <v>2</v>
      </c>
      <c r="L126">
        <f t="shared" si="1"/>
        <v>20</v>
      </c>
    </row>
    <row r="127" spans="1:12">
      <c r="A127" t="s">
        <v>622</v>
      </c>
      <c r="B127" s="7">
        <v>1</v>
      </c>
      <c r="C127" s="8">
        <v>3</v>
      </c>
      <c r="D127" s="8">
        <v>2</v>
      </c>
      <c r="E127" s="8">
        <v>1</v>
      </c>
      <c r="F127" s="8">
        <v>2</v>
      </c>
      <c r="G127" s="8">
        <v>2</v>
      </c>
      <c r="H127" s="8">
        <v>3</v>
      </c>
      <c r="I127" s="8">
        <v>3</v>
      </c>
      <c r="J127" s="8">
        <v>1</v>
      </c>
      <c r="K127" s="9">
        <v>3</v>
      </c>
      <c r="L127">
        <f t="shared" si="1"/>
        <v>21</v>
      </c>
    </row>
    <row r="128" spans="1:12">
      <c r="A128" t="s">
        <v>625</v>
      </c>
      <c r="B128" s="5">
        <v>4</v>
      </c>
      <c r="C128" s="5">
        <v>1</v>
      </c>
      <c r="D128" s="5">
        <v>4</v>
      </c>
      <c r="E128" s="5">
        <v>3</v>
      </c>
      <c r="F128" s="5">
        <v>2</v>
      </c>
      <c r="G128" s="5">
        <v>4</v>
      </c>
      <c r="H128" s="5">
        <v>2</v>
      </c>
      <c r="I128" s="5">
        <v>2</v>
      </c>
      <c r="J128" s="5">
        <v>2</v>
      </c>
      <c r="K128" s="5">
        <v>1</v>
      </c>
      <c r="L128">
        <f t="shared" si="1"/>
        <v>25</v>
      </c>
    </row>
    <row r="129" spans="1:12">
      <c r="A129" t="s">
        <v>630</v>
      </c>
      <c r="B129" s="5">
        <v>3</v>
      </c>
      <c r="C129" s="5">
        <v>2</v>
      </c>
      <c r="D129" s="5">
        <v>3</v>
      </c>
      <c r="E129" s="5">
        <v>2</v>
      </c>
      <c r="F129" s="5">
        <v>1</v>
      </c>
      <c r="G129" s="5">
        <v>3</v>
      </c>
      <c r="H129" s="5">
        <v>2</v>
      </c>
      <c r="I129" s="5">
        <v>1</v>
      </c>
      <c r="J129" s="5">
        <v>2</v>
      </c>
      <c r="K129" s="5">
        <v>3</v>
      </c>
      <c r="L129">
        <f t="shared" si="1"/>
        <v>22</v>
      </c>
    </row>
    <row r="130" spans="1:12">
      <c r="A130" t="s">
        <v>635</v>
      </c>
      <c r="B130" s="5">
        <v>2</v>
      </c>
      <c r="C130" s="5">
        <v>1</v>
      </c>
      <c r="D130" s="5">
        <v>3</v>
      </c>
      <c r="E130" s="5">
        <v>3</v>
      </c>
      <c r="F130" s="5">
        <v>2</v>
      </c>
      <c r="G130" s="5">
        <v>3</v>
      </c>
      <c r="H130" s="5">
        <v>3</v>
      </c>
      <c r="I130" s="5">
        <v>1</v>
      </c>
      <c r="J130" s="5">
        <v>5</v>
      </c>
      <c r="K130" s="5">
        <v>2</v>
      </c>
      <c r="L130">
        <f t="shared" si="1"/>
        <v>25</v>
      </c>
    </row>
    <row r="131" spans="1:12">
      <c r="A131" t="s">
        <v>638</v>
      </c>
      <c r="B131" s="5">
        <v>4</v>
      </c>
      <c r="C131" s="5">
        <v>2</v>
      </c>
      <c r="D131" s="5">
        <v>4</v>
      </c>
      <c r="E131" s="5">
        <v>4</v>
      </c>
      <c r="F131" s="5">
        <v>1</v>
      </c>
      <c r="G131" s="5">
        <v>2</v>
      </c>
      <c r="H131" s="5">
        <v>3</v>
      </c>
      <c r="I131" s="5">
        <v>1</v>
      </c>
      <c r="J131" s="5">
        <v>4</v>
      </c>
      <c r="K131" s="5">
        <v>2</v>
      </c>
      <c r="L131">
        <f t="shared" ref="L131:L183" si="2">SUM(B131:K131)</f>
        <v>27</v>
      </c>
    </row>
    <row r="132" spans="1:12">
      <c r="A132" t="s">
        <v>642</v>
      </c>
      <c r="B132" s="5">
        <v>4</v>
      </c>
      <c r="C132" s="5">
        <v>4</v>
      </c>
      <c r="D132" s="5">
        <v>1</v>
      </c>
      <c r="E132" s="5">
        <v>1</v>
      </c>
      <c r="F132" s="5">
        <v>3</v>
      </c>
      <c r="G132" s="5">
        <v>3</v>
      </c>
      <c r="H132" s="5">
        <v>3</v>
      </c>
      <c r="I132" s="5">
        <v>4</v>
      </c>
      <c r="J132" s="5">
        <v>3</v>
      </c>
      <c r="K132" s="5">
        <v>3</v>
      </c>
      <c r="L132">
        <f t="shared" si="2"/>
        <v>29</v>
      </c>
    </row>
    <row r="133" spans="1:12">
      <c r="A133" t="s">
        <v>645</v>
      </c>
      <c r="B133" s="5">
        <v>3</v>
      </c>
      <c r="C133" s="5">
        <v>1</v>
      </c>
      <c r="D133" s="5">
        <v>2</v>
      </c>
      <c r="E133" s="5">
        <v>1</v>
      </c>
      <c r="F133" s="5">
        <v>1</v>
      </c>
      <c r="G133" s="5">
        <v>2</v>
      </c>
      <c r="H133" s="5">
        <v>1</v>
      </c>
      <c r="I133" s="5">
        <v>1</v>
      </c>
      <c r="J133" s="5">
        <v>2</v>
      </c>
      <c r="K133" s="5">
        <v>1</v>
      </c>
      <c r="L133">
        <f t="shared" si="2"/>
        <v>15</v>
      </c>
    </row>
    <row r="134" spans="1:12">
      <c r="A134" t="s">
        <v>649</v>
      </c>
      <c r="B134" s="5">
        <v>4</v>
      </c>
      <c r="C134" s="5">
        <v>3</v>
      </c>
      <c r="D134" s="5">
        <v>2</v>
      </c>
      <c r="E134" s="5">
        <v>2</v>
      </c>
      <c r="F134" s="5">
        <v>2</v>
      </c>
      <c r="G134" s="5">
        <v>4</v>
      </c>
      <c r="H134" s="5">
        <v>3</v>
      </c>
      <c r="I134" s="5">
        <v>2</v>
      </c>
      <c r="J134" s="5">
        <v>4</v>
      </c>
      <c r="K134" s="5">
        <v>3</v>
      </c>
      <c r="L134">
        <f t="shared" si="2"/>
        <v>29</v>
      </c>
    </row>
    <row r="135" spans="1:12">
      <c r="A135" t="s">
        <v>654</v>
      </c>
      <c r="B135" s="5">
        <v>1</v>
      </c>
      <c r="C135" s="5">
        <v>1</v>
      </c>
      <c r="D135" s="5">
        <v>1</v>
      </c>
      <c r="E135" s="5">
        <v>2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>
        <f t="shared" si="2"/>
        <v>11</v>
      </c>
    </row>
    <row r="136" spans="1:12">
      <c r="A136" t="s">
        <v>657</v>
      </c>
      <c r="B136" s="5">
        <v>3</v>
      </c>
      <c r="C136" s="5">
        <v>2</v>
      </c>
      <c r="D136" s="5">
        <v>2</v>
      </c>
      <c r="E136" s="5">
        <v>2</v>
      </c>
      <c r="F136" s="5">
        <v>3</v>
      </c>
      <c r="G136" s="5">
        <v>2</v>
      </c>
      <c r="H136" s="5">
        <v>3</v>
      </c>
      <c r="I136" s="5">
        <v>2</v>
      </c>
      <c r="J136" s="5">
        <v>2</v>
      </c>
      <c r="K136" s="5">
        <v>2</v>
      </c>
      <c r="L136">
        <f t="shared" si="2"/>
        <v>23</v>
      </c>
    </row>
    <row r="137" spans="1:12">
      <c r="A137" t="s">
        <v>660</v>
      </c>
      <c r="B137" s="5">
        <v>2</v>
      </c>
      <c r="C137" s="5">
        <v>3</v>
      </c>
      <c r="D137" s="5">
        <v>2</v>
      </c>
      <c r="E137" s="5">
        <v>1</v>
      </c>
      <c r="F137" s="5">
        <v>2</v>
      </c>
      <c r="G137" s="5">
        <v>3</v>
      </c>
      <c r="H137" s="5">
        <v>1</v>
      </c>
      <c r="I137" s="5">
        <v>3</v>
      </c>
      <c r="J137" s="5">
        <v>3</v>
      </c>
      <c r="K137" s="5">
        <v>1</v>
      </c>
      <c r="L137">
        <f t="shared" si="2"/>
        <v>21</v>
      </c>
    </row>
    <row r="138" spans="1:12">
      <c r="A138" t="s">
        <v>664</v>
      </c>
      <c r="B138" s="5">
        <v>1</v>
      </c>
      <c r="C138" s="5">
        <v>2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2</v>
      </c>
      <c r="K138" s="5">
        <v>2</v>
      </c>
      <c r="L138">
        <f t="shared" si="2"/>
        <v>13</v>
      </c>
    </row>
    <row r="139" spans="1:12">
      <c r="A139" t="s">
        <v>667</v>
      </c>
      <c r="B139" s="5">
        <v>2</v>
      </c>
      <c r="C139" s="5">
        <v>3</v>
      </c>
      <c r="D139" s="5">
        <v>2</v>
      </c>
      <c r="E139" s="5">
        <v>4</v>
      </c>
      <c r="F139" s="5">
        <v>2</v>
      </c>
      <c r="G139" s="5">
        <v>3</v>
      </c>
      <c r="H139" s="5">
        <v>3</v>
      </c>
      <c r="I139" s="5">
        <v>1</v>
      </c>
      <c r="J139" s="5">
        <v>1</v>
      </c>
      <c r="K139" s="5">
        <v>1</v>
      </c>
      <c r="L139">
        <f t="shared" si="2"/>
        <v>22</v>
      </c>
    </row>
    <row r="140" spans="1:12">
      <c r="A140" t="s">
        <v>672</v>
      </c>
      <c r="B140" s="5">
        <v>3</v>
      </c>
      <c r="C140" s="5">
        <v>2</v>
      </c>
      <c r="D140" s="5">
        <v>2</v>
      </c>
      <c r="E140" s="5">
        <v>3</v>
      </c>
      <c r="F140" s="5">
        <v>3</v>
      </c>
      <c r="G140" s="5">
        <v>2</v>
      </c>
      <c r="H140" s="5">
        <v>2</v>
      </c>
      <c r="I140" s="5">
        <v>2</v>
      </c>
      <c r="J140" s="5">
        <v>2</v>
      </c>
      <c r="K140" s="5">
        <v>1</v>
      </c>
      <c r="L140">
        <f t="shared" si="2"/>
        <v>22</v>
      </c>
    </row>
    <row r="141" spans="1:12">
      <c r="A141" t="s">
        <v>676</v>
      </c>
      <c r="B141" s="5">
        <v>2</v>
      </c>
      <c r="C141" s="5">
        <v>2</v>
      </c>
      <c r="D141" s="5">
        <v>3</v>
      </c>
      <c r="E141" s="5">
        <v>4</v>
      </c>
      <c r="F141" s="5">
        <v>3</v>
      </c>
      <c r="G141" s="5">
        <v>4</v>
      </c>
      <c r="H141" s="5">
        <v>4</v>
      </c>
      <c r="I141" s="5">
        <v>3</v>
      </c>
      <c r="J141" s="5">
        <v>2</v>
      </c>
      <c r="K141" s="5">
        <v>2</v>
      </c>
      <c r="L141">
        <f t="shared" si="2"/>
        <v>29</v>
      </c>
    </row>
    <row r="142" spans="1:12">
      <c r="A142" t="s">
        <v>681</v>
      </c>
      <c r="B142" s="2">
        <v>4</v>
      </c>
      <c r="C142" s="2">
        <v>4</v>
      </c>
      <c r="D142" s="2">
        <v>3</v>
      </c>
      <c r="E142" s="2">
        <v>3</v>
      </c>
      <c r="F142" s="2">
        <v>4</v>
      </c>
      <c r="G142" s="2">
        <v>4</v>
      </c>
      <c r="H142" s="2">
        <v>4</v>
      </c>
      <c r="I142" s="2">
        <v>4</v>
      </c>
      <c r="J142" s="2">
        <v>3</v>
      </c>
      <c r="K142" s="2">
        <v>3</v>
      </c>
      <c r="L142">
        <f t="shared" si="2"/>
        <v>36</v>
      </c>
    </row>
    <row r="143" spans="1:12">
      <c r="A143" t="s">
        <v>685</v>
      </c>
      <c r="B143" s="5">
        <v>5</v>
      </c>
      <c r="C143" s="5">
        <v>4</v>
      </c>
      <c r="D143" s="5">
        <v>1</v>
      </c>
      <c r="E143" s="5">
        <v>1</v>
      </c>
      <c r="F143" s="5">
        <v>3</v>
      </c>
      <c r="G143" s="5">
        <v>5</v>
      </c>
      <c r="H143" s="5">
        <v>4</v>
      </c>
      <c r="I143" s="5">
        <v>4</v>
      </c>
      <c r="J143" s="5">
        <v>2</v>
      </c>
      <c r="K143" s="5">
        <v>2</v>
      </c>
      <c r="L143">
        <f t="shared" si="2"/>
        <v>31</v>
      </c>
    </row>
    <row r="144" spans="1:12">
      <c r="A144" t="s">
        <v>689</v>
      </c>
      <c r="B144" s="8">
        <v>2</v>
      </c>
      <c r="C144" s="8">
        <v>2</v>
      </c>
      <c r="D144" s="8">
        <v>3</v>
      </c>
      <c r="E144" s="8">
        <v>3</v>
      </c>
      <c r="F144" s="8">
        <v>2</v>
      </c>
      <c r="G144" s="8">
        <v>3</v>
      </c>
      <c r="H144" s="8">
        <v>2</v>
      </c>
      <c r="I144" s="8">
        <v>2</v>
      </c>
      <c r="J144" s="8">
        <v>3</v>
      </c>
      <c r="K144" s="8">
        <v>2</v>
      </c>
      <c r="L144">
        <f t="shared" si="2"/>
        <v>24</v>
      </c>
    </row>
    <row r="145" spans="1:12">
      <c r="A145" t="s">
        <v>694</v>
      </c>
      <c r="B145" s="35">
        <v>4</v>
      </c>
      <c r="C145" s="35">
        <v>3</v>
      </c>
      <c r="D145" s="35">
        <v>4</v>
      </c>
      <c r="E145" s="35">
        <v>4</v>
      </c>
      <c r="F145" s="35">
        <v>5</v>
      </c>
      <c r="G145" s="35">
        <v>2</v>
      </c>
      <c r="H145" s="35">
        <v>4</v>
      </c>
      <c r="I145" s="35">
        <v>5</v>
      </c>
      <c r="J145" s="35">
        <v>4</v>
      </c>
      <c r="K145" s="35">
        <v>4</v>
      </c>
      <c r="L145">
        <f t="shared" si="2"/>
        <v>39</v>
      </c>
    </row>
    <row r="146" spans="1:12">
      <c r="A146" t="s">
        <v>698</v>
      </c>
      <c r="B146" s="35">
        <v>1</v>
      </c>
      <c r="C146" s="35">
        <v>1</v>
      </c>
      <c r="D146" s="35">
        <v>1</v>
      </c>
      <c r="E146" s="35">
        <v>1</v>
      </c>
      <c r="F146" s="35">
        <v>1</v>
      </c>
      <c r="G146" s="35">
        <v>3</v>
      </c>
      <c r="H146" s="35">
        <v>1</v>
      </c>
      <c r="I146" s="35">
        <v>1</v>
      </c>
      <c r="J146" s="35">
        <v>1</v>
      </c>
      <c r="K146" s="35">
        <v>1</v>
      </c>
      <c r="L146">
        <f t="shared" si="2"/>
        <v>12</v>
      </c>
    </row>
    <row r="147" spans="1:12">
      <c r="A147" t="s">
        <v>703</v>
      </c>
      <c r="B147" s="35">
        <v>2</v>
      </c>
      <c r="C147" s="35">
        <v>2</v>
      </c>
      <c r="D147" s="35">
        <v>2</v>
      </c>
      <c r="E147" s="35">
        <v>3</v>
      </c>
      <c r="F147" s="35">
        <v>2</v>
      </c>
      <c r="G147" s="35">
        <v>3</v>
      </c>
      <c r="H147" s="35">
        <v>2</v>
      </c>
      <c r="I147" s="35">
        <v>2</v>
      </c>
      <c r="J147" s="35">
        <v>3</v>
      </c>
      <c r="K147" s="35">
        <v>2</v>
      </c>
      <c r="L147">
        <f t="shared" si="2"/>
        <v>23</v>
      </c>
    </row>
    <row r="148" spans="1:12">
      <c r="A148" t="s">
        <v>705</v>
      </c>
      <c r="B148" s="35">
        <v>1</v>
      </c>
      <c r="C148" s="35">
        <v>2</v>
      </c>
      <c r="D148" s="35">
        <v>1</v>
      </c>
      <c r="E148" s="35">
        <v>1</v>
      </c>
      <c r="F148" s="35">
        <v>3</v>
      </c>
      <c r="G148" s="35">
        <v>3</v>
      </c>
      <c r="H148" s="35">
        <v>2</v>
      </c>
      <c r="I148" s="35">
        <v>1</v>
      </c>
      <c r="J148" s="35">
        <v>3</v>
      </c>
      <c r="K148" s="35">
        <v>2</v>
      </c>
      <c r="L148">
        <f t="shared" si="2"/>
        <v>19</v>
      </c>
    </row>
    <row r="149" spans="1:12">
      <c r="A149" t="s">
        <v>710</v>
      </c>
      <c r="B149" s="35">
        <v>3</v>
      </c>
      <c r="C149" s="35">
        <v>2</v>
      </c>
      <c r="D149" s="35">
        <v>2</v>
      </c>
      <c r="E149" s="35">
        <v>3</v>
      </c>
      <c r="F149" s="35">
        <v>2</v>
      </c>
      <c r="G149" s="35">
        <v>4</v>
      </c>
      <c r="H149" s="35">
        <v>2</v>
      </c>
      <c r="I149" s="35">
        <v>2</v>
      </c>
      <c r="J149" s="35">
        <v>2</v>
      </c>
      <c r="K149" s="35">
        <v>1</v>
      </c>
      <c r="L149">
        <f t="shared" si="2"/>
        <v>23</v>
      </c>
    </row>
    <row r="150" spans="1:12">
      <c r="A150" t="s">
        <v>712</v>
      </c>
      <c r="B150" s="35">
        <v>2</v>
      </c>
      <c r="C150" s="35">
        <v>4</v>
      </c>
      <c r="D150" s="35">
        <v>4</v>
      </c>
      <c r="E150" s="35">
        <v>2</v>
      </c>
      <c r="F150" s="35">
        <v>3</v>
      </c>
      <c r="G150" s="35">
        <v>3</v>
      </c>
      <c r="H150" s="35">
        <v>3</v>
      </c>
      <c r="I150" s="35">
        <v>4</v>
      </c>
      <c r="J150" s="35">
        <v>2</v>
      </c>
      <c r="K150" s="35">
        <v>3</v>
      </c>
      <c r="L150">
        <f t="shared" si="2"/>
        <v>30</v>
      </c>
    </row>
    <row r="151" spans="1:12">
      <c r="A151" t="s">
        <v>715</v>
      </c>
      <c r="B151" s="35">
        <v>1</v>
      </c>
      <c r="C151" s="35">
        <v>1</v>
      </c>
      <c r="D151" s="35">
        <v>1</v>
      </c>
      <c r="E151" s="35">
        <v>1</v>
      </c>
      <c r="F151" s="35">
        <v>1</v>
      </c>
      <c r="G151" s="35">
        <v>4</v>
      </c>
      <c r="H151" s="35">
        <v>2</v>
      </c>
      <c r="I151" s="35">
        <v>1</v>
      </c>
      <c r="J151" s="35">
        <v>2</v>
      </c>
      <c r="K151" s="35">
        <v>1</v>
      </c>
      <c r="L151">
        <f t="shared" si="2"/>
        <v>15</v>
      </c>
    </row>
    <row r="152" spans="1:12">
      <c r="A152" t="s">
        <v>718</v>
      </c>
      <c r="B152" s="35">
        <v>2</v>
      </c>
      <c r="C152" s="35">
        <v>4</v>
      </c>
      <c r="D152" s="35">
        <v>3</v>
      </c>
      <c r="E152" s="35">
        <v>2</v>
      </c>
      <c r="F152" s="35">
        <v>3</v>
      </c>
      <c r="G152" s="35">
        <v>3</v>
      </c>
      <c r="H152" s="35">
        <v>3</v>
      </c>
      <c r="I152" s="35">
        <v>3</v>
      </c>
      <c r="J152" s="35">
        <v>3</v>
      </c>
      <c r="K152" s="35">
        <v>2</v>
      </c>
      <c r="L152">
        <f t="shared" si="2"/>
        <v>28</v>
      </c>
    </row>
    <row r="153" spans="1:12">
      <c r="A153" t="s">
        <v>721</v>
      </c>
      <c r="B153" s="35">
        <v>2</v>
      </c>
      <c r="C153" s="35">
        <v>1</v>
      </c>
      <c r="D153" s="35">
        <v>3</v>
      </c>
      <c r="E153" s="35">
        <v>2</v>
      </c>
      <c r="F153" s="35">
        <v>1</v>
      </c>
      <c r="G153" s="35">
        <v>3</v>
      </c>
      <c r="H153" s="35">
        <v>1</v>
      </c>
      <c r="I153" s="35">
        <v>1</v>
      </c>
      <c r="J153" s="35">
        <v>2</v>
      </c>
      <c r="K153" s="35">
        <v>1</v>
      </c>
      <c r="L153">
        <f t="shared" si="2"/>
        <v>17</v>
      </c>
    </row>
    <row r="154" spans="1:12">
      <c r="A154" t="s">
        <v>726</v>
      </c>
      <c r="B154" s="35">
        <v>2</v>
      </c>
      <c r="C154" s="35">
        <v>2</v>
      </c>
      <c r="D154" s="35">
        <v>1</v>
      </c>
      <c r="E154" s="35">
        <v>1</v>
      </c>
      <c r="F154" s="35">
        <v>3</v>
      </c>
      <c r="G154" s="35">
        <v>2</v>
      </c>
      <c r="H154" s="35">
        <v>3</v>
      </c>
      <c r="I154" s="35">
        <v>3</v>
      </c>
      <c r="J154" s="35">
        <v>2</v>
      </c>
      <c r="K154" s="35">
        <v>2</v>
      </c>
      <c r="L154">
        <f t="shared" si="2"/>
        <v>21</v>
      </c>
    </row>
    <row r="155" spans="1:12">
      <c r="A155" t="s">
        <v>730</v>
      </c>
      <c r="B155" s="93">
        <v>3</v>
      </c>
      <c r="C155" s="93">
        <v>4</v>
      </c>
      <c r="D155" s="93">
        <v>3</v>
      </c>
      <c r="E155" s="93">
        <v>3</v>
      </c>
      <c r="F155" s="93">
        <v>3</v>
      </c>
      <c r="G155" s="93">
        <v>3</v>
      </c>
      <c r="H155" s="93">
        <v>4</v>
      </c>
      <c r="I155" s="93">
        <v>3</v>
      </c>
      <c r="J155" s="93">
        <v>3</v>
      </c>
      <c r="K155" s="93">
        <v>4</v>
      </c>
      <c r="L155">
        <f t="shared" si="2"/>
        <v>33</v>
      </c>
    </row>
    <row r="156" spans="1:12">
      <c r="A156" t="s">
        <v>735</v>
      </c>
      <c r="B156" s="46">
        <v>2</v>
      </c>
      <c r="C156" s="46">
        <v>1</v>
      </c>
      <c r="D156" s="46">
        <v>1</v>
      </c>
      <c r="E156" s="46">
        <v>1</v>
      </c>
      <c r="F156" s="46">
        <v>1</v>
      </c>
      <c r="G156" s="46">
        <v>2</v>
      </c>
      <c r="H156" s="46">
        <v>1</v>
      </c>
      <c r="I156" s="46">
        <v>1</v>
      </c>
      <c r="J156" s="46">
        <v>1</v>
      </c>
      <c r="K156" s="46">
        <v>2</v>
      </c>
      <c r="L156">
        <f t="shared" si="2"/>
        <v>13</v>
      </c>
    </row>
    <row r="157" spans="1:12">
      <c r="A157" t="s">
        <v>737</v>
      </c>
      <c r="B157" s="46">
        <v>1</v>
      </c>
      <c r="C157" s="46">
        <v>1</v>
      </c>
      <c r="D157" s="46">
        <v>1</v>
      </c>
      <c r="E157" s="46">
        <v>1</v>
      </c>
      <c r="F157" s="46">
        <v>1</v>
      </c>
      <c r="G157" s="46">
        <v>1</v>
      </c>
      <c r="H157" s="46">
        <v>1</v>
      </c>
      <c r="I157" s="46">
        <v>1</v>
      </c>
      <c r="J157" s="46">
        <v>1</v>
      </c>
      <c r="K157" s="46">
        <v>1</v>
      </c>
      <c r="L157">
        <f t="shared" si="2"/>
        <v>10</v>
      </c>
    </row>
    <row r="158" spans="1:12">
      <c r="A158" t="s">
        <v>742</v>
      </c>
      <c r="B158" s="46">
        <v>3</v>
      </c>
      <c r="C158" s="46">
        <v>2</v>
      </c>
      <c r="D158" s="46">
        <v>1</v>
      </c>
      <c r="E158" s="46">
        <v>1</v>
      </c>
      <c r="F158" s="46">
        <v>2</v>
      </c>
      <c r="G158" s="46">
        <v>1</v>
      </c>
      <c r="H158" s="46">
        <v>1</v>
      </c>
      <c r="I158" s="46">
        <v>3</v>
      </c>
      <c r="J158" s="46">
        <v>2</v>
      </c>
      <c r="K158" s="46">
        <v>1</v>
      </c>
      <c r="L158">
        <f t="shared" si="2"/>
        <v>17</v>
      </c>
    </row>
    <row r="159" spans="1:12">
      <c r="A159" t="s">
        <v>744</v>
      </c>
      <c r="B159" s="46">
        <v>3</v>
      </c>
      <c r="C159" s="46">
        <v>1</v>
      </c>
      <c r="D159" s="46">
        <v>2</v>
      </c>
      <c r="E159" s="46">
        <v>1</v>
      </c>
      <c r="F159" s="46">
        <v>2</v>
      </c>
      <c r="G159" s="46">
        <v>2</v>
      </c>
      <c r="H159" s="46">
        <v>2</v>
      </c>
      <c r="I159" s="46">
        <v>1</v>
      </c>
      <c r="J159" s="46">
        <v>4</v>
      </c>
      <c r="K159" s="46">
        <v>2</v>
      </c>
      <c r="L159">
        <f t="shared" si="2"/>
        <v>20</v>
      </c>
    </row>
    <row r="160" spans="1:12">
      <c r="A160" t="s">
        <v>746</v>
      </c>
      <c r="B160" s="46">
        <v>4</v>
      </c>
      <c r="C160" s="46">
        <v>1</v>
      </c>
      <c r="D160" s="46">
        <v>2</v>
      </c>
      <c r="E160" s="46">
        <v>1</v>
      </c>
      <c r="F160" s="46">
        <v>2</v>
      </c>
      <c r="G160" s="46">
        <v>3</v>
      </c>
      <c r="H160" s="46">
        <v>2</v>
      </c>
      <c r="I160" s="46">
        <v>1</v>
      </c>
      <c r="J160" s="46">
        <v>2</v>
      </c>
      <c r="K160" s="46">
        <v>2</v>
      </c>
      <c r="L160">
        <f t="shared" si="2"/>
        <v>20</v>
      </c>
    </row>
    <row r="161" spans="1:12">
      <c r="A161" t="s">
        <v>750</v>
      </c>
      <c r="B161" s="46">
        <v>4</v>
      </c>
      <c r="C161" s="46">
        <v>4</v>
      </c>
      <c r="D161" s="46">
        <v>2</v>
      </c>
      <c r="E161" s="46">
        <v>2</v>
      </c>
      <c r="F161" s="46">
        <v>4</v>
      </c>
      <c r="G161" s="46">
        <v>4</v>
      </c>
      <c r="H161" s="46">
        <v>4</v>
      </c>
      <c r="I161" s="46">
        <v>3</v>
      </c>
      <c r="J161" s="46">
        <v>2</v>
      </c>
      <c r="K161" s="46">
        <v>2</v>
      </c>
      <c r="L161">
        <f t="shared" si="2"/>
        <v>31</v>
      </c>
    </row>
    <row r="162" spans="1:12">
      <c r="A162" t="s">
        <v>754</v>
      </c>
      <c r="B162" s="46">
        <v>1</v>
      </c>
      <c r="C162" s="46">
        <v>1</v>
      </c>
      <c r="D162" s="46">
        <v>3</v>
      </c>
      <c r="E162" s="46">
        <v>1</v>
      </c>
      <c r="F162" s="46">
        <v>2</v>
      </c>
      <c r="G162" s="46">
        <v>3</v>
      </c>
      <c r="H162" s="46">
        <v>2</v>
      </c>
      <c r="I162" s="46">
        <v>1</v>
      </c>
      <c r="J162" s="46">
        <v>1</v>
      </c>
      <c r="K162" s="46">
        <v>2</v>
      </c>
      <c r="L162">
        <f t="shared" si="2"/>
        <v>17</v>
      </c>
    </row>
    <row r="163" spans="1:12">
      <c r="A163" t="s">
        <v>757</v>
      </c>
      <c r="B163" s="46">
        <v>1</v>
      </c>
      <c r="C163" s="46">
        <v>1</v>
      </c>
      <c r="D163" s="46">
        <v>2</v>
      </c>
      <c r="E163" s="46">
        <v>1</v>
      </c>
      <c r="F163" s="46">
        <v>1</v>
      </c>
      <c r="G163" s="46">
        <v>1</v>
      </c>
      <c r="H163" s="46">
        <v>1</v>
      </c>
      <c r="I163" s="46">
        <v>1</v>
      </c>
      <c r="J163" s="46">
        <v>2</v>
      </c>
      <c r="K163" s="46">
        <v>1</v>
      </c>
      <c r="L163">
        <f t="shared" si="2"/>
        <v>12</v>
      </c>
    </row>
    <row r="164" spans="1:12">
      <c r="A164" t="s">
        <v>762</v>
      </c>
      <c r="B164" s="46">
        <v>5</v>
      </c>
      <c r="C164" s="46">
        <v>5</v>
      </c>
      <c r="D164" s="46">
        <v>4</v>
      </c>
      <c r="E164" s="46">
        <v>4</v>
      </c>
      <c r="F164" s="46">
        <v>2</v>
      </c>
      <c r="G164" s="46">
        <v>4</v>
      </c>
      <c r="H164" s="46">
        <v>4</v>
      </c>
      <c r="I164" s="46">
        <v>2</v>
      </c>
      <c r="J164" s="46">
        <v>4</v>
      </c>
      <c r="K164" s="46">
        <v>3</v>
      </c>
      <c r="L164">
        <f t="shared" si="2"/>
        <v>37</v>
      </c>
    </row>
    <row r="165" spans="1:12">
      <c r="A165" t="s">
        <v>767</v>
      </c>
      <c r="B165" s="46">
        <v>4</v>
      </c>
      <c r="C165" s="46">
        <v>1</v>
      </c>
      <c r="D165" s="46">
        <v>1</v>
      </c>
      <c r="E165" s="46">
        <v>4</v>
      </c>
      <c r="F165" s="46">
        <v>2</v>
      </c>
      <c r="G165" s="46">
        <v>5</v>
      </c>
      <c r="H165" s="46">
        <v>3</v>
      </c>
      <c r="I165" s="46">
        <v>1</v>
      </c>
      <c r="J165" s="46">
        <v>2</v>
      </c>
      <c r="K165" s="46">
        <v>3</v>
      </c>
      <c r="L165">
        <f t="shared" si="2"/>
        <v>26</v>
      </c>
    </row>
    <row r="166" spans="1:12">
      <c r="A166" t="s">
        <v>773</v>
      </c>
      <c r="B166" s="46">
        <v>4</v>
      </c>
      <c r="C166" s="46">
        <v>2</v>
      </c>
      <c r="D166" s="46">
        <v>4</v>
      </c>
      <c r="E166" s="46">
        <v>3</v>
      </c>
      <c r="F166" s="46">
        <v>2</v>
      </c>
      <c r="G166" s="46">
        <v>4</v>
      </c>
      <c r="H166" s="46">
        <v>2</v>
      </c>
      <c r="I166" s="46">
        <v>4</v>
      </c>
      <c r="J166" s="46">
        <v>2</v>
      </c>
      <c r="K166" s="46">
        <v>2</v>
      </c>
      <c r="L166">
        <f t="shared" si="2"/>
        <v>29</v>
      </c>
    </row>
    <row r="167" spans="1:12">
      <c r="A167" t="s">
        <v>778</v>
      </c>
      <c r="B167" s="46">
        <v>3</v>
      </c>
      <c r="C167" s="46">
        <v>4</v>
      </c>
      <c r="D167" s="46">
        <v>3</v>
      </c>
      <c r="E167" s="46">
        <v>2</v>
      </c>
      <c r="F167" s="46">
        <v>3</v>
      </c>
      <c r="G167" s="46">
        <v>4</v>
      </c>
      <c r="H167" s="46">
        <v>2</v>
      </c>
      <c r="I167" s="46">
        <v>3</v>
      </c>
      <c r="J167" s="46">
        <v>4</v>
      </c>
      <c r="K167" s="46">
        <v>3</v>
      </c>
      <c r="L167">
        <f t="shared" si="2"/>
        <v>31</v>
      </c>
    </row>
    <row r="168" spans="1:12">
      <c r="A168" t="s">
        <v>782</v>
      </c>
      <c r="B168" s="46">
        <v>3</v>
      </c>
      <c r="C168" s="46">
        <v>3</v>
      </c>
      <c r="D168" s="46">
        <v>4</v>
      </c>
      <c r="E168" s="46">
        <v>4</v>
      </c>
      <c r="F168" s="46">
        <v>4</v>
      </c>
      <c r="G168" s="46">
        <v>3</v>
      </c>
      <c r="H168" s="46">
        <v>1</v>
      </c>
      <c r="I168" s="46">
        <v>3</v>
      </c>
      <c r="J168" s="46">
        <v>3</v>
      </c>
      <c r="K168" s="46">
        <v>3</v>
      </c>
      <c r="L168">
        <f t="shared" si="2"/>
        <v>31</v>
      </c>
    </row>
    <row r="169" spans="1:12">
      <c r="A169" t="s">
        <v>787</v>
      </c>
      <c r="B169" s="46">
        <v>2</v>
      </c>
      <c r="C169" s="46">
        <v>3</v>
      </c>
      <c r="D169" s="46">
        <v>2</v>
      </c>
      <c r="E169" s="46">
        <v>2</v>
      </c>
      <c r="F169" s="46">
        <v>3</v>
      </c>
      <c r="G169" s="46">
        <v>2</v>
      </c>
      <c r="H169" s="46">
        <v>3</v>
      </c>
      <c r="I169" s="46">
        <v>1</v>
      </c>
      <c r="J169" s="46">
        <v>4</v>
      </c>
      <c r="K169" s="46">
        <v>1</v>
      </c>
      <c r="L169">
        <f t="shared" si="2"/>
        <v>23</v>
      </c>
    </row>
    <row r="170" spans="1:12">
      <c r="A170" t="s">
        <v>789</v>
      </c>
      <c r="B170" s="46">
        <v>3</v>
      </c>
      <c r="C170" s="46">
        <v>1</v>
      </c>
      <c r="D170" s="46">
        <v>2</v>
      </c>
      <c r="E170" s="46">
        <v>2</v>
      </c>
      <c r="F170" s="46">
        <v>1</v>
      </c>
      <c r="G170" s="46">
        <v>1</v>
      </c>
      <c r="H170" s="46">
        <v>1</v>
      </c>
      <c r="I170" s="46">
        <v>1</v>
      </c>
      <c r="J170" s="46">
        <v>2</v>
      </c>
      <c r="K170" s="46">
        <v>2</v>
      </c>
      <c r="L170">
        <f t="shared" si="2"/>
        <v>16</v>
      </c>
    </row>
    <row r="171" spans="1:12">
      <c r="A171" t="s">
        <v>792</v>
      </c>
      <c r="B171" s="46">
        <v>3</v>
      </c>
      <c r="C171" s="46">
        <v>1</v>
      </c>
      <c r="D171" s="46">
        <v>2</v>
      </c>
      <c r="E171" s="46">
        <v>2</v>
      </c>
      <c r="F171" s="46">
        <v>4</v>
      </c>
      <c r="G171" s="46">
        <v>3</v>
      </c>
      <c r="H171" s="46">
        <v>1</v>
      </c>
      <c r="I171" s="46">
        <v>1</v>
      </c>
      <c r="J171" s="46">
        <v>4</v>
      </c>
      <c r="K171" s="46">
        <v>3</v>
      </c>
      <c r="L171">
        <f t="shared" si="2"/>
        <v>24</v>
      </c>
    </row>
    <row r="172" spans="1:12">
      <c r="A172" t="s">
        <v>797</v>
      </c>
      <c r="B172" s="46">
        <v>5</v>
      </c>
      <c r="C172" s="46">
        <v>5</v>
      </c>
      <c r="D172" s="46">
        <v>5</v>
      </c>
      <c r="E172" s="46">
        <v>4</v>
      </c>
      <c r="F172" s="46">
        <v>4</v>
      </c>
      <c r="G172" s="46">
        <v>4</v>
      </c>
      <c r="H172" s="46">
        <v>4</v>
      </c>
      <c r="I172" s="46">
        <v>5</v>
      </c>
      <c r="J172" s="46">
        <v>5</v>
      </c>
      <c r="K172" s="46">
        <v>5</v>
      </c>
      <c r="L172">
        <f t="shared" si="2"/>
        <v>46</v>
      </c>
    </row>
    <row r="173" spans="1:12">
      <c r="A173" t="s">
        <v>800</v>
      </c>
      <c r="B173" s="46">
        <v>2</v>
      </c>
      <c r="C173" s="46">
        <v>1</v>
      </c>
      <c r="D173" s="46">
        <v>2</v>
      </c>
      <c r="E173" s="46">
        <v>1</v>
      </c>
      <c r="F173" s="46">
        <v>1</v>
      </c>
      <c r="G173" s="46">
        <v>3</v>
      </c>
      <c r="H173" s="46">
        <v>1</v>
      </c>
      <c r="I173" s="46">
        <v>1</v>
      </c>
      <c r="J173" s="46">
        <v>2</v>
      </c>
      <c r="K173" s="46">
        <v>1</v>
      </c>
      <c r="L173">
        <f t="shared" si="2"/>
        <v>15</v>
      </c>
    </row>
    <row r="174" spans="1:12">
      <c r="A174" t="s">
        <v>805</v>
      </c>
      <c r="B174" s="46">
        <v>3</v>
      </c>
      <c r="C174" s="46">
        <v>2</v>
      </c>
      <c r="D174" s="46">
        <v>2</v>
      </c>
      <c r="E174" s="46">
        <v>2</v>
      </c>
      <c r="F174" s="46">
        <v>1</v>
      </c>
      <c r="G174" s="46">
        <v>3</v>
      </c>
      <c r="H174" s="46">
        <v>1</v>
      </c>
      <c r="I174" s="46">
        <v>2</v>
      </c>
      <c r="J174" s="46">
        <v>2</v>
      </c>
      <c r="K174" s="46">
        <v>2</v>
      </c>
      <c r="L174">
        <f t="shared" si="2"/>
        <v>20</v>
      </c>
    </row>
    <row r="175" spans="1:12">
      <c r="A175" t="s">
        <v>807</v>
      </c>
      <c r="B175" s="46">
        <v>4</v>
      </c>
      <c r="C175" s="46">
        <v>3</v>
      </c>
      <c r="D175" s="46">
        <v>4</v>
      </c>
      <c r="E175" s="46">
        <v>5</v>
      </c>
      <c r="F175" s="46">
        <v>5</v>
      </c>
      <c r="G175" s="46">
        <v>2</v>
      </c>
      <c r="H175" s="46">
        <v>4</v>
      </c>
      <c r="I175" s="46">
        <v>2</v>
      </c>
      <c r="J175" s="46">
        <v>3</v>
      </c>
      <c r="K175" s="46">
        <v>3</v>
      </c>
      <c r="L175">
        <f t="shared" si="2"/>
        <v>35</v>
      </c>
    </row>
    <row r="176" spans="1:12">
      <c r="A176" t="s">
        <v>809</v>
      </c>
      <c r="B176" s="46">
        <v>3</v>
      </c>
      <c r="C176" s="46">
        <v>4</v>
      </c>
      <c r="D176" s="46">
        <v>2</v>
      </c>
      <c r="E176" s="46">
        <v>4</v>
      </c>
      <c r="F176" s="46">
        <v>5</v>
      </c>
      <c r="G176" s="46">
        <v>4</v>
      </c>
      <c r="H176" s="46">
        <v>2</v>
      </c>
      <c r="I176" s="46">
        <v>4</v>
      </c>
      <c r="J176" s="46">
        <v>3</v>
      </c>
      <c r="K176" s="46">
        <v>3</v>
      </c>
      <c r="L176">
        <f t="shared" si="2"/>
        <v>34</v>
      </c>
    </row>
    <row r="177" spans="1:12">
      <c r="A177" t="s">
        <v>811</v>
      </c>
      <c r="B177" s="46">
        <v>4</v>
      </c>
      <c r="C177" s="46">
        <v>2</v>
      </c>
      <c r="D177" s="46">
        <v>3</v>
      </c>
      <c r="E177" s="46">
        <v>3</v>
      </c>
      <c r="F177" s="46">
        <v>2</v>
      </c>
      <c r="G177" s="46">
        <v>2</v>
      </c>
      <c r="H177" s="46">
        <v>2</v>
      </c>
      <c r="I177" s="46">
        <v>2</v>
      </c>
      <c r="J177" s="46">
        <v>3</v>
      </c>
      <c r="K177" s="46">
        <v>2</v>
      </c>
      <c r="L177">
        <f t="shared" si="2"/>
        <v>25</v>
      </c>
    </row>
    <row r="178" spans="1:12">
      <c r="A178" t="s">
        <v>814</v>
      </c>
      <c r="B178" s="46">
        <v>2</v>
      </c>
      <c r="C178" s="46">
        <v>2</v>
      </c>
      <c r="D178" s="46">
        <v>3</v>
      </c>
      <c r="E178" s="46">
        <v>3</v>
      </c>
      <c r="F178" s="46">
        <v>2</v>
      </c>
      <c r="G178" s="46">
        <v>2</v>
      </c>
      <c r="H178" s="46">
        <v>3</v>
      </c>
      <c r="I178" s="46">
        <v>2</v>
      </c>
      <c r="J178" s="46">
        <v>1</v>
      </c>
      <c r="K178" s="46">
        <v>1</v>
      </c>
      <c r="L178">
        <f t="shared" si="2"/>
        <v>21</v>
      </c>
    </row>
    <row r="179" spans="1:12">
      <c r="A179" t="s">
        <v>818</v>
      </c>
      <c r="B179" s="46">
        <v>2</v>
      </c>
      <c r="C179" s="46">
        <v>2</v>
      </c>
      <c r="D179" s="46">
        <v>3</v>
      </c>
      <c r="E179" s="46">
        <v>3</v>
      </c>
      <c r="F179" s="46">
        <v>2</v>
      </c>
      <c r="G179" s="46">
        <v>3</v>
      </c>
      <c r="H179" s="46">
        <v>3</v>
      </c>
      <c r="I179" s="46">
        <v>3</v>
      </c>
      <c r="J179" s="46">
        <v>3</v>
      </c>
      <c r="K179" s="46">
        <v>2</v>
      </c>
      <c r="L179">
        <f t="shared" si="2"/>
        <v>26</v>
      </c>
    </row>
    <row r="180" spans="1:12">
      <c r="A180" t="s">
        <v>820</v>
      </c>
      <c r="B180" s="46">
        <v>1</v>
      </c>
      <c r="C180" s="46">
        <v>1</v>
      </c>
      <c r="D180" s="46">
        <v>1</v>
      </c>
      <c r="E180" s="46">
        <v>1</v>
      </c>
      <c r="F180" s="46">
        <v>2</v>
      </c>
      <c r="G180" s="46">
        <v>2</v>
      </c>
      <c r="H180" s="46">
        <v>1</v>
      </c>
      <c r="I180" s="46">
        <v>1</v>
      </c>
      <c r="J180" s="46">
        <v>1</v>
      </c>
      <c r="K180" s="46">
        <v>2</v>
      </c>
      <c r="L180">
        <f t="shared" si="2"/>
        <v>13</v>
      </c>
    </row>
    <row r="181" spans="1:12">
      <c r="A181" t="s">
        <v>824</v>
      </c>
      <c r="B181" s="46">
        <v>3</v>
      </c>
      <c r="C181" s="46">
        <v>1</v>
      </c>
      <c r="D181" s="46">
        <v>3</v>
      </c>
      <c r="E181" s="46">
        <v>3</v>
      </c>
      <c r="F181" s="46">
        <v>1</v>
      </c>
      <c r="G181" s="46">
        <v>4</v>
      </c>
      <c r="H181" s="46">
        <v>1</v>
      </c>
      <c r="I181" s="46">
        <v>1</v>
      </c>
      <c r="J181" s="46">
        <v>1</v>
      </c>
      <c r="K181" s="46">
        <v>2</v>
      </c>
      <c r="L181">
        <f t="shared" si="2"/>
        <v>20</v>
      </c>
    </row>
    <row r="182" spans="1:12">
      <c r="A182" t="s">
        <v>827</v>
      </c>
      <c r="B182" s="34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>
        <f t="shared" si="2"/>
        <v>10</v>
      </c>
    </row>
    <row r="183" spans="1:12">
      <c r="A183" t="s">
        <v>830</v>
      </c>
      <c r="B183" s="34">
        <v>5</v>
      </c>
      <c r="C183" s="5">
        <v>2</v>
      </c>
      <c r="D183" s="5">
        <v>1</v>
      </c>
      <c r="E183" s="5">
        <v>1</v>
      </c>
      <c r="F183" s="5">
        <v>2</v>
      </c>
      <c r="G183" s="5">
        <v>3</v>
      </c>
      <c r="H183" s="5">
        <v>2</v>
      </c>
      <c r="I183" s="5">
        <v>2</v>
      </c>
      <c r="J183" s="5">
        <v>2</v>
      </c>
      <c r="K183" s="5">
        <v>2</v>
      </c>
      <c r="L183">
        <f t="shared" si="2"/>
        <v>22</v>
      </c>
    </row>
    <row r="185" spans="1:12">
      <c r="A185" t="s">
        <v>865</v>
      </c>
      <c r="B185">
        <f>_xlfn.VAR.P(B2:B183)</f>
        <v>1.504196353097452</v>
      </c>
      <c r="C185">
        <f t="shared" ref="C185:L185" si="3">_xlfn.VAR.P(C2:C183)</f>
        <v>1.5866441251056635</v>
      </c>
      <c r="D185">
        <f t="shared" si="3"/>
        <v>1.4149257336070522</v>
      </c>
      <c r="E185">
        <f t="shared" si="3"/>
        <v>1.3270136456949644</v>
      </c>
      <c r="F185">
        <f t="shared" si="3"/>
        <v>1.4196654993358291</v>
      </c>
      <c r="G185">
        <f t="shared" si="3"/>
        <v>1.1593104697500303</v>
      </c>
      <c r="H185">
        <f t="shared" si="3"/>
        <v>1.1339512136215433</v>
      </c>
      <c r="I185">
        <f t="shared" si="3"/>
        <v>1.5508996498007488</v>
      </c>
      <c r="J185">
        <f t="shared" si="3"/>
        <v>1.0511109769351528</v>
      </c>
      <c r="K185">
        <f t="shared" si="3"/>
        <v>1.2532604757879484</v>
      </c>
      <c r="L185">
        <f t="shared" si="3"/>
        <v>69.241275208308181</v>
      </c>
    </row>
    <row r="188" spans="1:12">
      <c r="A188" t="s">
        <v>866</v>
      </c>
      <c r="B188">
        <f>(10/9)*(1-(SUM(B185:K185)/L185))</f>
        <v>0.89606631782335111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opLeftCell="A173" workbookViewId="0">
      <selection activeCell="G190" sqref="G190"/>
    </sheetView>
  </sheetViews>
  <sheetFormatPr defaultRowHeight="15"/>
  <cols>
    <col min="1" max="1" width="16.5703125" customWidth="1"/>
    <col min="14" max="14" width="32.140625" customWidth="1"/>
  </cols>
  <sheetData>
    <row r="1" spans="1:21">
      <c r="A1" s="1"/>
      <c r="B1" s="2" t="s">
        <v>14</v>
      </c>
      <c r="C1" s="2" t="s">
        <v>15</v>
      </c>
      <c r="D1" s="2" t="s">
        <v>17</v>
      </c>
      <c r="E1" s="2" t="s">
        <v>20</v>
      </c>
      <c r="F1" s="2" t="s">
        <v>21</v>
      </c>
      <c r="G1" s="2" t="s">
        <v>23</v>
      </c>
      <c r="H1" s="2" t="s">
        <v>24</v>
      </c>
      <c r="I1" s="2" t="s">
        <v>25</v>
      </c>
      <c r="J1" s="91" t="s">
        <v>864</v>
      </c>
      <c r="K1" s="2"/>
      <c r="L1" s="2"/>
      <c r="M1" s="2"/>
      <c r="N1" s="94"/>
      <c r="O1" s="2"/>
      <c r="P1" s="2"/>
      <c r="Q1" s="2"/>
      <c r="R1" s="2"/>
      <c r="S1" s="2"/>
      <c r="T1" s="2"/>
      <c r="U1" s="3"/>
    </row>
    <row r="2" spans="1:21">
      <c r="A2" s="4" t="s">
        <v>129</v>
      </c>
      <c r="B2" s="5">
        <v>3</v>
      </c>
      <c r="C2" s="5">
        <v>4</v>
      </c>
      <c r="D2" s="5">
        <v>3</v>
      </c>
      <c r="E2" s="5">
        <v>2</v>
      </c>
      <c r="F2" s="5">
        <v>1</v>
      </c>
      <c r="G2" s="5">
        <v>2</v>
      </c>
      <c r="H2" s="5">
        <v>2</v>
      </c>
      <c r="I2" s="5">
        <v>2</v>
      </c>
      <c r="J2" s="92">
        <f>SUM(B2:I2)</f>
        <v>19</v>
      </c>
      <c r="K2" s="5"/>
      <c r="L2" s="5"/>
      <c r="M2" s="5"/>
      <c r="N2" s="102"/>
      <c r="O2" s="5"/>
      <c r="P2" s="5"/>
      <c r="Q2" s="5"/>
      <c r="R2" s="5"/>
      <c r="S2" s="5"/>
      <c r="T2" s="5"/>
      <c r="U2" s="6"/>
    </row>
    <row r="3" spans="1:21">
      <c r="A3" s="4" t="s">
        <v>156</v>
      </c>
      <c r="B3" s="5">
        <v>3</v>
      </c>
      <c r="C3" s="5">
        <v>3</v>
      </c>
      <c r="D3" s="5">
        <v>3</v>
      </c>
      <c r="E3" s="5">
        <v>2</v>
      </c>
      <c r="F3" s="5">
        <v>2</v>
      </c>
      <c r="G3" s="5">
        <v>3</v>
      </c>
      <c r="H3" s="5">
        <v>3</v>
      </c>
      <c r="I3" s="5">
        <v>2</v>
      </c>
      <c r="J3" s="92">
        <f t="shared" ref="J3:J66" si="0">SUM(B3:I3)</f>
        <v>21</v>
      </c>
      <c r="K3" s="5"/>
      <c r="L3" s="5"/>
      <c r="M3" s="5"/>
      <c r="N3" s="102"/>
      <c r="O3" s="5"/>
      <c r="P3" s="5"/>
      <c r="Q3" s="5"/>
      <c r="R3" s="5"/>
      <c r="S3" s="5"/>
      <c r="T3" s="5"/>
      <c r="U3" s="6"/>
    </row>
    <row r="4" spans="1:21">
      <c r="A4" s="4" t="s">
        <v>160</v>
      </c>
      <c r="B4" s="5">
        <v>2</v>
      </c>
      <c r="C4" s="5">
        <v>1</v>
      </c>
      <c r="D4" s="5">
        <v>1</v>
      </c>
      <c r="E4" s="5">
        <v>1</v>
      </c>
      <c r="F4" s="5">
        <v>1</v>
      </c>
      <c r="G4" s="5">
        <v>4</v>
      </c>
      <c r="H4" s="5">
        <v>1</v>
      </c>
      <c r="I4" s="5">
        <v>1</v>
      </c>
      <c r="J4" s="92">
        <f t="shared" si="0"/>
        <v>12</v>
      </c>
      <c r="K4" s="5"/>
      <c r="L4" s="5"/>
      <c r="M4" s="5"/>
      <c r="N4" s="102"/>
      <c r="O4" s="5"/>
      <c r="P4" s="5"/>
      <c r="Q4" s="5"/>
      <c r="R4" s="5"/>
      <c r="S4" s="5"/>
      <c r="T4" s="5"/>
      <c r="U4" s="6"/>
    </row>
    <row r="5" spans="1:21">
      <c r="A5" s="4" t="s">
        <v>170</v>
      </c>
      <c r="B5" s="5">
        <v>2</v>
      </c>
      <c r="C5" s="5">
        <v>2</v>
      </c>
      <c r="D5" s="5">
        <v>1</v>
      </c>
      <c r="E5" s="5">
        <v>2</v>
      </c>
      <c r="F5" s="5">
        <v>1</v>
      </c>
      <c r="G5" s="5">
        <v>1</v>
      </c>
      <c r="H5" s="5">
        <v>2</v>
      </c>
      <c r="I5" s="5">
        <v>1</v>
      </c>
      <c r="J5" s="92">
        <f t="shared" si="0"/>
        <v>12</v>
      </c>
      <c r="K5" s="5"/>
      <c r="L5" s="5"/>
      <c r="M5" s="5"/>
      <c r="N5" s="102"/>
      <c r="O5" s="5"/>
      <c r="P5" s="5"/>
      <c r="Q5" s="5"/>
      <c r="R5" s="5"/>
      <c r="S5" s="5"/>
      <c r="T5" s="5"/>
      <c r="U5" s="6"/>
    </row>
    <row r="6" spans="1:21">
      <c r="A6" s="4" t="s">
        <v>175</v>
      </c>
      <c r="B6" s="5">
        <v>4</v>
      </c>
      <c r="C6" s="5">
        <v>5</v>
      </c>
      <c r="D6" s="5">
        <v>5</v>
      </c>
      <c r="E6" s="5">
        <v>5</v>
      </c>
      <c r="F6" s="5">
        <v>3</v>
      </c>
      <c r="G6" s="5">
        <v>1</v>
      </c>
      <c r="H6" s="5">
        <v>5</v>
      </c>
      <c r="I6" s="5">
        <v>5</v>
      </c>
      <c r="J6" s="92">
        <f t="shared" si="0"/>
        <v>33</v>
      </c>
      <c r="K6" s="5"/>
      <c r="L6" s="5"/>
      <c r="M6" s="5"/>
      <c r="N6" s="102"/>
      <c r="O6" s="5"/>
      <c r="P6" s="5"/>
      <c r="Q6" s="5"/>
      <c r="R6" s="5"/>
      <c r="S6" s="5"/>
      <c r="T6" s="5"/>
      <c r="U6" s="6"/>
    </row>
    <row r="7" spans="1:21">
      <c r="A7" s="4" t="s">
        <v>180</v>
      </c>
      <c r="B7" s="5">
        <v>1</v>
      </c>
      <c r="C7" s="5">
        <v>3</v>
      </c>
      <c r="D7" s="5">
        <v>1</v>
      </c>
      <c r="E7" s="5">
        <v>1</v>
      </c>
      <c r="F7" s="5">
        <v>1</v>
      </c>
      <c r="G7" s="5">
        <v>2</v>
      </c>
      <c r="H7" s="5">
        <v>1</v>
      </c>
      <c r="I7" s="5">
        <v>1</v>
      </c>
      <c r="J7" s="92">
        <f t="shared" si="0"/>
        <v>11</v>
      </c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21">
      <c r="A8" s="4" t="s">
        <v>182</v>
      </c>
      <c r="B8" s="5">
        <v>2</v>
      </c>
      <c r="C8" s="5">
        <v>3</v>
      </c>
      <c r="D8" s="5">
        <v>1</v>
      </c>
      <c r="E8" s="5">
        <v>2</v>
      </c>
      <c r="F8" s="5">
        <v>2</v>
      </c>
      <c r="G8" s="5">
        <v>2</v>
      </c>
      <c r="H8" s="5">
        <v>1</v>
      </c>
      <c r="I8" s="5">
        <v>2</v>
      </c>
      <c r="J8" s="92">
        <f t="shared" si="0"/>
        <v>15</v>
      </c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21">
      <c r="A9" s="4" t="s">
        <v>184</v>
      </c>
      <c r="B9" s="5">
        <v>1</v>
      </c>
      <c r="C9" s="5">
        <v>1</v>
      </c>
      <c r="D9" s="5">
        <v>1</v>
      </c>
      <c r="E9" s="5">
        <v>1</v>
      </c>
      <c r="F9" s="5">
        <v>2</v>
      </c>
      <c r="G9" s="5">
        <v>2</v>
      </c>
      <c r="H9" s="5">
        <v>1</v>
      </c>
      <c r="I9" s="5">
        <v>1</v>
      </c>
      <c r="J9" s="92">
        <f t="shared" si="0"/>
        <v>10</v>
      </c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21">
      <c r="A10" s="4" t="s">
        <v>187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92">
        <f t="shared" si="0"/>
        <v>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21">
      <c r="A11" s="4" t="s">
        <v>190</v>
      </c>
      <c r="B11" s="5">
        <v>3</v>
      </c>
      <c r="C11" s="5">
        <v>4</v>
      </c>
      <c r="D11" s="5">
        <v>2</v>
      </c>
      <c r="E11" s="5">
        <v>2</v>
      </c>
      <c r="F11" s="5">
        <v>2</v>
      </c>
      <c r="G11" s="5">
        <v>3</v>
      </c>
      <c r="H11" s="5">
        <v>2</v>
      </c>
      <c r="I11" s="5">
        <v>1</v>
      </c>
      <c r="J11" s="92">
        <f t="shared" si="0"/>
        <v>19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21">
      <c r="A12" s="4" t="s">
        <v>194</v>
      </c>
      <c r="B12" s="5">
        <v>3</v>
      </c>
      <c r="C12" s="5">
        <v>4</v>
      </c>
      <c r="D12" s="5">
        <v>2</v>
      </c>
      <c r="E12" s="5">
        <v>3</v>
      </c>
      <c r="F12" s="5">
        <v>2</v>
      </c>
      <c r="G12" s="5">
        <v>4</v>
      </c>
      <c r="H12" s="5">
        <v>2</v>
      </c>
      <c r="I12" s="5">
        <v>2</v>
      </c>
      <c r="J12" s="92">
        <f t="shared" si="0"/>
        <v>22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21">
      <c r="A13" s="4" t="s">
        <v>199</v>
      </c>
      <c r="B13" s="5">
        <v>3</v>
      </c>
      <c r="C13" s="5">
        <v>2</v>
      </c>
      <c r="D13" s="5">
        <v>2</v>
      </c>
      <c r="E13" s="5">
        <v>1</v>
      </c>
      <c r="F13" s="5">
        <v>1</v>
      </c>
      <c r="G13" s="5">
        <v>1</v>
      </c>
      <c r="H13" s="5">
        <v>1</v>
      </c>
      <c r="I13" s="5">
        <v>3</v>
      </c>
      <c r="J13" s="92">
        <f t="shared" si="0"/>
        <v>14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21">
      <c r="A14" s="4" t="s">
        <v>205</v>
      </c>
      <c r="B14" s="5">
        <v>2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92">
        <f t="shared" si="0"/>
        <v>9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21">
      <c r="A15" s="4" t="s">
        <v>209</v>
      </c>
      <c r="B15" s="5">
        <v>4</v>
      </c>
      <c r="C15" s="5">
        <v>5</v>
      </c>
      <c r="D15" s="5">
        <v>3</v>
      </c>
      <c r="E15" s="5">
        <v>3</v>
      </c>
      <c r="F15" s="5">
        <v>4</v>
      </c>
      <c r="G15" s="5">
        <v>4</v>
      </c>
      <c r="H15" s="5">
        <v>4</v>
      </c>
      <c r="I15" s="5">
        <v>2</v>
      </c>
      <c r="J15" s="92">
        <f t="shared" si="0"/>
        <v>29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21">
      <c r="A16" s="4" t="s">
        <v>213</v>
      </c>
      <c r="B16" s="5">
        <v>3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92">
        <f t="shared" si="0"/>
        <v>10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>
      <c r="A17" s="4" t="s">
        <v>215</v>
      </c>
      <c r="B17" s="5">
        <v>2</v>
      </c>
      <c r="C17" s="5">
        <v>1</v>
      </c>
      <c r="D17" s="5">
        <v>1</v>
      </c>
      <c r="E17" s="5">
        <v>1</v>
      </c>
      <c r="F17" s="5">
        <v>1</v>
      </c>
      <c r="G17" s="5">
        <v>2</v>
      </c>
      <c r="H17" s="5">
        <v>1</v>
      </c>
      <c r="I17" s="5">
        <v>1</v>
      </c>
      <c r="J17" s="92">
        <f t="shared" si="0"/>
        <v>10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>
      <c r="A18" s="4" t="s">
        <v>220</v>
      </c>
      <c r="B18" s="5">
        <v>2</v>
      </c>
      <c r="C18" s="5">
        <v>3</v>
      </c>
      <c r="D18" s="5">
        <v>2</v>
      </c>
      <c r="E18" s="5">
        <v>4</v>
      </c>
      <c r="F18" s="5">
        <v>3</v>
      </c>
      <c r="G18" s="5">
        <v>1</v>
      </c>
      <c r="H18" s="5">
        <v>4</v>
      </c>
      <c r="I18" s="5">
        <v>1</v>
      </c>
      <c r="J18" s="92">
        <f t="shared" si="0"/>
        <v>20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>
      <c r="A19" s="4" t="s">
        <v>222</v>
      </c>
      <c r="B19" s="5">
        <v>3</v>
      </c>
      <c r="C19" s="5">
        <v>2</v>
      </c>
      <c r="D19" s="5">
        <v>1</v>
      </c>
      <c r="E19" s="5">
        <v>3</v>
      </c>
      <c r="F19" s="5">
        <v>1</v>
      </c>
      <c r="G19" s="5">
        <v>3</v>
      </c>
      <c r="H19" s="5">
        <v>3</v>
      </c>
      <c r="I19" s="5">
        <v>1</v>
      </c>
      <c r="J19" s="92">
        <f t="shared" si="0"/>
        <v>17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>
      <c r="A20" s="4" t="s">
        <v>224</v>
      </c>
      <c r="B20" s="5">
        <v>1</v>
      </c>
      <c r="C20" s="5">
        <v>5</v>
      </c>
      <c r="D20" s="5">
        <v>2</v>
      </c>
      <c r="E20" s="5">
        <v>1</v>
      </c>
      <c r="F20" s="5">
        <v>1</v>
      </c>
      <c r="G20" s="5">
        <v>2</v>
      </c>
      <c r="H20" s="5">
        <v>1</v>
      </c>
      <c r="I20" s="5">
        <v>2</v>
      </c>
      <c r="J20" s="92">
        <f t="shared" si="0"/>
        <v>15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>
      <c r="A21" s="4" t="s">
        <v>229</v>
      </c>
      <c r="B21" s="5">
        <v>3</v>
      </c>
      <c r="C21" s="5">
        <v>2</v>
      </c>
      <c r="D21" s="5">
        <v>3</v>
      </c>
      <c r="E21" s="5">
        <v>2</v>
      </c>
      <c r="F21" s="5">
        <v>1</v>
      </c>
      <c r="G21" s="5">
        <v>1</v>
      </c>
      <c r="H21" s="5">
        <v>2</v>
      </c>
      <c r="I21" s="5">
        <v>1</v>
      </c>
      <c r="J21" s="92">
        <f t="shared" si="0"/>
        <v>15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>
      <c r="A22" s="4" t="s">
        <v>234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2</v>
      </c>
      <c r="H22" s="5">
        <v>1</v>
      </c>
      <c r="I22" s="5">
        <v>3</v>
      </c>
      <c r="J22" s="92">
        <f t="shared" si="0"/>
        <v>11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>
      <c r="A23" s="4" t="s">
        <v>237</v>
      </c>
      <c r="B23" s="5">
        <v>1</v>
      </c>
      <c r="C23" s="5">
        <v>3</v>
      </c>
      <c r="D23" s="5">
        <v>2</v>
      </c>
      <c r="E23" s="5">
        <v>1</v>
      </c>
      <c r="F23" s="5">
        <v>2</v>
      </c>
      <c r="G23" s="5">
        <v>3</v>
      </c>
      <c r="H23" s="5">
        <v>1</v>
      </c>
      <c r="I23" s="5">
        <v>1</v>
      </c>
      <c r="J23" s="92">
        <f t="shared" si="0"/>
        <v>14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>
      <c r="A24" s="4" t="s">
        <v>240</v>
      </c>
      <c r="B24" s="5">
        <v>4</v>
      </c>
      <c r="C24" s="5">
        <v>4</v>
      </c>
      <c r="D24" s="5">
        <v>2</v>
      </c>
      <c r="E24" s="5">
        <v>5</v>
      </c>
      <c r="F24" s="5">
        <v>1</v>
      </c>
      <c r="G24" s="5">
        <v>2</v>
      </c>
      <c r="H24" s="5">
        <v>5</v>
      </c>
      <c r="I24" s="5">
        <v>2</v>
      </c>
      <c r="J24" s="92">
        <f t="shared" si="0"/>
        <v>25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>
      <c r="A25" s="4" t="s">
        <v>245</v>
      </c>
      <c r="B25" s="5">
        <v>3</v>
      </c>
      <c r="C25" s="5">
        <v>4</v>
      </c>
      <c r="D25" s="5">
        <v>3</v>
      </c>
      <c r="E25" s="5">
        <v>4</v>
      </c>
      <c r="F25" s="5">
        <v>2</v>
      </c>
      <c r="G25" s="5">
        <v>2</v>
      </c>
      <c r="H25" s="5">
        <v>4</v>
      </c>
      <c r="I25" s="5">
        <v>2</v>
      </c>
      <c r="J25" s="92">
        <f t="shared" si="0"/>
        <v>24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>
      <c r="A26" s="4" t="s">
        <v>249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92">
        <f t="shared" si="0"/>
        <v>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>
      <c r="A27" s="4" t="s">
        <v>252</v>
      </c>
      <c r="B27" s="5">
        <v>3</v>
      </c>
      <c r="C27" s="5">
        <v>2</v>
      </c>
      <c r="D27" s="5">
        <v>2</v>
      </c>
      <c r="E27" s="5">
        <v>4</v>
      </c>
      <c r="F27" s="5">
        <v>2</v>
      </c>
      <c r="G27" s="5">
        <v>2</v>
      </c>
      <c r="H27" s="5">
        <v>5</v>
      </c>
      <c r="I27" s="5">
        <v>2</v>
      </c>
      <c r="J27" s="92">
        <f t="shared" si="0"/>
        <v>22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>
      <c r="A28" s="4" t="s">
        <v>255</v>
      </c>
      <c r="B28" s="5">
        <v>3</v>
      </c>
      <c r="C28" s="5">
        <v>2</v>
      </c>
      <c r="D28" s="5">
        <v>2</v>
      </c>
      <c r="E28" s="5">
        <v>1</v>
      </c>
      <c r="F28" s="5">
        <v>1</v>
      </c>
      <c r="G28" s="5">
        <v>3</v>
      </c>
      <c r="H28" s="5">
        <v>4</v>
      </c>
      <c r="I28" s="5">
        <v>1</v>
      </c>
      <c r="J28" s="92">
        <f t="shared" si="0"/>
        <v>17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>
      <c r="A29" s="4" t="s">
        <v>257</v>
      </c>
      <c r="B29" s="5">
        <v>2</v>
      </c>
      <c r="C29" s="5">
        <v>1</v>
      </c>
      <c r="D29" s="5">
        <v>2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92">
        <f t="shared" si="0"/>
        <v>10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>
      <c r="A30" s="4" t="s">
        <v>260</v>
      </c>
      <c r="B30" s="5">
        <v>4</v>
      </c>
      <c r="C30" s="5">
        <v>4</v>
      </c>
      <c r="D30" s="5">
        <v>4</v>
      </c>
      <c r="E30" s="5">
        <v>5</v>
      </c>
      <c r="F30" s="5">
        <v>3</v>
      </c>
      <c r="G30" s="5">
        <v>4</v>
      </c>
      <c r="H30" s="5">
        <v>5</v>
      </c>
      <c r="I30" s="5">
        <v>3</v>
      </c>
      <c r="J30" s="92">
        <f t="shared" si="0"/>
        <v>32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>
      <c r="A31" s="4" t="s">
        <v>265</v>
      </c>
      <c r="B31" s="5">
        <v>3</v>
      </c>
      <c r="C31" s="5">
        <v>3</v>
      </c>
      <c r="D31" s="5">
        <v>2</v>
      </c>
      <c r="E31" s="5">
        <v>2</v>
      </c>
      <c r="F31" s="5">
        <v>2</v>
      </c>
      <c r="G31" s="5">
        <v>4</v>
      </c>
      <c r="H31" s="5">
        <v>3</v>
      </c>
      <c r="I31" s="5">
        <v>2</v>
      </c>
      <c r="J31" s="92">
        <f t="shared" si="0"/>
        <v>21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>
      <c r="A32" s="4" t="s">
        <v>269</v>
      </c>
      <c r="B32" s="5">
        <v>2</v>
      </c>
      <c r="C32" s="5">
        <v>1</v>
      </c>
      <c r="D32" s="5">
        <v>1</v>
      </c>
      <c r="E32" s="5">
        <v>2</v>
      </c>
      <c r="F32" s="5">
        <v>1</v>
      </c>
      <c r="G32" s="5">
        <v>1</v>
      </c>
      <c r="H32" s="5">
        <v>1</v>
      </c>
      <c r="I32" s="5">
        <v>1</v>
      </c>
      <c r="J32" s="92">
        <f t="shared" si="0"/>
        <v>10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>
      <c r="A33" s="4" t="s">
        <v>274</v>
      </c>
      <c r="B33" s="5">
        <v>2</v>
      </c>
      <c r="C33" s="5">
        <v>1</v>
      </c>
      <c r="D33" s="5">
        <v>2</v>
      </c>
      <c r="E33" s="5">
        <v>2</v>
      </c>
      <c r="F33" s="5">
        <v>2</v>
      </c>
      <c r="G33" s="5">
        <v>2</v>
      </c>
      <c r="H33" s="5">
        <v>2</v>
      </c>
      <c r="I33" s="5">
        <v>1</v>
      </c>
      <c r="J33" s="92">
        <f t="shared" si="0"/>
        <v>14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>
      <c r="A34" s="4" t="s">
        <v>277</v>
      </c>
      <c r="B34" s="5">
        <v>2</v>
      </c>
      <c r="C34" s="5">
        <v>3</v>
      </c>
      <c r="D34" s="5">
        <v>2</v>
      </c>
      <c r="E34" s="5">
        <v>3</v>
      </c>
      <c r="F34" s="5">
        <v>1</v>
      </c>
      <c r="G34" s="5">
        <v>4</v>
      </c>
      <c r="H34" s="5">
        <v>3</v>
      </c>
      <c r="I34" s="5">
        <v>1</v>
      </c>
      <c r="J34" s="92">
        <f t="shared" si="0"/>
        <v>19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>
      <c r="A35" s="4" t="s">
        <v>280</v>
      </c>
      <c r="B35" s="5">
        <v>3</v>
      </c>
      <c r="C35" s="5">
        <v>2</v>
      </c>
      <c r="D35" s="5">
        <v>1</v>
      </c>
      <c r="E35" s="5">
        <v>2</v>
      </c>
      <c r="F35" s="5">
        <v>1</v>
      </c>
      <c r="G35" s="5">
        <v>1</v>
      </c>
      <c r="H35" s="5">
        <v>2</v>
      </c>
      <c r="I35" s="5">
        <v>1</v>
      </c>
      <c r="J35" s="92">
        <f t="shared" si="0"/>
        <v>13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>
      <c r="A36" s="4" t="s">
        <v>285</v>
      </c>
      <c r="B36" s="5">
        <v>2</v>
      </c>
      <c r="C36" s="5">
        <v>3</v>
      </c>
      <c r="D36" s="5">
        <v>4</v>
      </c>
      <c r="E36" s="5">
        <v>4</v>
      </c>
      <c r="F36" s="5">
        <v>4</v>
      </c>
      <c r="G36" s="5">
        <v>1</v>
      </c>
      <c r="H36" s="5">
        <v>3</v>
      </c>
      <c r="I36" s="5">
        <v>4</v>
      </c>
      <c r="J36" s="92">
        <f t="shared" si="0"/>
        <v>25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>
      <c r="A37" s="4" t="s">
        <v>288</v>
      </c>
      <c r="B37" s="5">
        <v>2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92">
        <f t="shared" si="0"/>
        <v>9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>
      <c r="A38" s="4" t="s">
        <v>291</v>
      </c>
      <c r="B38" s="5">
        <v>2</v>
      </c>
      <c r="C38" s="5">
        <v>2</v>
      </c>
      <c r="D38" s="5">
        <v>2</v>
      </c>
      <c r="E38" s="5">
        <v>2</v>
      </c>
      <c r="F38" s="5">
        <v>1</v>
      </c>
      <c r="G38" s="5">
        <v>2</v>
      </c>
      <c r="H38" s="5">
        <v>2</v>
      </c>
      <c r="I38" s="5">
        <v>2</v>
      </c>
      <c r="J38" s="92">
        <f t="shared" si="0"/>
        <v>15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>
      <c r="A39" s="4" t="s">
        <v>294</v>
      </c>
      <c r="B39" s="5">
        <v>2</v>
      </c>
      <c r="C39" s="5">
        <v>3</v>
      </c>
      <c r="D39" s="5">
        <v>2</v>
      </c>
      <c r="E39" s="5">
        <v>2</v>
      </c>
      <c r="F39" s="5">
        <v>2</v>
      </c>
      <c r="G39" s="5">
        <v>4</v>
      </c>
      <c r="H39" s="5">
        <v>2</v>
      </c>
      <c r="I39" s="5">
        <v>2</v>
      </c>
      <c r="J39" s="92">
        <f t="shared" si="0"/>
        <v>19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  <row r="40" spans="1:21">
      <c r="A40" s="4" t="s">
        <v>297</v>
      </c>
      <c r="B40" s="5">
        <v>3</v>
      </c>
      <c r="C40" s="5">
        <v>2</v>
      </c>
      <c r="D40" s="5">
        <v>1</v>
      </c>
      <c r="E40" s="5">
        <v>2</v>
      </c>
      <c r="F40" s="5">
        <v>2</v>
      </c>
      <c r="G40" s="5">
        <v>1</v>
      </c>
      <c r="H40" s="5">
        <v>4</v>
      </c>
      <c r="I40" s="5">
        <v>3</v>
      </c>
      <c r="J40" s="92">
        <f t="shared" si="0"/>
        <v>18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</row>
    <row r="41" spans="1:21">
      <c r="A41" s="4" t="s">
        <v>301</v>
      </c>
      <c r="B41" s="5">
        <v>3</v>
      </c>
      <c r="C41" s="5">
        <v>2</v>
      </c>
      <c r="D41" s="5">
        <v>3</v>
      </c>
      <c r="E41" s="5">
        <v>2</v>
      </c>
      <c r="F41" s="5">
        <v>1</v>
      </c>
      <c r="G41" s="5">
        <v>1</v>
      </c>
      <c r="H41" s="5">
        <v>1</v>
      </c>
      <c r="I41" s="5">
        <v>1</v>
      </c>
      <c r="J41" s="92">
        <f t="shared" si="0"/>
        <v>14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</row>
    <row r="42" spans="1:21">
      <c r="A42" s="4" t="s">
        <v>303</v>
      </c>
      <c r="B42" s="5">
        <v>3</v>
      </c>
      <c r="C42" s="5">
        <v>2</v>
      </c>
      <c r="D42" s="5">
        <v>2</v>
      </c>
      <c r="E42" s="5">
        <v>4</v>
      </c>
      <c r="F42" s="5">
        <v>1</v>
      </c>
      <c r="G42" s="5">
        <v>3</v>
      </c>
      <c r="H42" s="5">
        <v>4</v>
      </c>
      <c r="I42" s="5">
        <v>1</v>
      </c>
      <c r="J42" s="92">
        <f t="shared" si="0"/>
        <v>20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</row>
    <row r="43" spans="1:21">
      <c r="A43" s="4" t="s">
        <v>308</v>
      </c>
      <c r="B43" s="5">
        <v>3</v>
      </c>
      <c r="C43" s="5">
        <v>2</v>
      </c>
      <c r="D43" s="5">
        <v>1</v>
      </c>
      <c r="E43" s="5">
        <v>2</v>
      </c>
      <c r="F43" s="5">
        <v>1</v>
      </c>
      <c r="G43" s="5">
        <v>2</v>
      </c>
      <c r="H43" s="5">
        <v>3</v>
      </c>
      <c r="I43" s="5">
        <v>1</v>
      </c>
      <c r="J43" s="92">
        <f t="shared" si="0"/>
        <v>15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</row>
    <row r="44" spans="1:21">
      <c r="A44" s="4" t="s">
        <v>311</v>
      </c>
      <c r="B44" s="5">
        <v>3</v>
      </c>
      <c r="C44" s="5">
        <v>3</v>
      </c>
      <c r="D44" s="5">
        <v>2</v>
      </c>
      <c r="E44" s="5">
        <v>3</v>
      </c>
      <c r="F44" s="5">
        <v>1</v>
      </c>
      <c r="G44" s="5">
        <v>1</v>
      </c>
      <c r="H44" s="5">
        <v>3</v>
      </c>
      <c r="I44" s="5">
        <v>1</v>
      </c>
      <c r="J44" s="92">
        <f t="shared" si="0"/>
        <v>17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</row>
    <row r="45" spans="1:21">
      <c r="A45" s="4" t="s">
        <v>315</v>
      </c>
      <c r="B45" s="5">
        <v>3</v>
      </c>
      <c r="C45" s="5">
        <v>1</v>
      </c>
      <c r="D45" s="5">
        <v>2</v>
      </c>
      <c r="E45" s="5">
        <v>1</v>
      </c>
      <c r="F45" s="5">
        <v>2</v>
      </c>
      <c r="G45" s="5">
        <v>1</v>
      </c>
      <c r="H45" s="5">
        <v>3</v>
      </c>
      <c r="I45" s="5">
        <v>1</v>
      </c>
      <c r="J45" s="92">
        <f t="shared" si="0"/>
        <v>14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</row>
    <row r="46" spans="1:21">
      <c r="A46" s="4" t="s">
        <v>319</v>
      </c>
      <c r="B46" s="5">
        <v>3</v>
      </c>
      <c r="C46" s="5">
        <v>2</v>
      </c>
      <c r="D46" s="5">
        <v>1</v>
      </c>
      <c r="E46" s="5">
        <v>2</v>
      </c>
      <c r="F46" s="5">
        <v>3</v>
      </c>
      <c r="G46" s="5">
        <v>3</v>
      </c>
      <c r="H46" s="5">
        <v>4</v>
      </c>
      <c r="I46" s="5">
        <v>1</v>
      </c>
      <c r="J46" s="92">
        <f t="shared" si="0"/>
        <v>19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</row>
    <row r="47" spans="1:21">
      <c r="A47" s="4" t="s">
        <v>324</v>
      </c>
      <c r="B47" s="5">
        <v>2</v>
      </c>
      <c r="C47" s="5">
        <v>2</v>
      </c>
      <c r="D47" s="5">
        <v>2</v>
      </c>
      <c r="E47" s="5">
        <v>2</v>
      </c>
      <c r="F47" s="5">
        <v>1</v>
      </c>
      <c r="G47" s="5">
        <v>1</v>
      </c>
      <c r="H47" s="5">
        <v>2</v>
      </c>
      <c r="I47" s="5">
        <v>1</v>
      </c>
      <c r="J47" s="92">
        <f t="shared" si="0"/>
        <v>13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</row>
    <row r="48" spans="1:21">
      <c r="A48" s="4" t="s">
        <v>329</v>
      </c>
      <c r="B48" s="5">
        <v>2</v>
      </c>
      <c r="C48" s="5">
        <v>4</v>
      </c>
      <c r="D48" s="5">
        <v>1</v>
      </c>
      <c r="E48" s="5">
        <v>3</v>
      </c>
      <c r="F48" s="5">
        <v>2</v>
      </c>
      <c r="G48" s="5">
        <v>4</v>
      </c>
      <c r="H48" s="5">
        <v>1</v>
      </c>
      <c r="I48" s="5">
        <v>4</v>
      </c>
      <c r="J48" s="92">
        <f t="shared" si="0"/>
        <v>21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</row>
    <row r="49" spans="1:21">
      <c r="A49" s="4" t="s">
        <v>332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92">
        <f t="shared" si="0"/>
        <v>8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</row>
    <row r="50" spans="1:21">
      <c r="A50" s="4" t="s">
        <v>336</v>
      </c>
      <c r="B50" s="5">
        <v>3</v>
      </c>
      <c r="C50" s="5">
        <v>2</v>
      </c>
      <c r="D50" s="5">
        <v>3</v>
      </c>
      <c r="E50" s="5">
        <v>1</v>
      </c>
      <c r="F50" s="5">
        <v>2</v>
      </c>
      <c r="G50" s="5">
        <v>1</v>
      </c>
      <c r="H50" s="5">
        <v>1</v>
      </c>
      <c r="I50" s="5">
        <v>1</v>
      </c>
      <c r="J50" s="92">
        <f t="shared" si="0"/>
        <v>14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</row>
    <row r="51" spans="1:21">
      <c r="A51" s="4" t="s">
        <v>341</v>
      </c>
      <c r="B51" s="5">
        <v>2</v>
      </c>
      <c r="C51" s="5">
        <v>2</v>
      </c>
      <c r="D51" s="5">
        <v>1</v>
      </c>
      <c r="E51" s="5">
        <v>1</v>
      </c>
      <c r="F51" s="5">
        <v>1</v>
      </c>
      <c r="G51" s="5">
        <v>4</v>
      </c>
      <c r="H51" s="5">
        <v>1</v>
      </c>
      <c r="I51" s="5">
        <v>3</v>
      </c>
      <c r="J51" s="92">
        <f t="shared" si="0"/>
        <v>15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1:21">
      <c r="A52" s="4" t="s">
        <v>344</v>
      </c>
      <c r="B52" s="5">
        <v>1</v>
      </c>
      <c r="C52" s="5">
        <v>5</v>
      </c>
      <c r="D52" s="5">
        <v>5</v>
      </c>
      <c r="E52" s="5">
        <v>5</v>
      </c>
      <c r="F52" s="5">
        <v>1</v>
      </c>
      <c r="G52" s="5">
        <v>1</v>
      </c>
      <c r="H52" s="5">
        <v>1</v>
      </c>
      <c r="I52" s="5">
        <v>1</v>
      </c>
      <c r="J52" s="92">
        <f t="shared" si="0"/>
        <v>20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</row>
    <row r="53" spans="1:21">
      <c r="A53" s="4" t="s">
        <v>346</v>
      </c>
      <c r="B53" s="5">
        <v>3</v>
      </c>
      <c r="C53" s="5">
        <v>3</v>
      </c>
      <c r="D53" s="5">
        <v>2</v>
      </c>
      <c r="E53" s="5">
        <v>2</v>
      </c>
      <c r="F53" s="5">
        <v>1</v>
      </c>
      <c r="G53" s="5">
        <v>2</v>
      </c>
      <c r="H53" s="5">
        <v>2</v>
      </c>
      <c r="I53" s="5">
        <v>1</v>
      </c>
      <c r="J53" s="92">
        <f t="shared" si="0"/>
        <v>16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1:21">
      <c r="A54" s="4" t="s">
        <v>349</v>
      </c>
      <c r="B54" s="5">
        <v>2</v>
      </c>
      <c r="C54" s="5">
        <v>2</v>
      </c>
      <c r="D54" s="5">
        <v>2</v>
      </c>
      <c r="E54" s="5">
        <v>4</v>
      </c>
      <c r="F54" s="5">
        <v>2</v>
      </c>
      <c r="G54" s="5">
        <v>4</v>
      </c>
      <c r="H54" s="5">
        <v>3</v>
      </c>
      <c r="I54" s="5">
        <v>2</v>
      </c>
      <c r="J54" s="92">
        <f t="shared" si="0"/>
        <v>21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1:21">
      <c r="A55" s="4" t="s">
        <v>353</v>
      </c>
      <c r="B55" s="5">
        <v>4</v>
      </c>
      <c r="C55" s="5">
        <v>4</v>
      </c>
      <c r="D55" s="5">
        <v>3</v>
      </c>
      <c r="E55" s="5">
        <v>4</v>
      </c>
      <c r="F55" s="5">
        <v>3</v>
      </c>
      <c r="G55" s="5">
        <v>1</v>
      </c>
      <c r="H55" s="5">
        <v>1</v>
      </c>
      <c r="I55" s="5">
        <v>1</v>
      </c>
      <c r="J55" s="92">
        <f t="shared" si="0"/>
        <v>21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1:21">
      <c r="A56" s="4" t="s">
        <v>357</v>
      </c>
      <c r="B56" s="5">
        <v>4</v>
      </c>
      <c r="C56" s="5">
        <v>3</v>
      </c>
      <c r="D56" s="5">
        <v>2</v>
      </c>
      <c r="E56" s="5">
        <v>1</v>
      </c>
      <c r="F56" s="5">
        <v>2</v>
      </c>
      <c r="G56" s="5">
        <v>1</v>
      </c>
      <c r="H56" s="5">
        <v>4</v>
      </c>
      <c r="I56" s="5">
        <v>1</v>
      </c>
      <c r="J56" s="92">
        <f t="shared" si="0"/>
        <v>18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</row>
    <row r="57" spans="1:21">
      <c r="A57" s="4" t="s">
        <v>361</v>
      </c>
      <c r="B57" s="5">
        <v>3</v>
      </c>
      <c r="C57" s="5">
        <v>2</v>
      </c>
      <c r="D57" s="5">
        <v>3</v>
      </c>
      <c r="E57" s="5">
        <v>1</v>
      </c>
      <c r="F57" s="5">
        <v>1</v>
      </c>
      <c r="G57" s="5">
        <v>1</v>
      </c>
      <c r="H57" s="5">
        <v>2</v>
      </c>
      <c r="I57" s="5">
        <v>4</v>
      </c>
      <c r="J57" s="92">
        <f t="shared" si="0"/>
        <v>17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1:21">
      <c r="A58" s="4" t="s">
        <v>363</v>
      </c>
      <c r="B58" s="5">
        <v>2</v>
      </c>
      <c r="C58" s="5">
        <v>3</v>
      </c>
      <c r="D58" s="5">
        <v>1</v>
      </c>
      <c r="E58" s="5">
        <v>4</v>
      </c>
      <c r="F58" s="5">
        <v>1</v>
      </c>
      <c r="G58" s="5">
        <v>3</v>
      </c>
      <c r="H58" s="5">
        <v>1</v>
      </c>
      <c r="I58" s="5">
        <v>1</v>
      </c>
      <c r="J58" s="92">
        <f t="shared" si="0"/>
        <v>16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</row>
    <row r="59" spans="1:21">
      <c r="A59" s="4" t="s">
        <v>368</v>
      </c>
      <c r="B59" s="5">
        <v>3</v>
      </c>
      <c r="C59" s="5">
        <v>1</v>
      </c>
      <c r="D59" s="5">
        <v>2</v>
      </c>
      <c r="E59" s="5">
        <v>4</v>
      </c>
      <c r="F59" s="5">
        <v>1</v>
      </c>
      <c r="G59" s="5">
        <v>1</v>
      </c>
      <c r="H59" s="5">
        <v>2</v>
      </c>
      <c r="I59" s="5">
        <v>1</v>
      </c>
      <c r="J59" s="92">
        <f t="shared" si="0"/>
        <v>15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</row>
    <row r="60" spans="1:21">
      <c r="A60" s="4" t="s">
        <v>372</v>
      </c>
      <c r="B60" s="5">
        <v>2</v>
      </c>
      <c r="C60" s="5">
        <v>2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92">
        <f t="shared" si="0"/>
        <v>10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1:21">
      <c r="A61" s="4" t="s">
        <v>375</v>
      </c>
      <c r="B61" s="5">
        <v>2</v>
      </c>
      <c r="C61" s="5">
        <v>1</v>
      </c>
      <c r="D61" s="5">
        <v>1</v>
      </c>
      <c r="E61" s="5">
        <v>4</v>
      </c>
      <c r="F61" s="5">
        <v>1</v>
      </c>
      <c r="G61" s="5">
        <v>1</v>
      </c>
      <c r="H61" s="5">
        <v>4</v>
      </c>
      <c r="I61" s="5">
        <v>1</v>
      </c>
      <c r="J61" s="92">
        <f t="shared" si="0"/>
        <v>15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1:21">
      <c r="A62" s="4" t="s">
        <v>379</v>
      </c>
      <c r="B62" s="5">
        <v>2</v>
      </c>
      <c r="C62" s="5">
        <v>3</v>
      </c>
      <c r="D62" s="5">
        <v>3</v>
      </c>
      <c r="E62" s="5">
        <v>2</v>
      </c>
      <c r="F62" s="5">
        <v>1</v>
      </c>
      <c r="G62" s="5">
        <v>1</v>
      </c>
      <c r="H62" s="5">
        <v>1</v>
      </c>
      <c r="I62" s="5">
        <v>1</v>
      </c>
      <c r="J62" s="92">
        <f t="shared" si="0"/>
        <v>14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1:21">
      <c r="A63" s="4" t="s">
        <v>384</v>
      </c>
      <c r="B63" s="5">
        <v>2</v>
      </c>
      <c r="C63" s="5">
        <v>3</v>
      </c>
      <c r="D63" s="5">
        <v>2</v>
      </c>
      <c r="E63" s="5">
        <v>3</v>
      </c>
      <c r="F63" s="5">
        <v>1</v>
      </c>
      <c r="G63" s="5">
        <v>1</v>
      </c>
      <c r="H63" s="5">
        <v>2</v>
      </c>
      <c r="I63" s="5">
        <v>1</v>
      </c>
      <c r="J63" s="92">
        <f t="shared" si="0"/>
        <v>15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1:21">
      <c r="A64" s="4" t="s">
        <v>388</v>
      </c>
      <c r="B64" s="5">
        <v>3</v>
      </c>
      <c r="C64" s="5">
        <v>4</v>
      </c>
      <c r="D64" s="5">
        <v>2</v>
      </c>
      <c r="E64" s="5">
        <v>5</v>
      </c>
      <c r="F64" s="5">
        <v>2</v>
      </c>
      <c r="G64" s="5">
        <v>5</v>
      </c>
      <c r="H64" s="5">
        <v>5</v>
      </c>
      <c r="I64" s="5">
        <v>3</v>
      </c>
      <c r="J64" s="92">
        <f t="shared" si="0"/>
        <v>29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</row>
    <row r="65" spans="1:21">
      <c r="A65" s="4" t="s">
        <v>392</v>
      </c>
      <c r="B65" s="5">
        <v>1</v>
      </c>
      <c r="C65" s="5">
        <v>3</v>
      </c>
      <c r="D65" s="5">
        <v>1</v>
      </c>
      <c r="E65" s="5">
        <v>1</v>
      </c>
      <c r="F65" s="5">
        <v>1</v>
      </c>
      <c r="G65" s="5">
        <v>2</v>
      </c>
      <c r="H65" s="5">
        <v>1</v>
      </c>
      <c r="I65" s="5">
        <v>1</v>
      </c>
      <c r="J65" s="92">
        <f t="shared" si="0"/>
        <v>11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</row>
    <row r="66" spans="1:21">
      <c r="A66" s="4" t="s">
        <v>395</v>
      </c>
      <c r="B66" s="5">
        <v>2</v>
      </c>
      <c r="C66" s="5">
        <v>2</v>
      </c>
      <c r="D66" s="5">
        <v>1</v>
      </c>
      <c r="E66" s="5">
        <v>1</v>
      </c>
      <c r="F66" s="5">
        <v>1</v>
      </c>
      <c r="G66" s="5">
        <v>2</v>
      </c>
      <c r="H66" s="5">
        <v>1</v>
      </c>
      <c r="I66" s="5">
        <v>1</v>
      </c>
      <c r="J66" s="92">
        <f t="shared" si="0"/>
        <v>11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</row>
    <row r="67" spans="1:21">
      <c r="A67" s="4" t="s">
        <v>400</v>
      </c>
      <c r="B67" s="5">
        <v>3</v>
      </c>
      <c r="C67" s="5">
        <v>4</v>
      </c>
      <c r="D67" s="5">
        <v>3</v>
      </c>
      <c r="E67" s="5">
        <v>2</v>
      </c>
      <c r="F67" s="5">
        <v>1</v>
      </c>
      <c r="G67" s="5">
        <v>5</v>
      </c>
      <c r="H67" s="5">
        <v>1</v>
      </c>
      <c r="I67" s="5">
        <v>1</v>
      </c>
      <c r="J67" s="92">
        <f t="shared" ref="J67:J130" si="1">SUM(B67:I67)</f>
        <v>20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</row>
    <row r="68" spans="1:21">
      <c r="A68" s="4" t="s">
        <v>404</v>
      </c>
      <c r="B68" s="5">
        <v>2</v>
      </c>
      <c r="C68" s="5">
        <v>3</v>
      </c>
      <c r="D68" s="5">
        <v>3</v>
      </c>
      <c r="E68" s="5">
        <v>3</v>
      </c>
      <c r="F68" s="5">
        <v>2</v>
      </c>
      <c r="G68" s="5">
        <v>3</v>
      </c>
      <c r="H68" s="5">
        <v>3</v>
      </c>
      <c r="I68" s="5">
        <v>1</v>
      </c>
      <c r="J68" s="92">
        <f t="shared" si="1"/>
        <v>20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</row>
    <row r="69" spans="1:21">
      <c r="A69" s="4" t="s">
        <v>407</v>
      </c>
      <c r="B69" s="5">
        <v>1</v>
      </c>
      <c r="C69" s="5">
        <v>3</v>
      </c>
      <c r="D69" s="5">
        <v>1</v>
      </c>
      <c r="E69" s="5">
        <v>5</v>
      </c>
      <c r="F69" s="5">
        <v>1</v>
      </c>
      <c r="G69" s="5">
        <v>1</v>
      </c>
      <c r="H69" s="5">
        <v>1</v>
      </c>
      <c r="I69" s="5">
        <v>1</v>
      </c>
      <c r="J69" s="92">
        <f t="shared" si="1"/>
        <v>14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</row>
    <row r="70" spans="1:21">
      <c r="A70" s="4" t="s">
        <v>412</v>
      </c>
      <c r="B70" s="5">
        <v>2</v>
      </c>
      <c r="C70" s="5">
        <v>3</v>
      </c>
      <c r="D70" s="5">
        <v>1</v>
      </c>
      <c r="E70" s="5">
        <v>1</v>
      </c>
      <c r="F70" s="5">
        <v>1</v>
      </c>
      <c r="G70" s="5">
        <v>1</v>
      </c>
      <c r="H70" s="5">
        <v>2</v>
      </c>
      <c r="I70" s="5">
        <v>1</v>
      </c>
      <c r="J70" s="92">
        <f t="shared" si="1"/>
        <v>12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</row>
    <row r="71" spans="1:21">
      <c r="A71" s="4" t="s">
        <v>415</v>
      </c>
      <c r="B71" s="5">
        <v>2</v>
      </c>
      <c r="C71" s="5">
        <v>2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92">
        <f t="shared" si="1"/>
        <v>10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</row>
    <row r="72" spans="1:21">
      <c r="A72" s="4" t="s">
        <v>418</v>
      </c>
      <c r="B72" s="5">
        <v>2</v>
      </c>
      <c r="C72" s="5">
        <v>3</v>
      </c>
      <c r="D72" s="5">
        <v>3</v>
      </c>
      <c r="E72" s="5">
        <v>3</v>
      </c>
      <c r="F72" s="5">
        <v>2</v>
      </c>
      <c r="G72" s="5">
        <v>4</v>
      </c>
      <c r="H72" s="5">
        <v>3</v>
      </c>
      <c r="I72" s="5">
        <v>2</v>
      </c>
      <c r="J72" s="92">
        <f t="shared" si="1"/>
        <v>22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</row>
    <row r="73" spans="1:21">
      <c r="A73" s="4" t="s">
        <v>421</v>
      </c>
      <c r="B73" s="5">
        <v>2</v>
      </c>
      <c r="C73" s="5">
        <v>1</v>
      </c>
      <c r="D73" s="5">
        <v>2</v>
      </c>
      <c r="E73" s="5">
        <v>1</v>
      </c>
      <c r="F73" s="5">
        <v>1</v>
      </c>
      <c r="G73" s="5">
        <v>1</v>
      </c>
      <c r="H73" s="5">
        <v>5</v>
      </c>
      <c r="I73" s="5">
        <v>4</v>
      </c>
      <c r="J73" s="92">
        <f t="shared" si="1"/>
        <v>17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</row>
    <row r="74" spans="1:21">
      <c r="A74" s="4" t="s">
        <v>424</v>
      </c>
      <c r="B74" s="5">
        <v>3</v>
      </c>
      <c r="C74" s="5">
        <v>4</v>
      </c>
      <c r="D74" s="5">
        <v>3</v>
      </c>
      <c r="E74" s="5">
        <v>3</v>
      </c>
      <c r="F74" s="5">
        <v>2</v>
      </c>
      <c r="G74" s="5">
        <v>2</v>
      </c>
      <c r="H74" s="5">
        <v>3</v>
      </c>
      <c r="I74" s="5">
        <v>2</v>
      </c>
      <c r="J74" s="92">
        <f t="shared" si="1"/>
        <v>22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</row>
    <row r="75" spans="1:21">
      <c r="A75" s="4" t="s">
        <v>428</v>
      </c>
      <c r="B75" s="5">
        <v>3</v>
      </c>
      <c r="C75" s="5">
        <v>5</v>
      </c>
      <c r="D75" s="5">
        <v>2</v>
      </c>
      <c r="E75" s="5">
        <v>3</v>
      </c>
      <c r="F75" s="5">
        <v>2</v>
      </c>
      <c r="G75" s="5">
        <v>3</v>
      </c>
      <c r="H75" s="5">
        <v>3</v>
      </c>
      <c r="I75" s="5">
        <v>4</v>
      </c>
      <c r="J75" s="92">
        <f t="shared" si="1"/>
        <v>25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</row>
    <row r="76" spans="1:21">
      <c r="A76" s="4" t="s">
        <v>433</v>
      </c>
      <c r="B76" s="5">
        <v>2</v>
      </c>
      <c r="C76" s="5">
        <v>2</v>
      </c>
      <c r="D76" s="5">
        <v>1</v>
      </c>
      <c r="E76" s="5">
        <v>1</v>
      </c>
      <c r="F76" s="5">
        <v>1</v>
      </c>
      <c r="G76" s="5">
        <v>2</v>
      </c>
      <c r="H76" s="5">
        <v>3</v>
      </c>
      <c r="I76" s="5">
        <v>1</v>
      </c>
      <c r="J76" s="92">
        <f t="shared" si="1"/>
        <v>13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1:21">
      <c r="A77" s="4" t="s">
        <v>438</v>
      </c>
      <c r="B77" s="5">
        <v>3</v>
      </c>
      <c r="C77" s="5">
        <v>1</v>
      </c>
      <c r="D77" s="5">
        <v>2</v>
      </c>
      <c r="E77" s="5">
        <v>1</v>
      </c>
      <c r="F77" s="5">
        <v>1</v>
      </c>
      <c r="G77" s="5">
        <v>2</v>
      </c>
      <c r="H77" s="5">
        <v>2</v>
      </c>
      <c r="I77" s="5">
        <v>2</v>
      </c>
      <c r="J77" s="92">
        <f t="shared" si="1"/>
        <v>14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</row>
    <row r="78" spans="1:21">
      <c r="A78" s="4" t="s">
        <v>442</v>
      </c>
      <c r="B78" s="5">
        <v>2</v>
      </c>
      <c r="C78" s="5">
        <v>2</v>
      </c>
      <c r="D78" s="5">
        <v>2</v>
      </c>
      <c r="E78" s="5">
        <v>1</v>
      </c>
      <c r="F78" s="5">
        <v>1</v>
      </c>
      <c r="G78" s="5">
        <v>3</v>
      </c>
      <c r="H78" s="5">
        <v>1</v>
      </c>
      <c r="I78" s="5">
        <v>1</v>
      </c>
      <c r="J78" s="92">
        <f t="shared" si="1"/>
        <v>13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</row>
    <row r="79" spans="1:21">
      <c r="A79" s="4" t="s">
        <v>447</v>
      </c>
      <c r="B79" s="5">
        <v>1</v>
      </c>
      <c r="C79" s="5">
        <v>2</v>
      </c>
      <c r="D79" s="5">
        <v>1</v>
      </c>
      <c r="E79" s="5">
        <v>1</v>
      </c>
      <c r="F79" s="5">
        <v>1</v>
      </c>
      <c r="G79" s="5">
        <v>2</v>
      </c>
      <c r="H79" s="5">
        <v>1</v>
      </c>
      <c r="I79" s="5">
        <v>1</v>
      </c>
      <c r="J79" s="92">
        <f t="shared" si="1"/>
        <v>10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</row>
    <row r="80" spans="1:21">
      <c r="A80" s="4" t="s">
        <v>449</v>
      </c>
      <c r="B80" s="5">
        <v>4</v>
      </c>
      <c r="C80" s="5">
        <v>4</v>
      </c>
      <c r="D80" s="5">
        <v>1</v>
      </c>
      <c r="E80" s="5">
        <v>5</v>
      </c>
      <c r="F80" s="5">
        <v>1</v>
      </c>
      <c r="G80" s="5">
        <v>2</v>
      </c>
      <c r="H80" s="5">
        <v>4</v>
      </c>
      <c r="I80" s="5">
        <v>1</v>
      </c>
      <c r="J80" s="92">
        <f t="shared" si="1"/>
        <v>22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</row>
    <row r="81" spans="1:21">
      <c r="A81" s="4" t="s">
        <v>452</v>
      </c>
      <c r="B81" s="5">
        <v>2</v>
      </c>
      <c r="C81" s="5">
        <v>2</v>
      </c>
      <c r="D81" s="5">
        <v>2</v>
      </c>
      <c r="E81" s="5">
        <v>2</v>
      </c>
      <c r="F81" s="5">
        <v>2</v>
      </c>
      <c r="G81" s="5">
        <v>2</v>
      </c>
      <c r="H81" s="5">
        <v>2</v>
      </c>
      <c r="I81" s="5">
        <v>2</v>
      </c>
      <c r="J81" s="92">
        <f t="shared" si="1"/>
        <v>16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</row>
    <row r="82" spans="1:21">
      <c r="A82" s="4" t="s">
        <v>457</v>
      </c>
      <c r="B82" s="5">
        <v>1</v>
      </c>
      <c r="C82" s="5">
        <v>2</v>
      </c>
      <c r="D82" s="5">
        <v>1</v>
      </c>
      <c r="E82" s="5">
        <v>1</v>
      </c>
      <c r="F82" s="5">
        <v>2</v>
      </c>
      <c r="G82" s="5">
        <v>3</v>
      </c>
      <c r="H82" s="5">
        <v>1</v>
      </c>
      <c r="I82" s="5">
        <v>2</v>
      </c>
      <c r="J82" s="92">
        <f t="shared" si="1"/>
        <v>13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</row>
    <row r="83" spans="1:21">
      <c r="A83" s="4" t="s">
        <v>461</v>
      </c>
      <c r="B83" s="5">
        <v>2</v>
      </c>
      <c r="C83" s="5">
        <v>1</v>
      </c>
      <c r="D83" s="5">
        <v>2</v>
      </c>
      <c r="E83" s="5">
        <v>1</v>
      </c>
      <c r="F83" s="5">
        <v>1</v>
      </c>
      <c r="G83" s="5">
        <v>3</v>
      </c>
      <c r="H83" s="5">
        <v>2</v>
      </c>
      <c r="I83" s="5">
        <v>1</v>
      </c>
      <c r="J83" s="92">
        <f t="shared" si="1"/>
        <v>13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</row>
    <row r="84" spans="1:21">
      <c r="A84" s="4" t="s">
        <v>463</v>
      </c>
      <c r="B84" s="5">
        <v>2</v>
      </c>
      <c r="C84" s="5">
        <v>2</v>
      </c>
      <c r="D84" s="5">
        <v>2</v>
      </c>
      <c r="E84" s="5">
        <v>3</v>
      </c>
      <c r="F84" s="5">
        <v>1</v>
      </c>
      <c r="G84" s="5">
        <v>3</v>
      </c>
      <c r="H84" s="5">
        <v>3</v>
      </c>
      <c r="I84" s="5">
        <v>1</v>
      </c>
      <c r="J84" s="92">
        <f t="shared" si="1"/>
        <v>17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</row>
    <row r="85" spans="1:21">
      <c r="A85" s="4" t="s">
        <v>466</v>
      </c>
      <c r="B85" s="5">
        <v>5</v>
      </c>
      <c r="C85" s="5">
        <v>4</v>
      </c>
      <c r="D85" s="5">
        <v>1</v>
      </c>
      <c r="E85" s="5">
        <v>1</v>
      </c>
      <c r="F85" s="5">
        <v>1</v>
      </c>
      <c r="G85" s="5">
        <v>1</v>
      </c>
      <c r="H85" s="5">
        <v>4</v>
      </c>
      <c r="I85" s="5">
        <v>2</v>
      </c>
      <c r="J85" s="92">
        <f t="shared" si="1"/>
        <v>19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</row>
    <row r="86" spans="1:21">
      <c r="A86" s="4" t="s">
        <v>468</v>
      </c>
      <c r="B86" s="5">
        <v>2</v>
      </c>
      <c r="C86" s="5">
        <v>3</v>
      </c>
      <c r="D86" s="5">
        <v>2</v>
      </c>
      <c r="E86" s="5">
        <v>2</v>
      </c>
      <c r="F86" s="5">
        <v>2</v>
      </c>
      <c r="G86" s="5">
        <v>3</v>
      </c>
      <c r="H86" s="5">
        <v>3</v>
      </c>
      <c r="I86" s="5">
        <v>1</v>
      </c>
      <c r="J86" s="92">
        <f t="shared" si="1"/>
        <v>18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</row>
    <row r="87" spans="1:21">
      <c r="A87" s="4" t="s">
        <v>473</v>
      </c>
      <c r="B87" s="5">
        <v>1</v>
      </c>
      <c r="C87" s="5">
        <v>1</v>
      </c>
      <c r="D87" s="5">
        <v>1</v>
      </c>
      <c r="E87" s="5">
        <v>1</v>
      </c>
      <c r="F87" s="5">
        <v>1</v>
      </c>
      <c r="G87" s="5">
        <v>4</v>
      </c>
      <c r="H87" s="5">
        <v>1</v>
      </c>
      <c r="I87" s="5">
        <v>4</v>
      </c>
      <c r="J87" s="92">
        <f t="shared" si="1"/>
        <v>14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</row>
    <row r="88" spans="1:21">
      <c r="A88" s="4" t="s">
        <v>478</v>
      </c>
      <c r="B88" s="5">
        <v>3</v>
      </c>
      <c r="C88" s="5">
        <v>1</v>
      </c>
      <c r="D88" s="5">
        <v>2</v>
      </c>
      <c r="E88" s="5">
        <v>1</v>
      </c>
      <c r="F88" s="5">
        <v>1</v>
      </c>
      <c r="G88" s="5">
        <v>1</v>
      </c>
      <c r="H88" s="5">
        <v>1</v>
      </c>
      <c r="I88" s="5">
        <v>2</v>
      </c>
      <c r="J88" s="92">
        <f t="shared" si="1"/>
        <v>12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</row>
    <row r="89" spans="1:21">
      <c r="A89" s="4" t="s">
        <v>483</v>
      </c>
      <c r="B89" s="5">
        <v>2</v>
      </c>
      <c r="C89" s="5">
        <v>4</v>
      </c>
      <c r="D89" s="5">
        <v>2</v>
      </c>
      <c r="E89" s="5">
        <v>2</v>
      </c>
      <c r="F89" s="5">
        <v>1</v>
      </c>
      <c r="G89" s="5">
        <v>4</v>
      </c>
      <c r="H89" s="5">
        <v>2</v>
      </c>
      <c r="I89" s="5">
        <v>1</v>
      </c>
      <c r="J89" s="92">
        <f t="shared" si="1"/>
        <v>18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</row>
    <row r="90" spans="1:21">
      <c r="A90" s="4" t="s">
        <v>488</v>
      </c>
      <c r="B90" s="5">
        <v>1</v>
      </c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92">
        <f t="shared" si="1"/>
        <v>8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</row>
    <row r="91" spans="1:21">
      <c r="A91" s="4" t="s">
        <v>491</v>
      </c>
      <c r="B91" s="5">
        <v>1</v>
      </c>
      <c r="C91" s="5">
        <v>2</v>
      </c>
      <c r="D91" s="5">
        <v>2</v>
      </c>
      <c r="E91" s="5">
        <v>1</v>
      </c>
      <c r="F91" s="5">
        <v>2</v>
      </c>
      <c r="G91" s="5">
        <v>3</v>
      </c>
      <c r="H91" s="5">
        <v>2</v>
      </c>
      <c r="I91" s="5">
        <v>1</v>
      </c>
      <c r="J91" s="92">
        <f t="shared" si="1"/>
        <v>14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</row>
    <row r="92" spans="1:21">
      <c r="A92" s="4" t="s">
        <v>493</v>
      </c>
      <c r="B92" s="5">
        <v>2</v>
      </c>
      <c r="C92" s="5">
        <v>3</v>
      </c>
      <c r="D92" s="5">
        <v>2</v>
      </c>
      <c r="E92" s="5">
        <v>4</v>
      </c>
      <c r="F92" s="5">
        <v>1</v>
      </c>
      <c r="G92" s="5">
        <v>5</v>
      </c>
      <c r="H92" s="5">
        <v>1</v>
      </c>
      <c r="I92" s="5">
        <v>1</v>
      </c>
      <c r="J92" s="92">
        <f t="shared" si="1"/>
        <v>19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</row>
    <row r="93" spans="1:21">
      <c r="A93" s="4" t="s">
        <v>497</v>
      </c>
      <c r="B93" s="5">
        <v>3</v>
      </c>
      <c r="C93" s="5">
        <v>1</v>
      </c>
      <c r="D93" s="5">
        <v>2</v>
      </c>
      <c r="E93" s="5">
        <v>3</v>
      </c>
      <c r="F93" s="5">
        <v>1</v>
      </c>
      <c r="G93" s="5">
        <v>4</v>
      </c>
      <c r="H93" s="5">
        <v>5</v>
      </c>
      <c r="I93" s="5">
        <v>1</v>
      </c>
      <c r="J93" s="92">
        <f t="shared" si="1"/>
        <v>20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</row>
    <row r="94" spans="1:21">
      <c r="A94" s="4" t="s">
        <v>502</v>
      </c>
      <c r="B94" s="5">
        <v>3</v>
      </c>
      <c r="C94" s="5">
        <v>3</v>
      </c>
      <c r="D94" s="5">
        <v>2</v>
      </c>
      <c r="E94" s="5">
        <v>2</v>
      </c>
      <c r="F94" s="5">
        <v>1</v>
      </c>
      <c r="G94" s="5">
        <v>4</v>
      </c>
      <c r="H94" s="5">
        <v>3</v>
      </c>
      <c r="I94" s="5">
        <v>1</v>
      </c>
      <c r="J94" s="92">
        <f t="shared" si="1"/>
        <v>19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</row>
    <row r="95" spans="1:21">
      <c r="A95" s="4" t="s">
        <v>505</v>
      </c>
      <c r="B95" s="5">
        <v>2</v>
      </c>
      <c r="C95" s="5">
        <v>4</v>
      </c>
      <c r="D95" s="5">
        <v>2</v>
      </c>
      <c r="E95" s="5">
        <v>3</v>
      </c>
      <c r="F95" s="5">
        <v>4</v>
      </c>
      <c r="G95" s="5">
        <v>4</v>
      </c>
      <c r="H95" s="5">
        <v>2</v>
      </c>
      <c r="I95" s="5">
        <v>1</v>
      </c>
      <c r="J95" s="92">
        <f t="shared" si="1"/>
        <v>22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</row>
    <row r="96" spans="1:21">
      <c r="A96" s="4" t="s">
        <v>509</v>
      </c>
      <c r="B96" s="5">
        <v>4</v>
      </c>
      <c r="C96" s="5">
        <v>3</v>
      </c>
      <c r="D96" s="5">
        <v>2</v>
      </c>
      <c r="E96" s="5">
        <v>5</v>
      </c>
      <c r="F96" s="5">
        <v>1</v>
      </c>
      <c r="G96" s="5">
        <v>1</v>
      </c>
      <c r="H96" s="5">
        <v>4</v>
      </c>
      <c r="I96" s="5">
        <v>1</v>
      </c>
      <c r="J96" s="92">
        <f t="shared" si="1"/>
        <v>21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</row>
    <row r="97" spans="1:21">
      <c r="A97" s="4" t="s">
        <v>512</v>
      </c>
      <c r="B97" s="5">
        <v>2</v>
      </c>
      <c r="C97" s="5">
        <v>2</v>
      </c>
      <c r="D97" s="5">
        <v>3</v>
      </c>
      <c r="E97" s="5">
        <v>5</v>
      </c>
      <c r="F97" s="5">
        <v>2</v>
      </c>
      <c r="G97" s="5">
        <v>2</v>
      </c>
      <c r="H97" s="5">
        <v>3</v>
      </c>
      <c r="I97" s="5">
        <v>1</v>
      </c>
      <c r="J97" s="92">
        <f t="shared" si="1"/>
        <v>20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</row>
    <row r="98" spans="1:21">
      <c r="A98" s="4" t="s">
        <v>515</v>
      </c>
      <c r="B98" s="5">
        <v>3</v>
      </c>
      <c r="C98" s="5">
        <v>3</v>
      </c>
      <c r="D98" s="5">
        <v>3</v>
      </c>
      <c r="E98" s="5">
        <v>3</v>
      </c>
      <c r="F98" s="5">
        <v>3</v>
      </c>
      <c r="G98" s="5">
        <v>3</v>
      </c>
      <c r="H98" s="5">
        <v>3</v>
      </c>
      <c r="I98" s="5">
        <v>4</v>
      </c>
      <c r="J98" s="92">
        <f t="shared" si="1"/>
        <v>25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</row>
    <row r="99" spans="1:21">
      <c r="A99" s="4" t="s">
        <v>519</v>
      </c>
      <c r="B99" s="5">
        <v>3</v>
      </c>
      <c r="C99" s="5">
        <v>3</v>
      </c>
      <c r="D99" s="5">
        <v>2</v>
      </c>
      <c r="E99" s="5">
        <v>3</v>
      </c>
      <c r="F99" s="5">
        <v>3</v>
      </c>
      <c r="G99" s="5">
        <v>2</v>
      </c>
      <c r="H99" s="5">
        <v>3</v>
      </c>
      <c r="I99" s="5">
        <v>1</v>
      </c>
      <c r="J99" s="92">
        <f t="shared" si="1"/>
        <v>20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</row>
    <row r="100" spans="1:21">
      <c r="A100" s="4" t="s">
        <v>524</v>
      </c>
      <c r="B100" s="5">
        <v>2</v>
      </c>
      <c r="C100" s="5">
        <v>3</v>
      </c>
      <c r="D100" s="5">
        <v>1</v>
      </c>
      <c r="E100" s="5">
        <v>4</v>
      </c>
      <c r="F100" s="5">
        <v>1</v>
      </c>
      <c r="G100" s="5">
        <v>2</v>
      </c>
      <c r="H100" s="5">
        <v>2</v>
      </c>
      <c r="I100" s="5">
        <v>1</v>
      </c>
      <c r="J100" s="92">
        <f t="shared" si="1"/>
        <v>16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</row>
    <row r="101" spans="1:21">
      <c r="A101" s="4" t="s">
        <v>527</v>
      </c>
      <c r="B101" s="5">
        <v>2</v>
      </c>
      <c r="C101" s="5">
        <v>3</v>
      </c>
      <c r="D101" s="5">
        <v>2</v>
      </c>
      <c r="E101" s="5">
        <v>2</v>
      </c>
      <c r="F101" s="5">
        <v>1</v>
      </c>
      <c r="G101" s="5">
        <v>3</v>
      </c>
      <c r="H101" s="5">
        <v>3</v>
      </c>
      <c r="I101" s="5">
        <v>2</v>
      </c>
      <c r="J101" s="92">
        <f t="shared" si="1"/>
        <v>18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"/>
    </row>
    <row r="102" spans="1:21">
      <c r="A102" s="4" t="s">
        <v>532</v>
      </c>
      <c r="B102" s="5">
        <v>2</v>
      </c>
      <c r="C102" s="5">
        <v>3</v>
      </c>
      <c r="D102" s="5">
        <v>2</v>
      </c>
      <c r="E102" s="5">
        <v>1</v>
      </c>
      <c r="F102" s="5">
        <v>1</v>
      </c>
      <c r="G102" s="5">
        <v>1</v>
      </c>
      <c r="H102" s="5">
        <v>2</v>
      </c>
      <c r="I102" s="5">
        <v>1</v>
      </c>
      <c r="J102" s="92">
        <f t="shared" si="1"/>
        <v>13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</row>
    <row r="103" spans="1:21">
      <c r="A103" s="4" t="s">
        <v>534</v>
      </c>
      <c r="B103" s="5">
        <v>4</v>
      </c>
      <c r="C103" s="5">
        <v>3</v>
      </c>
      <c r="D103" s="5">
        <v>2</v>
      </c>
      <c r="E103" s="5">
        <v>2</v>
      </c>
      <c r="F103" s="5">
        <v>2</v>
      </c>
      <c r="G103" s="5">
        <v>1</v>
      </c>
      <c r="H103" s="5">
        <v>1</v>
      </c>
      <c r="I103" s="5">
        <v>1</v>
      </c>
      <c r="J103" s="92">
        <f t="shared" si="1"/>
        <v>16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</row>
    <row r="104" spans="1:21">
      <c r="A104" s="4" t="s">
        <v>537</v>
      </c>
      <c r="B104" s="5">
        <v>2</v>
      </c>
      <c r="C104" s="5">
        <v>3</v>
      </c>
      <c r="D104" s="5">
        <v>2</v>
      </c>
      <c r="E104" s="5">
        <v>2</v>
      </c>
      <c r="F104" s="5">
        <v>2</v>
      </c>
      <c r="G104" s="5">
        <v>3</v>
      </c>
      <c r="H104" s="5">
        <v>2</v>
      </c>
      <c r="I104" s="5">
        <v>1</v>
      </c>
      <c r="J104" s="92">
        <f t="shared" si="1"/>
        <v>17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</row>
    <row r="105" spans="1:21">
      <c r="A105" s="4" t="s">
        <v>540</v>
      </c>
      <c r="B105" s="5">
        <v>2</v>
      </c>
      <c r="C105" s="5">
        <v>1</v>
      </c>
      <c r="D105" s="5">
        <v>1</v>
      </c>
      <c r="E105" s="5">
        <v>1</v>
      </c>
      <c r="F105" s="5">
        <v>1</v>
      </c>
      <c r="G105" s="5">
        <v>3</v>
      </c>
      <c r="H105" s="5">
        <v>2</v>
      </c>
      <c r="I105" s="5">
        <v>1</v>
      </c>
      <c r="J105" s="92">
        <f t="shared" si="1"/>
        <v>12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6"/>
    </row>
    <row r="106" spans="1:21">
      <c r="A106" s="4" t="s">
        <v>543</v>
      </c>
      <c r="B106" s="5">
        <v>2</v>
      </c>
      <c r="C106" s="5">
        <v>2</v>
      </c>
      <c r="D106" s="5">
        <v>2</v>
      </c>
      <c r="E106" s="5">
        <v>1</v>
      </c>
      <c r="F106" s="5">
        <v>2</v>
      </c>
      <c r="G106" s="5">
        <v>2</v>
      </c>
      <c r="H106" s="5">
        <v>3</v>
      </c>
      <c r="I106" s="5">
        <v>2</v>
      </c>
      <c r="J106" s="92">
        <f t="shared" si="1"/>
        <v>16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6"/>
    </row>
    <row r="107" spans="1:21">
      <c r="A107" s="4" t="s">
        <v>547</v>
      </c>
      <c r="B107" s="5">
        <v>3</v>
      </c>
      <c r="C107" s="5">
        <v>2</v>
      </c>
      <c r="D107" s="5">
        <v>3</v>
      </c>
      <c r="E107" s="5">
        <v>2</v>
      </c>
      <c r="F107" s="5">
        <v>1</v>
      </c>
      <c r="G107" s="5">
        <v>2</v>
      </c>
      <c r="H107" s="5">
        <v>2</v>
      </c>
      <c r="I107" s="5">
        <v>2</v>
      </c>
      <c r="J107" s="92">
        <f t="shared" si="1"/>
        <v>17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6"/>
    </row>
    <row r="108" spans="1:21">
      <c r="A108" s="4" t="s">
        <v>550</v>
      </c>
      <c r="B108" s="5">
        <v>2</v>
      </c>
      <c r="C108" s="5">
        <v>2</v>
      </c>
      <c r="D108" s="5">
        <v>2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92">
        <f t="shared" si="1"/>
        <v>11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6"/>
    </row>
    <row r="109" spans="1:21">
      <c r="A109" s="4" t="s">
        <v>553</v>
      </c>
      <c r="B109" s="5">
        <v>2</v>
      </c>
      <c r="C109" s="5">
        <v>1</v>
      </c>
      <c r="D109" s="5">
        <v>2</v>
      </c>
      <c r="E109" s="5">
        <v>2</v>
      </c>
      <c r="F109" s="5">
        <v>2</v>
      </c>
      <c r="G109" s="5">
        <v>3</v>
      </c>
      <c r="H109" s="5">
        <v>2</v>
      </c>
      <c r="I109" s="5">
        <v>1</v>
      </c>
      <c r="J109" s="92">
        <f t="shared" si="1"/>
        <v>15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6"/>
    </row>
    <row r="110" spans="1:21">
      <c r="A110" s="4" t="s">
        <v>557</v>
      </c>
      <c r="B110" s="5">
        <v>2</v>
      </c>
      <c r="C110" s="5">
        <v>1</v>
      </c>
      <c r="D110" s="5">
        <v>2</v>
      </c>
      <c r="E110" s="5">
        <v>2</v>
      </c>
      <c r="F110" s="5">
        <v>2</v>
      </c>
      <c r="G110" s="5">
        <v>1</v>
      </c>
      <c r="H110" s="5">
        <v>3</v>
      </c>
      <c r="I110" s="5">
        <v>2</v>
      </c>
      <c r="J110" s="92">
        <f t="shared" si="1"/>
        <v>15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6"/>
    </row>
    <row r="111" spans="1:21">
      <c r="A111" s="4" t="s">
        <v>561</v>
      </c>
      <c r="B111" s="5">
        <v>4</v>
      </c>
      <c r="C111" s="5">
        <v>5</v>
      </c>
      <c r="D111" s="5">
        <v>4</v>
      </c>
      <c r="E111" s="5">
        <v>4</v>
      </c>
      <c r="F111" s="5">
        <v>2</v>
      </c>
      <c r="G111" s="5">
        <v>3</v>
      </c>
      <c r="H111" s="5">
        <v>3</v>
      </c>
      <c r="I111" s="5">
        <v>3</v>
      </c>
      <c r="J111" s="92">
        <f t="shared" si="1"/>
        <v>28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6"/>
    </row>
    <row r="112" spans="1:21">
      <c r="A112" s="4" t="s">
        <v>563</v>
      </c>
      <c r="B112" s="5">
        <v>2</v>
      </c>
      <c r="C112" s="5">
        <v>3</v>
      </c>
      <c r="D112" s="5">
        <v>2</v>
      </c>
      <c r="E112" s="5">
        <v>3</v>
      </c>
      <c r="F112" s="5">
        <v>4</v>
      </c>
      <c r="G112" s="5">
        <v>4</v>
      </c>
      <c r="H112" s="5">
        <v>2</v>
      </c>
      <c r="I112" s="5">
        <v>2</v>
      </c>
      <c r="J112" s="92">
        <f t="shared" si="1"/>
        <v>22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6"/>
    </row>
    <row r="113" spans="1:21">
      <c r="A113" s="4" t="s">
        <v>567</v>
      </c>
      <c r="B113" s="5">
        <v>1</v>
      </c>
      <c r="C113" s="5">
        <v>3</v>
      </c>
      <c r="D113" s="5">
        <v>2</v>
      </c>
      <c r="E113" s="5">
        <v>3</v>
      </c>
      <c r="F113" s="5">
        <v>2</v>
      </c>
      <c r="G113" s="5">
        <v>3</v>
      </c>
      <c r="H113" s="5">
        <v>2</v>
      </c>
      <c r="I113" s="5">
        <v>2</v>
      </c>
      <c r="J113" s="92">
        <f t="shared" si="1"/>
        <v>18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/>
    </row>
    <row r="114" spans="1:21">
      <c r="A114" s="4" t="s">
        <v>571</v>
      </c>
      <c r="B114" s="5">
        <v>2</v>
      </c>
      <c r="C114" s="5">
        <v>2</v>
      </c>
      <c r="D114" s="5">
        <v>2</v>
      </c>
      <c r="E114" s="5">
        <v>1</v>
      </c>
      <c r="F114" s="5">
        <v>1</v>
      </c>
      <c r="G114" s="5">
        <v>3</v>
      </c>
      <c r="H114" s="5">
        <v>2</v>
      </c>
      <c r="I114" s="5">
        <v>1</v>
      </c>
      <c r="J114" s="92">
        <f t="shared" si="1"/>
        <v>14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6"/>
    </row>
    <row r="115" spans="1:21">
      <c r="A115" s="4" t="s">
        <v>575</v>
      </c>
      <c r="B115" s="5">
        <v>3</v>
      </c>
      <c r="C115" s="5">
        <v>1</v>
      </c>
      <c r="D115" s="5">
        <v>2</v>
      </c>
      <c r="E115" s="5">
        <v>1</v>
      </c>
      <c r="F115" s="5">
        <v>1</v>
      </c>
      <c r="G115" s="5">
        <v>2</v>
      </c>
      <c r="H115" s="5">
        <v>2</v>
      </c>
      <c r="I115" s="5">
        <v>2</v>
      </c>
      <c r="J115" s="92">
        <f t="shared" si="1"/>
        <v>14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6"/>
    </row>
    <row r="116" spans="1:21">
      <c r="A116" s="4" t="s">
        <v>580</v>
      </c>
      <c r="B116" s="5">
        <v>1</v>
      </c>
      <c r="C116" s="5">
        <v>1</v>
      </c>
      <c r="D116" s="5">
        <v>1</v>
      </c>
      <c r="E116" s="5">
        <v>2</v>
      </c>
      <c r="F116" s="5">
        <v>1</v>
      </c>
      <c r="G116" s="5">
        <v>1</v>
      </c>
      <c r="H116" s="5">
        <v>1</v>
      </c>
      <c r="I116" s="5">
        <v>1</v>
      </c>
      <c r="J116" s="92">
        <f t="shared" si="1"/>
        <v>9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6"/>
    </row>
    <row r="117" spans="1:21">
      <c r="A117" s="4" t="s">
        <v>583</v>
      </c>
      <c r="B117" s="5">
        <v>3</v>
      </c>
      <c r="C117" s="5">
        <v>2</v>
      </c>
      <c r="D117" s="5">
        <v>2</v>
      </c>
      <c r="E117" s="5">
        <v>3</v>
      </c>
      <c r="F117" s="5">
        <v>2</v>
      </c>
      <c r="G117" s="5">
        <v>1</v>
      </c>
      <c r="H117" s="5">
        <v>3</v>
      </c>
      <c r="I117" s="5">
        <v>4</v>
      </c>
      <c r="J117" s="92">
        <f t="shared" si="1"/>
        <v>20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6"/>
    </row>
    <row r="118" spans="1:21">
      <c r="A118" s="4" t="s">
        <v>585</v>
      </c>
      <c r="B118" s="5">
        <v>3</v>
      </c>
      <c r="C118" s="5">
        <v>3</v>
      </c>
      <c r="D118" s="5">
        <v>3</v>
      </c>
      <c r="E118" s="5">
        <v>3</v>
      </c>
      <c r="F118" s="5">
        <v>2</v>
      </c>
      <c r="G118" s="5">
        <v>3</v>
      </c>
      <c r="H118" s="5">
        <v>2</v>
      </c>
      <c r="I118" s="5">
        <v>1</v>
      </c>
      <c r="J118" s="92">
        <f t="shared" si="1"/>
        <v>20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6"/>
    </row>
    <row r="119" spans="1:21">
      <c r="A119" s="4" t="s">
        <v>589</v>
      </c>
      <c r="B119" s="5">
        <v>3</v>
      </c>
      <c r="C119" s="5">
        <v>2</v>
      </c>
      <c r="D119" s="5">
        <v>2</v>
      </c>
      <c r="E119" s="5">
        <v>3</v>
      </c>
      <c r="F119" s="5">
        <v>2</v>
      </c>
      <c r="G119" s="5">
        <v>3</v>
      </c>
      <c r="H119" s="5">
        <v>2</v>
      </c>
      <c r="I119" s="5">
        <v>1</v>
      </c>
      <c r="J119" s="92">
        <f t="shared" si="1"/>
        <v>18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6"/>
    </row>
    <row r="120" spans="1:21">
      <c r="A120" s="4" t="s">
        <v>593</v>
      </c>
      <c r="B120" s="5">
        <v>1</v>
      </c>
      <c r="C120" s="5">
        <v>2</v>
      </c>
      <c r="D120" s="5">
        <v>2</v>
      </c>
      <c r="E120" s="5">
        <v>1</v>
      </c>
      <c r="F120" s="5">
        <v>1</v>
      </c>
      <c r="G120" s="5">
        <v>2</v>
      </c>
      <c r="H120" s="5">
        <v>2</v>
      </c>
      <c r="I120" s="5">
        <v>3</v>
      </c>
      <c r="J120" s="92">
        <f t="shared" si="1"/>
        <v>14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</row>
    <row r="121" spans="1:21">
      <c r="A121" s="4" t="s">
        <v>598</v>
      </c>
      <c r="B121" s="5">
        <v>2</v>
      </c>
      <c r="C121" s="5">
        <v>3</v>
      </c>
      <c r="D121" s="5">
        <v>1</v>
      </c>
      <c r="E121" s="5">
        <v>3</v>
      </c>
      <c r="F121" s="5">
        <v>2</v>
      </c>
      <c r="G121" s="5">
        <v>3</v>
      </c>
      <c r="H121" s="5">
        <v>3</v>
      </c>
      <c r="I121" s="5">
        <v>1</v>
      </c>
      <c r="J121" s="92">
        <f t="shared" si="1"/>
        <v>18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6"/>
    </row>
    <row r="122" spans="1:21">
      <c r="A122" s="4" t="s">
        <v>603</v>
      </c>
      <c r="B122" s="5">
        <v>3</v>
      </c>
      <c r="C122" s="5">
        <v>2</v>
      </c>
      <c r="D122" s="5">
        <v>2</v>
      </c>
      <c r="E122" s="5">
        <v>4</v>
      </c>
      <c r="F122" s="5">
        <v>3</v>
      </c>
      <c r="G122" s="5">
        <v>4</v>
      </c>
      <c r="H122" s="5">
        <v>3</v>
      </c>
      <c r="I122" s="5">
        <v>2</v>
      </c>
      <c r="J122" s="92">
        <f t="shared" si="1"/>
        <v>23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"/>
    </row>
    <row r="123" spans="1:21">
      <c r="A123" s="4" t="s">
        <v>606</v>
      </c>
      <c r="B123" s="5">
        <v>4</v>
      </c>
      <c r="C123" s="5">
        <v>5</v>
      </c>
      <c r="D123" s="5">
        <v>1</v>
      </c>
      <c r="E123" s="5">
        <v>4</v>
      </c>
      <c r="F123" s="5">
        <v>1</v>
      </c>
      <c r="G123" s="5">
        <v>1</v>
      </c>
      <c r="H123" s="5">
        <v>3</v>
      </c>
      <c r="I123" s="5">
        <v>1</v>
      </c>
      <c r="J123" s="92">
        <f t="shared" si="1"/>
        <v>20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6"/>
    </row>
    <row r="124" spans="1:21">
      <c r="A124" s="4" t="s">
        <v>611</v>
      </c>
      <c r="B124" s="5">
        <v>2</v>
      </c>
      <c r="C124" s="5">
        <v>2</v>
      </c>
      <c r="D124" s="5">
        <v>1</v>
      </c>
      <c r="E124" s="5">
        <v>2</v>
      </c>
      <c r="F124" s="5">
        <v>1</v>
      </c>
      <c r="G124" s="5">
        <v>3</v>
      </c>
      <c r="H124" s="5">
        <v>2</v>
      </c>
      <c r="I124" s="5">
        <v>2</v>
      </c>
      <c r="J124" s="92">
        <f t="shared" si="1"/>
        <v>15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/>
    </row>
    <row r="125" spans="1:21">
      <c r="A125" s="4" t="s">
        <v>613</v>
      </c>
      <c r="B125" s="5">
        <v>2</v>
      </c>
      <c r="C125" s="5">
        <v>2</v>
      </c>
      <c r="D125" s="5">
        <v>1</v>
      </c>
      <c r="E125" s="5">
        <v>1</v>
      </c>
      <c r="F125" s="5">
        <v>1</v>
      </c>
      <c r="G125" s="5">
        <v>2</v>
      </c>
      <c r="H125" s="5">
        <v>4</v>
      </c>
      <c r="I125" s="5">
        <v>1</v>
      </c>
      <c r="J125" s="92">
        <f t="shared" si="1"/>
        <v>14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/>
    </row>
    <row r="126" spans="1:21">
      <c r="A126" s="4" t="s">
        <v>617</v>
      </c>
      <c r="B126" s="5">
        <v>1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92">
        <f t="shared" si="1"/>
        <v>8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6"/>
    </row>
    <row r="127" spans="1:21">
      <c r="A127" s="4" t="s">
        <v>622</v>
      </c>
      <c r="B127" s="5">
        <v>2</v>
      </c>
      <c r="C127" s="5">
        <v>2</v>
      </c>
      <c r="D127" s="5">
        <v>2</v>
      </c>
      <c r="E127" s="5">
        <v>3</v>
      </c>
      <c r="F127" s="5">
        <v>1</v>
      </c>
      <c r="G127" s="5">
        <v>2</v>
      </c>
      <c r="H127" s="5">
        <v>3</v>
      </c>
      <c r="I127" s="5">
        <v>2</v>
      </c>
      <c r="J127" s="92">
        <f t="shared" si="1"/>
        <v>17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6"/>
    </row>
    <row r="128" spans="1:21">
      <c r="A128" s="4" t="s">
        <v>625</v>
      </c>
      <c r="B128" s="29">
        <v>1</v>
      </c>
      <c r="C128" s="5">
        <v>2</v>
      </c>
      <c r="D128" s="5">
        <v>2</v>
      </c>
      <c r="E128" s="5">
        <v>1</v>
      </c>
      <c r="F128" s="5">
        <v>2</v>
      </c>
      <c r="G128" s="5">
        <v>1</v>
      </c>
      <c r="H128" s="5">
        <v>1</v>
      </c>
      <c r="I128" s="5">
        <v>1</v>
      </c>
      <c r="J128" s="92">
        <f t="shared" si="1"/>
        <v>11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6"/>
    </row>
    <row r="129" spans="1:21">
      <c r="A129" s="4" t="s">
        <v>630</v>
      </c>
      <c r="B129" s="29">
        <v>1</v>
      </c>
      <c r="C129" s="5">
        <v>1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2</v>
      </c>
      <c r="J129" s="92">
        <f t="shared" si="1"/>
        <v>9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6"/>
    </row>
    <row r="130" spans="1:21">
      <c r="A130" s="4" t="s">
        <v>635</v>
      </c>
      <c r="B130" s="29">
        <v>3</v>
      </c>
      <c r="C130" s="5">
        <v>4</v>
      </c>
      <c r="D130" s="5">
        <v>2</v>
      </c>
      <c r="E130" s="5">
        <v>3</v>
      </c>
      <c r="F130" s="5">
        <v>2</v>
      </c>
      <c r="G130" s="5">
        <v>3</v>
      </c>
      <c r="H130" s="5">
        <v>3</v>
      </c>
      <c r="I130" s="5">
        <v>1</v>
      </c>
      <c r="J130" s="92">
        <f t="shared" si="1"/>
        <v>21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/>
    </row>
    <row r="131" spans="1:21">
      <c r="A131" s="4" t="s">
        <v>638</v>
      </c>
      <c r="B131" s="29">
        <v>3</v>
      </c>
      <c r="C131" s="5">
        <v>2</v>
      </c>
      <c r="D131" s="5">
        <v>2</v>
      </c>
      <c r="E131" s="5">
        <v>4</v>
      </c>
      <c r="F131" s="5">
        <v>2</v>
      </c>
      <c r="G131" s="5">
        <v>4</v>
      </c>
      <c r="H131" s="5">
        <v>3</v>
      </c>
      <c r="I131" s="5">
        <v>2</v>
      </c>
      <c r="J131" s="92">
        <f t="shared" ref="J131:J183" si="2">SUM(B131:I131)</f>
        <v>22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6"/>
    </row>
    <row r="132" spans="1:21">
      <c r="A132" s="4" t="s">
        <v>642</v>
      </c>
      <c r="B132" s="29">
        <v>3</v>
      </c>
      <c r="C132" s="5">
        <v>3</v>
      </c>
      <c r="D132" s="5">
        <v>2</v>
      </c>
      <c r="E132" s="5">
        <v>1</v>
      </c>
      <c r="F132" s="5">
        <v>4</v>
      </c>
      <c r="G132" s="5">
        <v>1</v>
      </c>
      <c r="H132" s="5">
        <v>3</v>
      </c>
      <c r="I132" s="5">
        <v>1</v>
      </c>
      <c r="J132" s="92">
        <f t="shared" si="2"/>
        <v>18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6"/>
    </row>
    <row r="133" spans="1:21">
      <c r="A133" s="4" t="s">
        <v>645</v>
      </c>
      <c r="B133" s="29">
        <v>2</v>
      </c>
      <c r="C133" s="5">
        <v>2</v>
      </c>
      <c r="D133" s="5">
        <v>1</v>
      </c>
      <c r="E133" s="5">
        <v>2</v>
      </c>
      <c r="F133" s="5">
        <v>1</v>
      </c>
      <c r="G133" s="5">
        <v>2</v>
      </c>
      <c r="H133" s="5">
        <v>3</v>
      </c>
      <c r="I133" s="5">
        <v>1</v>
      </c>
      <c r="J133" s="92">
        <f t="shared" si="2"/>
        <v>14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6"/>
    </row>
    <row r="134" spans="1:21">
      <c r="A134" s="4" t="s">
        <v>649</v>
      </c>
      <c r="B134" s="29">
        <v>4</v>
      </c>
      <c r="C134" s="5">
        <v>2</v>
      </c>
      <c r="D134" s="5">
        <v>2</v>
      </c>
      <c r="E134" s="5">
        <v>4</v>
      </c>
      <c r="F134" s="5">
        <v>2</v>
      </c>
      <c r="G134" s="5">
        <v>2</v>
      </c>
      <c r="H134" s="5">
        <v>3</v>
      </c>
      <c r="I134" s="5">
        <v>2</v>
      </c>
      <c r="J134" s="92">
        <f t="shared" si="2"/>
        <v>21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6"/>
    </row>
    <row r="135" spans="1:21">
      <c r="A135" s="4" t="s">
        <v>654</v>
      </c>
      <c r="B135" s="29">
        <v>4</v>
      </c>
      <c r="C135" s="5">
        <v>1</v>
      </c>
      <c r="D135" s="5">
        <v>2</v>
      </c>
      <c r="E135" s="5">
        <v>4</v>
      </c>
      <c r="F135" s="5">
        <v>1</v>
      </c>
      <c r="G135" s="5">
        <v>1</v>
      </c>
      <c r="H135" s="5">
        <v>2</v>
      </c>
      <c r="I135" s="5">
        <v>1</v>
      </c>
      <c r="J135" s="92">
        <f t="shared" si="2"/>
        <v>16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6"/>
    </row>
    <row r="136" spans="1:21">
      <c r="A136" s="4" t="s">
        <v>657</v>
      </c>
      <c r="B136" s="29">
        <v>3</v>
      </c>
      <c r="C136" s="5">
        <v>1</v>
      </c>
      <c r="D136" s="5">
        <v>1</v>
      </c>
      <c r="E136" s="5">
        <v>4</v>
      </c>
      <c r="F136" s="5">
        <v>1</v>
      </c>
      <c r="G136" s="5">
        <v>2</v>
      </c>
      <c r="H136" s="5">
        <v>2</v>
      </c>
      <c r="I136" s="5">
        <v>1</v>
      </c>
      <c r="J136" s="92">
        <f t="shared" si="2"/>
        <v>15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6"/>
    </row>
    <row r="137" spans="1:21">
      <c r="A137" s="4" t="s">
        <v>660</v>
      </c>
      <c r="B137" s="29">
        <v>3</v>
      </c>
      <c r="C137" s="5">
        <v>3</v>
      </c>
      <c r="D137" s="5">
        <v>3</v>
      </c>
      <c r="E137" s="5">
        <v>2</v>
      </c>
      <c r="F137" s="5">
        <v>2</v>
      </c>
      <c r="G137" s="5">
        <v>3</v>
      </c>
      <c r="H137" s="5">
        <v>4</v>
      </c>
      <c r="I137" s="5">
        <v>3</v>
      </c>
      <c r="J137" s="92">
        <f t="shared" si="2"/>
        <v>23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6"/>
    </row>
    <row r="138" spans="1:21">
      <c r="A138" s="4" t="s">
        <v>664</v>
      </c>
      <c r="B138" s="29">
        <v>3</v>
      </c>
      <c r="C138" s="5">
        <v>3</v>
      </c>
      <c r="D138" s="5">
        <v>2</v>
      </c>
      <c r="E138" s="5">
        <v>1</v>
      </c>
      <c r="F138" s="5">
        <v>1</v>
      </c>
      <c r="G138" s="5">
        <v>4</v>
      </c>
      <c r="H138" s="5">
        <v>2</v>
      </c>
      <c r="I138" s="5">
        <v>1</v>
      </c>
      <c r="J138" s="92">
        <f t="shared" si="2"/>
        <v>17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6"/>
    </row>
    <row r="139" spans="1:21">
      <c r="A139" s="4" t="s">
        <v>667</v>
      </c>
      <c r="B139" s="29">
        <v>2</v>
      </c>
      <c r="C139" s="5">
        <v>1</v>
      </c>
      <c r="D139" s="5">
        <v>1</v>
      </c>
      <c r="E139" s="5">
        <v>2</v>
      </c>
      <c r="F139" s="5">
        <v>1</v>
      </c>
      <c r="G139" s="5">
        <v>1</v>
      </c>
      <c r="H139" s="5">
        <v>1</v>
      </c>
      <c r="I139" s="5">
        <v>3</v>
      </c>
      <c r="J139" s="92">
        <f t="shared" si="2"/>
        <v>12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6"/>
    </row>
    <row r="140" spans="1:21">
      <c r="A140" s="4" t="s">
        <v>672</v>
      </c>
      <c r="B140" s="29">
        <v>3</v>
      </c>
      <c r="C140" s="5">
        <v>3</v>
      </c>
      <c r="D140" s="5">
        <v>2</v>
      </c>
      <c r="E140" s="5">
        <v>2</v>
      </c>
      <c r="F140" s="5">
        <v>2</v>
      </c>
      <c r="G140" s="5">
        <v>2</v>
      </c>
      <c r="H140" s="5">
        <v>2</v>
      </c>
      <c r="I140" s="5">
        <v>2</v>
      </c>
      <c r="J140" s="92">
        <f t="shared" si="2"/>
        <v>18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6"/>
    </row>
    <row r="141" spans="1:21">
      <c r="A141" s="4" t="s">
        <v>676</v>
      </c>
      <c r="B141" s="29">
        <v>2</v>
      </c>
      <c r="C141" s="5">
        <v>4</v>
      </c>
      <c r="D141" s="5">
        <v>2</v>
      </c>
      <c r="E141" s="5">
        <v>1</v>
      </c>
      <c r="F141" s="5">
        <v>1</v>
      </c>
      <c r="G141" s="5">
        <v>4</v>
      </c>
      <c r="H141" s="5">
        <v>1</v>
      </c>
      <c r="I141" s="5">
        <v>1</v>
      </c>
      <c r="J141" s="92">
        <f t="shared" si="2"/>
        <v>16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6"/>
    </row>
    <row r="142" spans="1:21">
      <c r="A142" s="4" t="s">
        <v>681</v>
      </c>
      <c r="B142" s="90">
        <v>3</v>
      </c>
      <c r="C142" s="2">
        <v>4</v>
      </c>
      <c r="D142" s="2">
        <v>3</v>
      </c>
      <c r="E142" s="2">
        <v>4</v>
      </c>
      <c r="F142" s="2">
        <v>2</v>
      </c>
      <c r="G142" s="2">
        <v>4</v>
      </c>
      <c r="H142" s="2">
        <v>3</v>
      </c>
      <c r="I142" s="2">
        <v>1</v>
      </c>
      <c r="J142" s="92">
        <f t="shared" si="2"/>
        <v>24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6"/>
    </row>
    <row r="143" spans="1:21">
      <c r="A143" s="4" t="s">
        <v>685</v>
      </c>
      <c r="B143" s="29">
        <v>3</v>
      </c>
      <c r="C143" s="5">
        <v>2</v>
      </c>
      <c r="D143" s="5">
        <v>3</v>
      </c>
      <c r="E143" s="5">
        <v>3</v>
      </c>
      <c r="F143" s="5">
        <v>1</v>
      </c>
      <c r="G143" s="5">
        <v>2</v>
      </c>
      <c r="H143" s="5">
        <v>1</v>
      </c>
      <c r="I143" s="5">
        <v>1</v>
      </c>
      <c r="J143" s="92">
        <f t="shared" si="2"/>
        <v>16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6"/>
    </row>
    <row r="144" spans="1:21">
      <c r="A144" s="4" t="s">
        <v>689</v>
      </c>
      <c r="B144" s="30">
        <v>2</v>
      </c>
      <c r="C144" s="8">
        <v>2</v>
      </c>
      <c r="D144" s="8">
        <v>2</v>
      </c>
      <c r="E144" s="8">
        <v>2</v>
      </c>
      <c r="F144" s="8">
        <v>2</v>
      </c>
      <c r="G144" s="8">
        <v>3</v>
      </c>
      <c r="H144" s="8">
        <v>4</v>
      </c>
      <c r="I144" s="8">
        <v>2</v>
      </c>
      <c r="J144" s="92">
        <f t="shared" si="2"/>
        <v>19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</row>
    <row r="145" spans="1:21">
      <c r="A145" s="4" t="s">
        <v>694</v>
      </c>
      <c r="B145" s="38">
        <v>3</v>
      </c>
      <c r="C145" s="38">
        <v>2</v>
      </c>
      <c r="D145" s="41">
        <v>3</v>
      </c>
      <c r="E145" s="41">
        <v>2</v>
      </c>
      <c r="F145" s="41">
        <v>2</v>
      </c>
      <c r="G145" s="41">
        <v>3</v>
      </c>
      <c r="H145" s="41">
        <v>3</v>
      </c>
      <c r="I145" s="41">
        <v>2</v>
      </c>
      <c r="J145" s="92">
        <f t="shared" si="2"/>
        <v>20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</row>
    <row r="146" spans="1:21">
      <c r="A146" s="4" t="s">
        <v>698</v>
      </c>
      <c r="B146" s="38">
        <v>1</v>
      </c>
      <c r="C146" s="38">
        <v>1</v>
      </c>
      <c r="D146" s="41">
        <v>1</v>
      </c>
      <c r="E146" s="41">
        <v>1</v>
      </c>
      <c r="F146" s="41">
        <v>1</v>
      </c>
      <c r="G146" s="41">
        <v>1</v>
      </c>
      <c r="H146" s="41">
        <v>1</v>
      </c>
      <c r="I146" s="41">
        <v>1</v>
      </c>
      <c r="J146" s="92">
        <f t="shared" si="2"/>
        <v>8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</row>
    <row r="147" spans="1:21">
      <c r="A147" s="4" t="s">
        <v>703</v>
      </c>
      <c r="B147" s="38">
        <v>2</v>
      </c>
      <c r="C147" s="38">
        <v>1</v>
      </c>
      <c r="D147" s="41">
        <v>1</v>
      </c>
      <c r="E147" s="41">
        <v>1</v>
      </c>
      <c r="F147" s="41">
        <v>1</v>
      </c>
      <c r="G147" s="41">
        <v>3</v>
      </c>
      <c r="H147" s="41">
        <v>1</v>
      </c>
      <c r="I147" s="41">
        <v>1</v>
      </c>
      <c r="J147" s="92">
        <f t="shared" si="2"/>
        <v>11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</row>
    <row r="148" spans="1:21">
      <c r="A148" s="4" t="s">
        <v>705</v>
      </c>
      <c r="B148" s="38">
        <v>3</v>
      </c>
      <c r="C148" s="38">
        <v>2</v>
      </c>
      <c r="D148" s="41">
        <v>1</v>
      </c>
      <c r="E148" s="41">
        <v>2</v>
      </c>
      <c r="F148" s="41">
        <v>3</v>
      </c>
      <c r="G148" s="41">
        <v>3</v>
      </c>
      <c r="H148" s="41">
        <v>2</v>
      </c>
      <c r="I148" s="41">
        <v>1</v>
      </c>
      <c r="J148" s="92">
        <f t="shared" si="2"/>
        <v>17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</row>
    <row r="149" spans="1:21">
      <c r="A149" s="4" t="s">
        <v>710</v>
      </c>
      <c r="B149" s="38">
        <v>2</v>
      </c>
      <c r="C149" s="38">
        <v>1</v>
      </c>
      <c r="D149" s="41">
        <v>2</v>
      </c>
      <c r="E149" s="41">
        <v>2</v>
      </c>
      <c r="F149" s="41">
        <v>1</v>
      </c>
      <c r="G149" s="41">
        <v>1</v>
      </c>
      <c r="H149" s="41">
        <v>1</v>
      </c>
      <c r="I149" s="41">
        <v>1</v>
      </c>
      <c r="J149" s="92">
        <f t="shared" si="2"/>
        <v>11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</row>
    <row r="150" spans="1:21">
      <c r="A150" s="4" t="s">
        <v>712</v>
      </c>
      <c r="B150" s="38">
        <v>2</v>
      </c>
      <c r="C150" s="38">
        <v>1</v>
      </c>
      <c r="D150" s="41">
        <v>1</v>
      </c>
      <c r="E150" s="41">
        <v>1</v>
      </c>
      <c r="F150" s="41">
        <v>1</v>
      </c>
      <c r="G150" s="41">
        <v>2</v>
      </c>
      <c r="H150" s="41">
        <v>2</v>
      </c>
      <c r="I150" s="41">
        <v>1</v>
      </c>
      <c r="J150" s="92">
        <f t="shared" si="2"/>
        <v>11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</row>
    <row r="151" spans="1:21">
      <c r="A151" s="4" t="s">
        <v>715</v>
      </c>
      <c r="B151" s="38">
        <v>2</v>
      </c>
      <c r="C151" s="38">
        <v>1</v>
      </c>
      <c r="D151" s="41">
        <v>1</v>
      </c>
      <c r="E151" s="41">
        <v>2</v>
      </c>
      <c r="F151" s="41">
        <v>1</v>
      </c>
      <c r="G151" s="41">
        <v>3</v>
      </c>
      <c r="H151" s="41">
        <v>3</v>
      </c>
      <c r="I151" s="41">
        <v>1</v>
      </c>
      <c r="J151" s="92">
        <f t="shared" si="2"/>
        <v>14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</row>
    <row r="152" spans="1:21">
      <c r="A152" s="4" t="s">
        <v>718</v>
      </c>
      <c r="B152" s="38">
        <v>3</v>
      </c>
      <c r="C152" s="38">
        <v>3</v>
      </c>
      <c r="D152" s="41">
        <v>3</v>
      </c>
      <c r="E152" s="41">
        <v>3</v>
      </c>
      <c r="F152" s="41">
        <v>2</v>
      </c>
      <c r="G152" s="41">
        <v>2</v>
      </c>
      <c r="H152" s="41">
        <v>4</v>
      </c>
      <c r="I152" s="41">
        <v>1</v>
      </c>
      <c r="J152" s="92">
        <f t="shared" si="2"/>
        <v>21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</row>
    <row r="153" spans="1:21">
      <c r="A153" s="4" t="s">
        <v>721</v>
      </c>
      <c r="B153" s="38">
        <v>1</v>
      </c>
      <c r="C153" s="38">
        <v>1</v>
      </c>
      <c r="D153" s="41">
        <v>1</v>
      </c>
      <c r="E153" s="41">
        <v>1</v>
      </c>
      <c r="F153" s="41">
        <v>1</v>
      </c>
      <c r="G153" s="41">
        <v>2</v>
      </c>
      <c r="H153" s="41">
        <v>1</v>
      </c>
      <c r="I153" s="41">
        <v>1</v>
      </c>
      <c r="J153" s="92">
        <f t="shared" si="2"/>
        <v>9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</row>
    <row r="154" spans="1:21">
      <c r="A154" s="4" t="s">
        <v>726</v>
      </c>
      <c r="B154" s="38">
        <v>3</v>
      </c>
      <c r="C154" s="38">
        <v>2</v>
      </c>
      <c r="D154" s="41">
        <v>1</v>
      </c>
      <c r="E154" s="41">
        <v>1</v>
      </c>
      <c r="F154" s="41">
        <v>2</v>
      </c>
      <c r="G154" s="41">
        <v>1</v>
      </c>
      <c r="H154" s="41">
        <v>1</v>
      </c>
      <c r="I154" s="41">
        <v>2</v>
      </c>
      <c r="J154" s="92">
        <f t="shared" si="2"/>
        <v>13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"/>
    </row>
    <row r="155" spans="1:21">
      <c r="A155" s="4" t="s">
        <v>730</v>
      </c>
      <c r="B155" s="38">
        <v>3</v>
      </c>
      <c r="C155" s="38">
        <v>1</v>
      </c>
      <c r="D155" s="38">
        <v>3</v>
      </c>
      <c r="E155" s="41">
        <v>4</v>
      </c>
      <c r="F155" s="41">
        <v>1</v>
      </c>
      <c r="G155" s="41">
        <v>1</v>
      </c>
      <c r="H155" s="41">
        <v>1</v>
      </c>
      <c r="I155" s="41">
        <v>3</v>
      </c>
      <c r="J155" s="92">
        <f t="shared" si="2"/>
        <v>17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"/>
    </row>
    <row r="156" spans="1:21">
      <c r="A156" s="4" t="s">
        <v>735</v>
      </c>
      <c r="B156" s="38">
        <v>1</v>
      </c>
      <c r="C156" s="38">
        <v>2</v>
      </c>
      <c r="D156" s="38">
        <v>1</v>
      </c>
      <c r="E156" s="38">
        <v>1</v>
      </c>
      <c r="F156" s="38">
        <v>1</v>
      </c>
      <c r="G156" s="38">
        <v>2</v>
      </c>
      <c r="H156" s="38">
        <v>1</v>
      </c>
      <c r="I156" s="38">
        <v>1</v>
      </c>
      <c r="J156" s="92">
        <f t="shared" si="2"/>
        <v>10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"/>
    </row>
    <row r="157" spans="1:21">
      <c r="A157" s="4" t="s">
        <v>737</v>
      </c>
      <c r="B157" s="38">
        <v>1</v>
      </c>
      <c r="C157" s="38">
        <v>1</v>
      </c>
      <c r="D157" s="38">
        <v>1</v>
      </c>
      <c r="E157" s="38">
        <v>1</v>
      </c>
      <c r="F157" s="38">
        <v>1</v>
      </c>
      <c r="G157" s="38">
        <v>1</v>
      </c>
      <c r="H157" s="38">
        <v>2</v>
      </c>
      <c r="I157" s="38">
        <v>1</v>
      </c>
      <c r="J157" s="92">
        <f t="shared" si="2"/>
        <v>9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</row>
    <row r="158" spans="1:21">
      <c r="A158" s="4" t="s">
        <v>742</v>
      </c>
      <c r="B158" s="38">
        <v>2</v>
      </c>
      <c r="C158" s="38">
        <v>1</v>
      </c>
      <c r="D158" s="38">
        <v>2</v>
      </c>
      <c r="E158" s="38">
        <v>3</v>
      </c>
      <c r="F158" s="38">
        <v>1</v>
      </c>
      <c r="G158" s="38">
        <v>1</v>
      </c>
      <c r="H158" s="38">
        <v>2</v>
      </c>
      <c r="I158" s="38">
        <v>3</v>
      </c>
      <c r="J158" s="92">
        <f t="shared" si="2"/>
        <v>15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6"/>
    </row>
    <row r="159" spans="1:21">
      <c r="A159" s="4" t="s">
        <v>744</v>
      </c>
      <c r="B159" s="38">
        <v>2</v>
      </c>
      <c r="C159" s="38">
        <v>1</v>
      </c>
      <c r="D159" s="38">
        <v>1</v>
      </c>
      <c r="E159" s="38">
        <v>2</v>
      </c>
      <c r="F159" s="38">
        <v>1</v>
      </c>
      <c r="G159" s="38">
        <v>1</v>
      </c>
      <c r="H159" s="38">
        <v>2</v>
      </c>
      <c r="I159" s="38">
        <v>1</v>
      </c>
      <c r="J159" s="92">
        <f t="shared" si="2"/>
        <v>11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6"/>
    </row>
    <row r="160" spans="1:21">
      <c r="A160" s="4" t="s">
        <v>746</v>
      </c>
      <c r="B160" s="38">
        <v>2</v>
      </c>
      <c r="C160" s="38">
        <v>1</v>
      </c>
      <c r="D160" s="38">
        <v>2</v>
      </c>
      <c r="E160" s="38">
        <v>5</v>
      </c>
      <c r="F160" s="38">
        <v>1</v>
      </c>
      <c r="G160" s="38">
        <v>2</v>
      </c>
      <c r="H160" s="38">
        <v>3</v>
      </c>
      <c r="I160" s="38">
        <v>1</v>
      </c>
      <c r="J160" s="92">
        <f t="shared" si="2"/>
        <v>17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6"/>
    </row>
    <row r="161" spans="1:21">
      <c r="A161" s="4" t="s">
        <v>750</v>
      </c>
      <c r="B161" s="38">
        <v>4</v>
      </c>
      <c r="C161" s="38">
        <v>4</v>
      </c>
      <c r="D161" s="38">
        <v>3</v>
      </c>
      <c r="E161" s="38">
        <v>5</v>
      </c>
      <c r="F161" s="38">
        <v>2</v>
      </c>
      <c r="G161" s="38">
        <v>2</v>
      </c>
      <c r="H161" s="38">
        <v>4</v>
      </c>
      <c r="I161" s="38">
        <v>4</v>
      </c>
      <c r="J161" s="92">
        <f t="shared" si="2"/>
        <v>28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6"/>
    </row>
    <row r="162" spans="1:21">
      <c r="A162" s="4" t="s">
        <v>754</v>
      </c>
      <c r="B162" s="38">
        <v>1</v>
      </c>
      <c r="C162" s="38">
        <v>1</v>
      </c>
      <c r="D162" s="38">
        <v>1</v>
      </c>
      <c r="E162" s="38">
        <v>1</v>
      </c>
      <c r="F162" s="38">
        <v>1</v>
      </c>
      <c r="G162" s="38">
        <v>1</v>
      </c>
      <c r="H162" s="38">
        <v>1</v>
      </c>
      <c r="I162" s="38">
        <v>1</v>
      </c>
      <c r="J162" s="92">
        <f t="shared" si="2"/>
        <v>8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6"/>
    </row>
    <row r="163" spans="1:21">
      <c r="A163" s="4" t="s">
        <v>757</v>
      </c>
      <c r="B163" s="38">
        <v>2</v>
      </c>
      <c r="C163" s="38">
        <v>1</v>
      </c>
      <c r="D163" s="38">
        <v>1</v>
      </c>
      <c r="E163" s="38">
        <v>1</v>
      </c>
      <c r="F163" s="38">
        <v>1</v>
      </c>
      <c r="G163" s="38">
        <v>1</v>
      </c>
      <c r="H163" s="38">
        <v>1</v>
      </c>
      <c r="I163" s="38">
        <v>1</v>
      </c>
      <c r="J163" s="92">
        <f t="shared" si="2"/>
        <v>9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6"/>
    </row>
    <row r="164" spans="1:21">
      <c r="A164" s="4" t="s">
        <v>762</v>
      </c>
      <c r="B164" s="38">
        <v>3</v>
      </c>
      <c r="C164" s="38">
        <v>3</v>
      </c>
      <c r="D164" s="38">
        <v>2</v>
      </c>
      <c r="E164" s="38">
        <v>2</v>
      </c>
      <c r="F164" s="38">
        <v>2</v>
      </c>
      <c r="G164" s="38">
        <v>3</v>
      </c>
      <c r="H164" s="38">
        <v>2</v>
      </c>
      <c r="I164" s="38">
        <v>2</v>
      </c>
      <c r="J164" s="92">
        <f t="shared" si="2"/>
        <v>19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</row>
    <row r="165" spans="1:21">
      <c r="A165" s="4" t="s">
        <v>767</v>
      </c>
      <c r="B165" s="38">
        <v>5</v>
      </c>
      <c r="C165" s="38">
        <v>4</v>
      </c>
      <c r="D165" s="38">
        <v>5</v>
      </c>
      <c r="E165" s="38">
        <v>5</v>
      </c>
      <c r="F165" s="38">
        <v>1</v>
      </c>
      <c r="G165" s="38">
        <v>3</v>
      </c>
      <c r="H165" s="38">
        <v>4</v>
      </c>
      <c r="I165" s="38">
        <v>1</v>
      </c>
      <c r="J165" s="92">
        <f t="shared" si="2"/>
        <v>28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6"/>
    </row>
    <row r="166" spans="1:21">
      <c r="A166" s="4" t="s">
        <v>773</v>
      </c>
      <c r="B166" s="38">
        <v>3</v>
      </c>
      <c r="C166" s="38">
        <v>2</v>
      </c>
      <c r="D166" s="38">
        <v>2</v>
      </c>
      <c r="E166" s="38">
        <v>1</v>
      </c>
      <c r="F166" s="38">
        <v>1</v>
      </c>
      <c r="G166" s="38">
        <v>2</v>
      </c>
      <c r="H166" s="38">
        <v>2</v>
      </c>
      <c r="I166" s="38">
        <v>1</v>
      </c>
      <c r="J166" s="92">
        <f t="shared" si="2"/>
        <v>14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6"/>
    </row>
    <row r="167" spans="1:21">
      <c r="A167" s="4" t="s">
        <v>778</v>
      </c>
      <c r="B167" s="38">
        <v>2</v>
      </c>
      <c r="C167" s="38">
        <v>2</v>
      </c>
      <c r="D167" s="38">
        <v>1</v>
      </c>
      <c r="E167" s="38">
        <v>1</v>
      </c>
      <c r="F167" s="38">
        <v>1</v>
      </c>
      <c r="G167" s="38">
        <v>2</v>
      </c>
      <c r="H167" s="38">
        <v>1</v>
      </c>
      <c r="I167" s="38">
        <v>1</v>
      </c>
      <c r="J167" s="92">
        <f t="shared" si="2"/>
        <v>11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6"/>
    </row>
    <row r="168" spans="1:21">
      <c r="A168" s="4" t="s">
        <v>782</v>
      </c>
      <c r="B168" s="38">
        <v>2</v>
      </c>
      <c r="C168" s="38">
        <v>3</v>
      </c>
      <c r="D168" s="38">
        <v>1</v>
      </c>
      <c r="E168" s="38">
        <v>1</v>
      </c>
      <c r="F168" s="38">
        <v>1</v>
      </c>
      <c r="G168" s="38">
        <v>1</v>
      </c>
      <c r="H168" s="38">
        <v>1</v>
      </c>
      <c r="I168" s="38">
        <v>1</v>
      </c>
      <c r="J168" s="92">
        <f t="shared" si="2"/>
        <v>11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"/>
    </row>
    <row r="169" spans="1:21">
      <c r="A169" s="4" t="s">
        <v>787</v>
      </c>
      <c r="B169" s="38">
        <v>3</v>
      </c>
      <c r="C169" s="38">
        <v>2</v>
      </c>
      <c r="D169" s="38">
        <v>1</v>
      </c>
      <c r="E169" s="38">
        <v>3</v>
      </c>
      <c r="F169" s="38">
        <v>1</v>
      </c>
      <c r="G169" s="38">
        <v>3</v>
      </c>
      <c r="H169" s="38">
        <v>1</v>
      </c>
      <c r="I169" s="38">
        <v>1</v>
      </c>
      <c r="J169" s="92">
        <f t="shared" si="2"/>
        <v>15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"/>
    </row>
    <row r="170" spans="1:21">
      <c r="A170" s="4" t="s">
        <v>789</v>
      </c>
      <c r="B170" s="38">
        <v>2</v>
      </c>
      <c r="C170" s="38">
        <v>1</v>
      </c>
      <c r="D170" s="38">
        <v>1</v>
      </c>
      <c r="E170" s="38">
        <v>4</v>
      </c>
      <c r="F170" s="38">
        <v>1</v>
      </c>
      <c r="G170" s="38">
        <v>3</v>
      </c>
      <c r="H170" s="38">
        <v>1</v>
      </c>
      <c r="I170" s="38">
        <v>1</v>
      </c>
      <c r="J170" s="92">
        <f t="shared" si="2"/>
        <v>14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"/>
    </row>
    <row r="171" spans="1:21">
      <c r="A171" s="4" t="s">
        <v>792</v>
      </c>
      <c r="B171" s="38">
        <v>1</v>
      </c>
      <c r="C171" s="38">
        <v>3</v>
      </c>
      <c r="D171" s="38">
        <v>1</v>
      </c>
      <c r="E171" s="38">
        <v>1</v>
      </c>
      <c r="F171" s="38">
        <v>1</v>
      </c>
      <c r="G171" s="38">
        <v>3</v>
      </c>
      <c r="H171" s="38">
        <v>1</v>
      </c>
      <c r="I171" s="38">
        <v>1</v>
      </c>
      <c r="J171" s="92">
        <f t="shared" si="2"/>
        <v>12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"/>
    </row>
    <row r="172" spans="1:21">
      <c r="A172" s="4" t="s">
        <v>797</v>
      </c>
      <c r="B172" s="38">
        <v>4</v>
      </c>
      <c r="C172" s="38">
        <v>3</v>
      </c>
      <c r="D172" s="38">
        <v>4</v>
      </c>
      <c r="E172" s="38">
        <v>5</v>
      </c>
      <c r="F172" s="38">
        <v>2</v>
      </c>
      <c r="G172" s="38">
        <v>3</v>
      </c>
      <c r="H172" s="38">
        <v>5</v>
      </c>
      <c r="I172" s="38">
        <v>4</v>
      </c>
      <c r="J172" s="92">
        <f t="shared" si="2"/>
        <v>30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6"/>
    </row>
    <row r="173" spans="1:21">
      <c r="A173" s="4" t="s">
        <v>800</v>
      </c>
      <c r="B173" s="38">
        <v>2</v>
      </c>
      <c r="C173" s="38">
        <v>1</v>
      </c>
      <c r="D173" s="38">
        <v>1</v>
      </c>
      <c r="E173" s="38">
        <v>1</v>
      </c>
      <c r="F173" s="38">
        <v>1</v>
      </c>
      <c r="G173" s="38">
        <v>1</v>
      </c>
      <c r="H173" s="38">
        <v>1</v>
      </c>
      <c r="I173" s="38">
        <v>1</v>
      </c>
      <c r="J173" s="92">
        <f t="shared" si="2"/>
        <v>9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"/>
    </row>
    <row r="174" spans="1:21">
      <c r="A174" s="4" t="s">
        <v>805</v>
      </c>
      <c r="B174" s="38">
        <v>2</v>
      </c>
      <c r="C174" s="38">
        <v>2</v>
      </c>
      <c r="D174" s="38">
        <v>1</v>
      </c>
      <c r="E174" s="38">
        <v>1</v>
      </c>
      <c r="F174" s="38">
        <v>1</v>
      </c>
      <c r="G174" s="38">
        <v>1</v>
      </c>
      <c r="H174" s="38">
        <v>2</v>
      </c>
      <c r="I174" s="38">
        <v>1</v>
      </c>
      <c r="J174" s="92">
        <f t="shared" si="2"/>
        <v>11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6"/>
    </row>
    <row r="175" spans="1:21">
      <c r="A175" s="4" t="s">
        <v>807</v>
      </c>
      <c r="B175" s="38">
        <v>1</v>
      </c>
      <c r="C175" s="38">
        <v>1</v>
      </c>
      <c r="D175" s="38">
        <v>2</v>
      </c>
      <c r="E175" s="38">
        <v>1</v>
      </c>
      <c r="F175" s="38">
        <v>1</v>
      </c>
      <c r="G175" s="38">
        <v>5</v>
      </c>
      <c r="H175" s="38">
        <v>1</v>
      </c>
      <c r="I175" s="38">
        <v>1</v>
      </c>
      <c r="J175" s="92">
        <f t="shared" si="2"/>
        <v>13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6"/>
    </row>
    <row r="176" spans="1:21">
      <c r="A176" s="4" t="s">
        <v>809</v>
      </c>
      <c r="B176" s="38">
        <v>5</v>
      </c>
      <c r="C176" s="38">
        <v>5</v>
      </c>
      <c r="D176" s="38">
        <v>5</v>
      </c>
      <c r="E176" s="38">
        <v>5</v>
      </c>
      <c r="F176" s="38">
        <v>5</v>
      </c>
      <c r="G176" s="38">
        <v>5</v>
      </c>
      <c r="H176" s="38">
        <v>4</v>
      </c>
      <c r="I176" s="38">
        <v>3</v>
      </c>
      <c r="J176" s="92">
        <f t="shared" si="2"/>
        <v>37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6"/>
    </row>
    <row r="177" spans="1:21">
      <c r="A177" s="4" t="s">
        <v>811</v>
      </c>
      <c r="B177" s="38">
        <v>3</v>
      </c>
      <c r="C177" s="38">
        <v>2</v>
      </c>
      <c r="D177" s="38">
        <v>2</v>
      </c>
      <c r="E177" s="38">
        <v>1</v>
      </c>
      <c r="F177" s="38">
        <v>1</v>
      </c>
      <c r="G177" s="38">
        <v>2</v>
      </c>
      <c r="H177" s="38">
        <v>3</v>
      </c>
      <c r="I177" s="38">
        <v>1</v>
      </c>
      <c r="J177" s="92">
        <f t="shared" si="2"/>
        <v>15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"/>
    </row>
    <row r="178" spans="1:21">
      <c r="A178" s="4" t="s">
        <v>814</v>
      </c>
      <c r="B178" s="38">
        <v>4</v>
      </c>
      <c r="C178" s="38">
        <v>2</v>
      </c>
      <c r="D178" s="38">
        <v>2</v>
      </c>
      <c r="E178" s="38">
        <v>4</v>
      </c>
      <c r="F178" s="38">
        <v>1</v>
      </c>
      <c r="G178" s="38">
        <v>2</v>
      </c>
      <c r="H178" s="38">
        <v>3</v>
      </c>
      <c r="I178" s="38">
        <v>2</v>
      </c>
      <c r="J178" s="92">
        <f t="shared" si="2"/>
        <v>20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6"/>
    </row>
    <row r="179" spans="1:21">
      <c r="A179" s="4" t="s">
        <v>818</v>
      </c>
      <c r="B179" s="38">
        <v>3</v>
      </c>
      <c r="C179" s="38">
        <v>4</v>
      </c>
      <c r="D179" s="38">
        <v>3</v>
      </c>
      <c r="E179" s="38">
        <v>3</v>
      </c>
      <c r="F179" s="38">
        <v>2</v>
      </c>
      <c r="G179" s="38">
        <v>4</v>
      </c>
      <c r="H179" s="38">
        <v>3</v>
      </c>
      <c r="I179" s="38">
        <v>2</v>
      </c>
      <c r="J179" s="92">
        <f t="shared" si="2"/>
        <v>24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</row>
    <row r="180" spans="1:21">
      <c r="A180" s="4" t="s">
        <v>820</v>
      </c>
      <c r="B180" s="38">
        <v>4</v>
      </c>
      <c r="C180" s="38">
        <v>1</v>
      </c>
      <c r="D180" s="38">
        <v>1</v>
      </c>
      <c r="E180" s="38">
        <v>3</v>
      </c>
      <c r="F180" s="38">
        <v>1</v>
      </c>
      <c r="G180" s="38">
        <v>1</v>
      </c>
      <c r="H180" s="38">
        <v>2</v>
      </c>
      <c r="I180" s="38">
        <v>4</v>
      </c>
      <c r="J180" s="92">
        <f t="shared" si="2"/>
        <v>17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6"/>
    </row>
    <row r="181" spans="1:21">
      <c r="A181" s="4" t="s">
        <v>824</v>
      </c>
      <c r="B181" s="38">
        <v>3</v>
      </c>
      <c r="C181" s="38">
        <v>2</v>
      </c>
      <c r="D181" s="38">
        <v>1</v>
      </c>
      <c r="E181" s="38">
        <v>1</v>
      </c>
      <c r="F181" s="38">
        <v>1</v>
      </c>
      <c r="G181" s="38">
        <v>2</v>
      </c>
      <c r="H181" s="38">
        <v>3</v>
      </c>
      <c r="I181" s="38">
        <v>4</v>
      </c>
      <c r="J181" s="92">
        <f t="shared" si="2"/>
        <v>17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</row>
    <row r="182" spans="1:21">
      <c r="A182" s="4" t="s">
        <v>827</v>
      </c>
      <c r="B182" s="29">
        <v>3</v>
      </c>
      <c r="C182" s="5">
        <v>2</v>
      </c>
      <c r="D182" s="5">
        <v>2</v>
      </c>
      <c r="E182" s="5">
        <v>2</v>
      </c>
      <c r="F182" s="5">
        <v>1</v>
      </c>
      <c r="G182" s="5">
        <v>2</v>
      </c>
      <c r="H182" s="5">
        <v>2</v>
      </c>
      <c r="I182" s="5">
        <v>2</v>
      </c>
      <c r="J182" s="92">
        <f t="shared" si="2"/>
        <v>16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6"/>
    </row>
    <row r="183" spans="1:21">
      <c r="A183" s="4" t="s">
        <v>830</v>
      </c>
      <c r="B183" s="29">
        <v>2</v>
      </c>
      <c r="C183" s="5">
        <v>1</v>
      </c>
      <c r="D183" s="5">
        <v>1</v>
      </c>
      <c r="E183" s="5">
        <v>1</v>
      </c>
      <c r="F183" s="5">
        <v>1</v>
      </c>
      <c r="G183" s="5">
        <v>2</v>
      </c>
      <c r="H183" s="5">
        <v>2</v>
      </c>
      <c r="I183" s="5">
        <v>1</v>
      </c>
      <c r="J183" s="92">
        <f t="shared" si="2"/>
        <v>11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6"/>
    </row>
    <row r="184" spans="1:21">
      <c r="A184" s="10"/>
      <c r="B184" s="1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6"/>
    </row>
    <row r="185" spans="1:21">
      <c r="A185" s="10" t="s">
        <v>867</v>
      </c>
      <c r="B185" s="11">
        <f>_xlfn.VAR.P(B2:B183)</f>
        <v>0.84666706919454171</v>
      </c>
      <c r="C185" s="11">
        <f t="shared" ref="C185:I185" si="3">_xlfn.VAR.P(C2:C183)</f>
        <v>1.2740309141408042</v>
      </c>
      <c r="D185" s="11">
        <f t="shared" si="3"/>
        <v>0.7957976089844222</v>
      </c>
      <c r="E185" s="11">
        <f t="shared" si="3"/>
        <v>1.686058447047458</v>
      </c>
      <c r="F185" s="11">
        <f t="shared" si="3"/>
        <v>0.57964014007970055</v>
      </c>
      <c r="G185" s="11">
        <f t="shared" si="3"/>
        <v>1.2860765608018356</v>
      </c>
      <c r="H185" s="11">
        <f t="shared" si="3"/>
        <v>1.3393611882622871</v>
      </c>
      <c r="I185" s="11">
        <f t="shared" si="3"/>
        <v>0.84666706919454171</v>
      </c>
      <c r="J185" s="5">
        <f>_xlfn.VAR.P(J2:J183)</f>
        <v>28.598025600772853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6"/>
    </row>
    <row r="186" spans="1:21">
      <c r="A186" s="10"/>
      <c r="B186" s="1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6"/>
    </row>
    <row r="187" spans="1:21">
      <c r="A187" s="10" t="s">
        <v>866</v>
      </c>
      <c r="B187" s="11">
        <f>(8/7) * (1-(SUM(B185:I185)/J185))</f>
        <v>0.79700713334872575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/>
    </row>
    <row r="188" spans="1:21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/>
    </row>
    <row r="189" spans="1:21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/>
    </row>
    <row r="190" spans="1:21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6"/>
    </row>
    <row r="191" spans="1:2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6"/>
    </row>
    <row r="192" spans="1:21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6"/>
    </row>
    <row r="193" spans="1:21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6"/>
    </row>
    <row r="194" spans="1:21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</row>
    <row r="195" spans="1:21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6"/>
    </row>
    <row r="196" spans="1:21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6"/>
    </row>
    <row r="197" spans="1:21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6"/>
    </row>
    <row r="198" spans="1:21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6"/>
    </row>
    <row r="199" spans="1:21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6"/>
    </row>
    <row r="200" spans="1:21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</row>
    <row r="201" spans="1:2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</row>
    <row r="202" spans="1:21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"/>
    </row>
    <row r="203" spans="1:21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</row>
    <row r="204" spans="1:21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/>
    </row>
    <row r="205" spans="1:21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</row>
    <row r="206" spans="1:21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6"/>
    </row>
    <row r="207" spans="1:21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6"/>
    </row>
    <row r="208" spans="1:21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/>
    </row>
    <row r="209" spans="1:21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</row>
    <row r="210" spans="1:21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</row>
    <row r="211" spans="1:2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6"/>
    </row>
    <row r="212" spans="1:21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6"/>
    </row>
    <row r="213" spans="1:21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</row>
    <row r="214" spans="1:21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</row>
    <row r="215" spans="1:21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</row>
    <row r="216" spans="1:21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</row>
    <row r="217" spans="1:21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6"/>
    </row>
    <row r="218" spans="1:21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6"/>
    </row>
    <row r="219" spans="1:21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6"/>
    </row>
    <row r="220" spans="1:21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</row>
    <row r="221" spans="1: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</row>
    <row r="222" spans="1:21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</row>
    <row r="223" spans="1:21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</row>
    <row r="224" spans="1:21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</row>
    <row r="225" spans="1:21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</row>
    <row r="226" spans="1:21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</row>
    <row r="227" spans="1:21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</row>
    <row r="228" spans="1:21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</row>
    <row r="229" spans="1:21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</row>
    <row r="230" spans="1:21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</row>
    <row r="231" spans="1:2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</row>
    <row r="232" spans="1:21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</row>
    <row r="233" spans="1:21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</row>
    <row r="234" spans="1:21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</row>
    <row r="235" spans="1:21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6"/>
    </row>
    <row r="236" spans="1:21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6"/>
    </row>
    <row r="237" spans="1:21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6"/>
    </row>
    <row r="238" spans="1:21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6"/>
    </row>
    <row r="239" spans="1:21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6"/>
    </row>
    <row r="240" spans="1:21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</row>
    <row r="241" spans="1:2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6"/>
    </row>
    <row r="242" spans="1:21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6"/>
    </row>
    <row r="243" spans="1:21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6"/>
    </row>
    <row r="244" spans="1:21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</row>
    <row r="245" spans="1:21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</row>
    <row r="246" spans="1:21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</row>
    <row r="247" spans="1:21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/>
    </row>
    <row r="248" spans="1:21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6"/>
    </row>
    <row r="249" spans="1:21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6"/>
    </row>
    <row r="250" spans="1:21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6"/>
    </row>
    <row r="251" spans="1:2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6"/>
    </row>
    <row r="252" spans="1:21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6"/>
    </row>
    <row r="253" spans="1:21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6"/>
    </row>
    <row r="254" spans="1:21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</row>
    <row r="255" spans="1:21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6"/>
    </row>
    <row r="256" spans="1:21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6"/>
    </row>
    <row r="257" spans="1:21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6"/>
    </row>
    <row r="258" spans="1:21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</row>
    <row r="259" spans="1:21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</row>
    <row r="260" spans="1:21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6"/>
    </row>
    <row r="261" spans="1:2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6"/>
    </row>
    <row r="262" spans="1:21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</row>
    <row r="263" spans="1:21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</row>
    <row r="264" spans="1:21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6"/>
    </row>
    <row r="265" spans="1:21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6"/>
    </row>
    <row r="266" spans="1:21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6"/>
    </row>
    <row r="267" spans="1:21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</row>
    <row r="268" spans="1:21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</row>
    <row r="269" spans="1:21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6"/>
    </row>
    <row r="270" spans="1:21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6"/>
    </row>
    <row r="271" spans="1:2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6"/>
    </row>
    <row r="272" spans="1:21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6"/>
    </row>
    <row r="273" spans="1:21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6"/>
    </row>
    <row r="274" spans="1:21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</row>
    <row r="275" spans="1:21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</row>
    <row r="276" spans="1:21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</row>
    <row r="277" spans="1:21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</row>
    <row r="278" spans="1:21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6"/>
    </row>
    <row r="279" spans="1:21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6"/>
    </row>
    <row r="280" spans="1:21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6"/>
    </row>
    <row r="281" spans="1:2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6"/>
    </row>
    <row r="282" spans="1:21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6"/>
    </row>
    <row r="283" spans="1:21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6"/>
    </row>
    <row r="284" spans="1:21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6"/>
    </row>
    <row r="285" spans="1:21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6"/>
    </row>
    <row r="286" spans="1:21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6"/>
    </row>
    <row r="287" spans="1:21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6"/>
    </row>
    <row r="288" spans="1:21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6"/>
    </row>
    <row r="289" spans="1:21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</row>
    <row r="290" spans="1:21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</row>
    <row r="291" spans="1:2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6"/>
    </row>
    <row r="292" spans="1:2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</row>
    <row r="293" spans="1:2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6"/>
    </row>
    <row r="294" spans="1:21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6"/>
    </row>
    <row r="295" spans="1:21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6"/>
    </row>
    <row r="296" spans="1:21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6"/>
    </row>
    <row r="297" spans="1:21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6"/>
    </row>
    <row r="298" spans="1:21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6"/>
    </row>
    <row r="299" spans="1:21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6"/>
    </row>
    <row r="300" spans="1:21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6"/>
    </row>
    <row r="301" spans="1:2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6"/>
    </row>
    <row r="302" spans="1:21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6"/>
    </row>
    <row r="303" spans="1:21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6"/>
    </row>
    <row r="304" spans="1:21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6"/>
    </row>
    <row r="305" spans="1:21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</row>
    <row r="306" spans="1:21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</row>
    <row r="307" spans="1:21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</row>
    <row r="308" spans="1:21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6"/>
    </row>
    <row r="309" spans="1:21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6"/>
    </row>
    <row r="310" spans="1:21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6"/>
    </row>
    <row r="311" spans="1:2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</row>
    <row r="312" spans="1:21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6"/>
    </row>
    <row r="313" spans="1:21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6"/>
    </row>
    <row r="314" spans="1:21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6"/>
    </row>
    <row r="315" spans="1:21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6"/>
    </row>
    <row r="316" spans="1:21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6"/>
    </row>
    <row r="317" spans="1:21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6"/>
    </row>
    <row r="318" spans="1:21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6"/>
    </row>
    <row r="319" spans="1:21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6"/>
    </row>
    <row r="320" spans="1:21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6"/>
    </row>
    <row r="321" spans="1: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6"/>
    </row>
    <row r="322" spans="1:21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6"/>
    </row>
    <row r="323" spans="1:21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6"/>
    </row>
    <row r="324" spans="1:21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6"/>
    </row>
    <row r="325" spans="1:21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6"/>
    </row>
    <row r="326" spans="1:21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6"/>
    </row>
    <row r="327" spans="1:21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6"/>
    </row>
    <row r="328" spans="1:21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6"/>
    </row>
    <row r="329" spans="1:21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6"/>
    </row>
    <row r="330" spans="1:21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6"/>
    </row>
    <row r="331" spans="1:2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6"/>
    </row>
    <row r="332" spans="1:21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6"/>
    </row>
    <row r="333" spans="1:21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</row>
    <row r="334" spans="1:21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6"/>
    </row>
    <row r="335" spans="1:21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6"/>
    </row>
    <row r="336" spans="1:21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6"/>
    </row>
    <row r="337" spans="1:21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6"/>
    </row>
    <row r="338" spans="1:21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6"/>
    </row>
    <row r="339" spans="1:21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6"/>
    </row>
    <row r="340" spans="1:21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6"/>
    </row>
    <row r="341" spans="1:2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6"/>
    </row>
    <row r="342" spans="1:21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6"/>
    </row>
    <row r="343" spans="1:21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6"/>
    </row>
    <row r="344" spans="1:21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6"/>
    </row>
    <row r="345" spans="1:21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6"/>
    </row>
    <row r="346" spans="1:21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6"/>
    </row>
    <row r="347" spans="1:21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6"/>
    </row>
    <row r="348" spans="1:21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6"/>
    </row>
    <row r="349" spans="1:21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6"/>
    </row>
    <row r="350" spans="1:21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6"/>
    </row>
    <row r="351" spans="1:2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6"/>
    </row>
    <row r="352" spans="1:21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6"/>
    </row>
    <row r="353" spans="1:21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6"/>
    </row>
    <row r="354" spans="1:21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6"/>
    </row>
    <row r="355" spans="1:21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</row>
    <row r="356" spans="1:21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6"/>
    </row>
    <row r="357" spans="1:21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6"/>
    </row>
    <row r="358" spans="1:21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6"/>
    </row>
    <row r="359" spans="1:21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6"/>
    </row>
    <row r="360" spans="1:21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6"/>
    </row>
    <row r="361" spans="1:2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6"/>
    </row>
    <row r="362" spans="1:21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6"/>
    </row>
    <row r="363" spans="1:21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6"/>
    </row>
    <row r="364" spans="1:21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6"/>
    </row>
    <row r="365" spans="1:21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6"/>
    </row>
    <row r="366" spans="1:21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6"/>
    </row>
    <row r="367" spans="1:21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6"/>
    </row>
    <row r="368" spans="1:21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6"/>
    </row>
    <row r="369" spans="1:21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6"/>
    </row>
    <row r="370" spans="1:21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6"/>
    </row>
    <row r="371" spans="1:2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6"/>
    </row>
    <row r="372" spans="1:21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6"/>
    </row>
    <row r="373" spans="1:21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6"/>
    </row>
    <row r="374" spans="1:21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6"/>
    </row>
    <row r="375" spans="1:21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6"/>
    </row>
    <row r="376" spans="1:21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6"/>
    </row>
    <row r="377" spans="1:21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</row>
    <row r="378" spans="1:21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6"/>
    </row>
    <row r="379" spans="1:21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6"/>
    </row>
    <row r="380" spans="1:21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6"/>
    </row>
    <row r="381" spans="1:2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6"/>
    </row>
    <row r="382" spans="1:21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6"/>
    </row>
    <row r="383" spans="1:21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6"/>
    </row>
    <row r="384" spans="1:21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6"/>
    </row>
    <row r="385" spans="1:21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6"/>
    </row>
    <row r="386" spans="1:21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6"/>
    </row>
    <row r="387" spans="1:21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6"/>
    </row>
    <row r="388" spans="1:21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6"/>
    </row>
    <row r="389" spans="1:21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6"/>
    </row>
    <row r="390" spans="1:21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6"/>
    </row>
    <row r="391" spans="1:2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6"/>
    </row>
    <row r="392" spans="1:21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6"/>
    </row>
    <row r="393" spans="1:21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6"/>
    </row>
    <row r="394" spans="1:21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6"/>
    </row>
    <row r="395" spans="1:21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6"/>
    </row>
    <row r="396" spans="1:21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6"/>
    </row>
    <row r="397" spans="1:21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6"/>
    </row>
    <row r="398" spans="1:21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6"/>
    </row>
    <row r="399" spans="1:21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</row>
    <row r="400" spans="1:21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6"/>
    </row>
    <row r="401" spans="1:2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6"/>
    </row>
    <row r="402" spans="1:21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6"/>
    </row>
    <row r="403" spans="1:21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6"/>
    </row>
    <row r="404" spans="1:21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6"/>
    </row>
    <row r="405" spans="1:21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6"/>
    </row>
    <row r="406" spans="1:21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6"/>
    </row>
    <row r="407" spans="1:21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6"/>
    </row>
    <row r="408" spans="1:21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6"/>
    </row>
    <row r="409" spans="1:21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6"/>
    </row>
    <row r="410" spans="1:21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6"/>
    </row>
    <row r="411" spans="1:2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6"/>
    </row>
    <row r="412" spans="1:21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6"/>
    </row>
    <row r="413" spans="1:21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6"/>
    </row>
    <row r="414" spans="1:21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</row>
    <row r="415" spans="1:21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6"/>
    </row>
    <row r="416" spans="1:21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6"/>
    </row>
    <row r="417" spans="1:21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6"/>
    </row>
    <row r="418" spans="1:21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6"/>
    </row>
    <row r="419" spans="1:21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6"/>
    </row>
    <row r="420" spans="1:21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6"/>
    </row>
    <row r="421" spans="1: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</row>
    <row r="422" spans="1:21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6"/>
    </row>
    <row r="423" spans="1:21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6"/>
    </row>
    <row r="424" spans="1:21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</row>
    <row r="425" spans="1:21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6"/>
    </row>
    <row r="426" spans="1:21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6"/>
    </row>
    <row r="427" spans="1:21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6"/>
    </row>
    <row r="428" spans="1:21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6"/>
    </row>
    <row r="429" spans="1:21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6"/>
    </row>
    <row r="430" spans="1:21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6"/>
    </row>
    <row r="431" spans="1:2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6"/>
    </row>
    <row r="432" spans="1:21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6"/>
    </row>
    <row r="433" spans="1:21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6"/>
    </row>
    <row r="434" spans="1:21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6"/>
    </row>
    <row r="435" spans="1:21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6"/>
    </row>
    <row r="436" spans="1:21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6"/>
    </row>
    <row r="437" spans="1:21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6"/>
    </row>
    <row r="438" spans="1:21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6"/>
    </row>
    <row r="439" spans="1:21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6"/>
    </row>
    <row r="440" spans="1:21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6"/>
    </row>
    <row r="441" spans="1:2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6"/>
    </row>
    <row r="442" spans="1:21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6"/>
    </row>
    <row r="443" spans="1:21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</row>
    <row r="444" spans="1:21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6"/>
    </row>
    <row r="445" spans="1:21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6"/>
    </row>
    <row r="446" spans="1:21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6"/>
    </row>
    <row r="447" spans="1:21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6"/>
    </row>
    <row r="448" spans="1:21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6"/>
    </row>
    <row r="449" spans="1:21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6"/>
    </row>
    <row r="450" spans="1:21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6"/>
    </row>
    <row r="451" spans="1:2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6"/>
    </row>
    <row r="452" spans="1:21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6"/>
    </row>
    <row r="453" spans="1:21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6"/>
    </row>
    <row r="454" spans="1:21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6"/>
    </row>
    <row r="455" spans="1:21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6"/>
    </row>
    <row r="456" spans="1:21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6"/>
    </row>
    <row r="457" spans="1:21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6"/>
    </row>
    <row r="458" spans="1:21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6"/>
    </row>
    <row r="459" spans="1:21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6"/>
    </row>
    <row r="460" spans="1:21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6"/>
    </row>
    <row r="461" spans="1:2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6"/>
    </row>
    <row r="462" spans="1:21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6"/>
    </row>
    <row r="463" spans="1:21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6"/>
    </row>
    <row r="464" spans="1:21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6"/>
    </row>
    <row r="465" spans="1:21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</row>
    <row r="466" spans="1:21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6"/>
    </row>
    <row r="467" spans="1:21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6"/>
    </row>
    <row r="468" spans="1:21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6"/>
    </row>
    <row r="469" spans="1:21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6"/>
    </row>
    <row r="470" spans="1:21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6"/>
    </row>
    <row r="471" spans="1:2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6"/>
    </row>
    <row r="472" spans="1:21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6"/>
    </row>
    <row r="473" spans="1:21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6"/>
    </row>
    <row r="474" spans="1:21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6"/>
    </row>
    <row r="475" spans="1:21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6"/>
    </row>
    <row r="476" spans="1:21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6"/>
    </row>
    <row r="477" spans="1:21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6"/>
    </row>
    <row r="478" spans="1:21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6"/>
    </row>
    <row r="479" spans="1:21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6"/>
    </row>
    <row r="480" spans="1:21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6"/>
    </row>
    <row r="481" spans="1:2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6"/>
    </row>
    <row r="482" spans="1:21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6"/>
    </row>
    <row r="483" spans="1:21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6"/>
    </row>
    <row r="484" spans="1:21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6"/>
    </row>
    <row r="485" spans="1:21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6"/>
    </row>
    <row r="486" spans="1:21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6"/>
    </row>
    <row r="487" spans="1:21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6"/>
    </row>
    <row r="488" spans="1:21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6"/>
    </row>
    <row r="489" spans="1:21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6"/>
    </row>
    <row r="490" spans="1:21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6"/>
    </row>
    <row r="491" spans="1:2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6"/>
    </row>
    <row r="492" spans="1:21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6"/>
    </row>
    <row r="493" spans="1:21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6"/>
    </row>
    <row r="494" spans="1:21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6"/>
    </row>
    <row r="495" spans="1:21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6"/>
    </row>
    <row r="496" spans="1:21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6"/>
    </row>
    <row r="497" spans="1:21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6"/>
    </row>
    <row r="498" spans="1:21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6"/>
    </row>
    <row r="499" spans="1:21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6"/>
    </row>
    <row r="500" spans="1:21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6"/>
    </row>
    <row r="501" spans="1:2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6"/>
    </row>
    <row r="502" spans="1:21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6"/>
    </row>
    <row r="503" spans="1:21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6"/>
    </row>
    <row r="504" spans="1:21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6"/>
    </row>
    <row r="505" spans="1:21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6"/>
    </row>
    <row r="506" spans="1:21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6"/>
    </row>
    <row r="507" spans="1:21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6"/>
    </row>
    <row r="508" spans="1:21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6"/>
    </row>
    <row r="509" spans="1:21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6"/>
    </row>
    <row r="510" spans="1:21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6"/>
    </row>
    <row r="511" spans="1:2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6"/>
    </row>
    <row r="512" spans="1:21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6"/>
    </row>
    <row r="513" spans="1:21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6"/>
    </row>
    <row r="514" spans="1:21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6"/>
    </row>
    <row r="515" spans="1:21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6"/>
    </row>
    <row r="516" spans="1:21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6"/>
    </row>
    <row r="517" spans="1:21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6"/>
    </row>
    <row r="518" spans="1:21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6"/>
    </row>
    <row r="519" spans="1:21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6"/>
    </row>
    <row r="520" spans="1:21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6"/>
    </row>
    <row r="521" spans="1: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6"/>
    </row>
    <row r="522" spans="1:21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6"/>
    </row>
    <row r="523" spans="1:21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6"/>
    </row>
    <row r="524" spans="1:21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6"/>
    </row>
    <row r="525" spans="1:21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6"/>
    </row>
    <row r="526" spans="1:21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6"/>
    </row>
    <row r="527" spans="1:21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6"/>
    </row>
    <row r="528" spans="1:21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6"/>
    </row>
    <row r="529" spans="1:21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6"/>
    </row>
    <row r="530" spans="1:21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6"/>
    </row>
    <row r="531" spans="1:2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6"/>
    </row>
    <row r="532" spans="1:21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6"/>
    </row>
    <row r="533" spans="1:21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6"/>
    </row>
    <row r="534" spans="1:21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6"/>
    </row>
    <row r="535" spans="1:21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6"/>
    </row>
    <row r="536" spans="1:21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6"/>
    </row>
    <row r="537" spans="1:21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6"/>
    </row>
    <row r="538" spans="1:21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6"/>
    </row>
    <row r="539" spans="1:21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6"/>
    </row>
    <row r="540" spans="1:21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6"/>
    </row>
    <row r="541" spans="1:2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6"/>
    </row>
    <row r="542" spans="1:21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6"/>
    </row>
    <row r="543" spans="1:21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6"/>
    </row>
    <row r="544" spans="1:21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6"/>
    </row>
    <row r="545" spans="1:21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6"/>
    </row>
    <row r="546" spans="1:21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6"/>
    </row>
    <row r="547" spans="1:21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6"/>
    </row>
    <row r="548" spans="1:21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6"/>
    </row>
    <row r="549" spans="1:21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6"/>
    </row>
    <row r="550" spans="1:21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6"/>
    </row>
    <row r="551" spans="1:2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6"/>
    </row>
    <row r="552" spans="1:21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6"/>
    </row>
    <row r="553" spans="1:21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</row>
    <row r="554" spans="1:21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6"/>
    </row>
    <row r="555" spans="1:21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6"/>
    </row>
    <row r="556" spans="1:21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6"/>
    </row>
    <row r="557" spans="1:21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6"/>
    </row>
    <row r="558" spans="1:21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6"/>
    </row>
    <row r="559" spans="1:21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6"/>
    </row>
    <row r="560" spans="1:21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6"/>
    </row>
    <row r="561" spans="1:2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6"/>
    </row>
    <row r="562" spans="1:21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6"/>
    </row>
    <row r="563" spans="1:21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6"/>
    </row>
    <row r="564" spans="1:21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6"/>
    </row>
    <row r="565" spans="1:21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6"/>
    </row>
    <row r="566" spans="1:21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6"/>
    </row>
    <row r="567" spans="1:21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6"/>
    </row>
    <row r="568" spans="1:21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6"/>
    </row>
    <row r="569" spans="1:21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6"/>
    </row>
    <row r="570" spans="1:21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6"/>
    </row>
    <row r="571" spans="1:2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6"/>
    </row>
    <row r="572" spans="1:21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6"/>
    </row>
    <row r="573" spans="1:21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6"/>
    </row>
    <row r="574" spans="1:21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6"/>
    </row>
    <row r="575" spans="1:21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</row>
    <row r="576" spans="1:21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6"/>
    </row>
    <row r="577" spans="1:21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6"/>
    </row>
    <row r="578" spans="1:21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6"/>
    </row>
    <row r="579" spans="1:21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6"/>
    </row>
    <row r="580" spans="1:21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6"/>
    </row>
    <row r="581" spans="1:2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6"/>
    </row>
    <row r="582" spans="1:21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6"/>
    </row>
    <row r="583" spans="1:21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6"/>
    </row>
    <row r="584" spans="1:21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6"/>
    </row>
    <row r="585" spans="1:21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6"/>
    </row>
    <row r="586" spans="1:21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6"/>
    </row>
    <row r="587" spans="1:21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6"/>
    </row>
    <row r="588" spans="1:21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6"/>
    </row>
    <row r="589" spans="1:21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6"/>
    </row>
    <row r="590" spans="1:21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6"/>
    </row>
    <row r="591" spans="1:2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6"/>
    </row>
    <row r="592" spans="1:21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6"/>
    </row>
    <row r="593" spans="1:21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6"/>
    </row>
    <row r="594" spans="1:21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6"/>
    </row>
    <row r="595" spans="1:21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6"/>
    </row>
    <row r="596" spans="1:21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6"/>
    </row>
    <row r="597" spans="1:21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</row>
    <row r="598" spans="1:21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6"/>
    </row>
    <row r="599" spans="1:21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6"/>
    </row>
    <row r="600" spans="1:21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6"/>
    </row>
    <row r="601" spans="1:2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6"/>
    </row>
    <row r="602" spans="1:21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6"/>
    </row>
    <row r="603" spans="1:21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6"/>
    </row>
    <row r="604" spans="1:21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6"/>
    </row>
    <row r="605" spans="1:21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6"/>
    </row>
    <row r="606" spans="1:21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6"/>
    </row>
    <row r="607" spans="1:21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6"/>
    </row>
    <row r="608" spans="1:21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6"/>
    </row>
    <row r="609" spans="1:21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6"/>
    </row>
    <row r="610" spans="1:21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6"/>
    </row>
    <row r="611" spans="1:2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6"/>
    </row>
    <row r="612" spans="1:21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6"/>
    </row>
    <row r="613" spans="1:21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6"/>
    </row>
    <row r="614" spans="1:21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6"/>
    </row>
    <row r="615" spans="1:21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6"/>
    </row>
    <row r="616" spans="1:21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6"/>
    </row>
    <row r="617" spans="1:21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6"/>
    </row>
    <row r="618" spans="1:21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6"/>
    </row>
    <row r="619" spans="1:21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</row>
    <row r="620" spans="1:21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6"/>
    </row>
    <row r="621" spans="1: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6"/>
    </row>
    <row r="622" spans="1:21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6"/>
    </row>
    <row r="623" spans="1:21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6"/>
    </row>
    <row r="624" spans="1:21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6"/>
    </row>
    <row r="625" spans="1:21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6"/>
    </row>
    <row r="626" spans="1:21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6"/>
    </row>
    <row r="627" spans="1:21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6"/>
    </row>
    <row r="628" spans="1:21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6"/>
    </row>
    <row r="629" spans="1:21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6"/>
    </row>
    <row r="630" spans="1:21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6"/>
    </row>
    <row r="631" spans="1:2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6"/>
    </row>
    <row r="632" spans="1:21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6"/>
    </row>
    <row r="633" spans="1:21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6"/>
    </row>
    <row r="634" spans="1:21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6"/>
    </row>
    <row r="635" spans="1:21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6"/>
    </row>
    <row r="636" spans="1:21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6"/>
    </row>
    <row r="637" spans="1:21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6"/>
    </row>
    <row r="638" spans="1:21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6"/>
    </row>
    <row r="639" spans="1:21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6"/>
    </row>
    <row r="640" spans="1:21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6"/>
    </row>
    <row r="641" spans="1:2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6"/>
    </row>
    <row r="642" spans="1:21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6"/>
    </row>
    <row r="643" spans="1:21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6"/>
    </row>
    <row r="644" spans="1:21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6"/>
    </row>
    <row r="645" spans="1:21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6"/>
    </row>
    <row r="646" spans="1:21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6"/>
    </row>
    <row r="647" spans="1:21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6"/>
    </row>
    <row r="648" spans="1:21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6"/>
    </row>
    <row r="649" spans="1:21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6"/>
    </row>
    <row r="650" spans="1:21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6"/>
    </row>
    <row r="651" spans="1:2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6"/>
    </row>
    <row r="652" spans="1:21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6"/>
    </row>
    <row r="653" spans="1:21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6"/>
    </row>
    <row r="654" spans="1:21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6"/>
    </row>
    <row r="655" spans="1:21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6"/>
    </row>
    <row r="656" spans="1:21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6"/>
    </row>
    <row r="657" spans="1:21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6"/>
    </row>
    <row r="658" spans="1:21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6"/>
    </row>
    <row r="659" spans="1:21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6"/>
    </row>
    <row r="660" spans="1:21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6"/>
    </row>
    <row r="661" spans="1:2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6"/>
    </row>
    <row r="662" spans="1:21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6"/>
    </row>
    <row r="663" spans="1:21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6"/>
    </row>
    <row r="664" spans="1:21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6"/>
    </row>
    <row r="665" spans="1:21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6"/>
    </row>
    <row r="666" spans="1:21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6"/>
    </row>
    <row r="667" spans="1:21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6"/>
    </row>
    <row r="668" spans="1:21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6"/>
    </row>
    <row r="669" spans="1:21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6"/>
    </row>
    <row r="670" spans="1:21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6"/>
    </row>
    <row r="671" spans="1:2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6"/>
    </row>
    <row r="672" spans="1:21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6"/>
    </row>
    <row r="673" spans="1:21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6"/>
    </row>
    <row r="674" spans="1:21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6"/>
    </row>
    <row r="675" spans="1:21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6"/>
    </row>
    <row r="676" spans="1:21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6"/>
    </row>
    <row r="677" spans="1:21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6"/>
    </row>
    <row r="678" spans="1:21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6"/>
    </row>
    <row r="679" spans="1:21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6"/>
    </row>
    <row r="680" spans="1:21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6"/>
    </row>
    <row r="681" spans="1:2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6"/>
    </row>
    <row r="682" spans="1:21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6"/>
    </row>
    <row r="683" spans="1:21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6"/>
    </row>
    <row r="684" spans="1:21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6"/>
    </row>
    <row r="685" spans="1:21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6"/>
    </row>
    <row r="686" spans="1:21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6"/>
    </row>
    <row r="687" spans="1:21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6"/>
    </row>
    <row r="688" spans="1:21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6"/>
    </row>
    <row r="689" spans="1:21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6"/>
    </row>
    <row r="690" spans="1:21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6"/>
    </row>
    <row r="691" spans="1:2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6"/>
    </row>
    <row r="692" spans="1:21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6"/>
    </row>
    <row r="693" spans="1:21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6"/>
    </row>
    <row r="694" spans="1:21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6"/>
    </row>
    <row r="695" spans="1:21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6"/>
    </row>
    <row r="696" spans="1:21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6"/>
    </row>
    <row r="697" spans="1:21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6"/>
    </row>
    <row r="698" spans="1:21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6"/>
    </row>
    <row r="699" spans="1:21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6"/>
    </row>
    <row r="700" spans="1:21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6"/>
    </row>
    <row r="701" spans="1:2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6"/>
    </row>
    <row r="702" spans="1:21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6"/>
    </row>
    <row r="703" spans="1:21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6"/>
    </row>
    <row r="704" spans="1:21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6"/>
    </row>
    <row r="705" spans="1:21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6"/>
    </row>
    <row r="706" spans="1:21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6"/>
    </row>
    <row r="707" spans="1:21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6"/>
    </row>
    <row r="708" spans="1:21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6"/>
    </row>
    <row r="709" spans="1:21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6"/>
    </row>
    <row r="710" spans="1:21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6"/>
    </row>
    <row r="711" spans="1:2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6"/>
    </row>
    <row r="712" spans="1:21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6"/>
    </row>
    <row r="713" spans="1:21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6"/>
    </row>
    <row r="714" spans="1:21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6"/>
    </row>
    <row r="715" spans="1:21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6"/>
    </row>
    <row r="716" spans="1:21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6"/>
    </row>
    <row r="717" spans="1:21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6"/>
    </row>
    <row r="718" spans="1:21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6"/>
    </row>
    <row r="719" spans="1:21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6"/>
    </row>
    <row r="720" spans="1:21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6"/>
    </row>
    <row r="721" spans="1: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6"/>
    </row>
    <row r="722" spans="1:21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6"/>
    </row>
    <row r="723" spans="1:21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6"/>
    </row>
    <row r="724" spans="1:21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6"/>
    </row>
    <row r="725" spans="1:21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6"/>
    </row>
    <row r="726" spans="1:21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6"/>
    </row>
    <row r="727" spans="1:21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6"/>
    </row>
    <row r="728" spans="1:21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6"/>
    </row>
    <row r="729" spans="1:21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6"/>
    </row>
    <row r="730" spans="1:21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6"/>
    </row>
    <row r="731" spans="1:2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6"/>
    </row>
    <row r="732" spans="1:21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6"/>
    </row>
    <row r="733" spans="1:21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6"/>
    </row>
    <row r="734" spans="1:21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6"/>
    </row>
    <row r="735" spans="1:21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6"/>
    </row>
    <row r="736" spans="1:21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6"/>
    </row>
    <row r="737" spans="1:21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6"/>
    </row>
    <row r="738" spans="1:21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6"/>
    </row>
    <row r="739" spans="1:21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6"/>
    </row>
    <row r="740" spans="1:21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6"/>
    </row>
    <row r="741" spans="1:2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6"/>
    </row>
    <row r="742" spans="1:21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6"/>
    </row>
    <row r="743" spans="1:21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6"/>
    </row>
    <row r="744" spans="1:21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6"/>
    </row>
    <row r="745" spans="1:21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6"/>
    </row>
    <row r="746" spans="1:21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6"/>
    </row>
    <row r="747" spans="1:21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6"/>
    </row>
    <row r="748" spans="1:21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6"/>
    </row>
    <row r="749" spans="1:21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6"/>
    </row>
    <row r="750" spans="1:21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6"/>
    </row>
    <row r="751" spans="1:2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6"/>
    </row>
    <row r="752" spans="1:21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6"/>
    </row>
    <row r="753" spans="1:21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6"/>
    </row>
    <row r="754" spans="1:21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6"/>
    </row>
    <row r="755" spans="1:21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6"/>
    </row>
    <row r="756" spans="1:21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6"/>
    </row>
    <row r="757" spans="1:21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6"/>
    </row>
    <row r="758" spans="1:21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6"/>
    </row>
    <row r="759" spans="1:21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6"/>
    </row>
    <row r="760" spans="1:21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6"/>
    </row>
    <row r="761" spans="1:2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6"/>
    </row>
    <row r="762" spans="1:21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6"/>
    </row>
    <row r="763" spans="1:21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6"/>
    </row>
    <row r="764" spans="1:21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6"/>
    </row>
    <row r="765" spans="1:21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6"/>
    </row>
    <row r="766" spans="1:21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6"/>
    </row>
    <row r="767" spans="1:21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6"/>
    </row>
    <row r="768" spans="1:21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6"/>
    </row>
    <row r="769" spans="1:21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6"/>
    </row>
    <row r="770" spans="1:21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6"/>
    </row>
    <row r="771" spans="1:2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6"/>
    </row>
    <row r="772" spans="1:21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6"/>
    </row>
    <row r="773" spans="1:21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6"/>
    </row>
    <row r="774" spans="1:21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6"/>
    </row>
    <row r="775" spans="1:21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6"/>
    </row>
    <row r="776" spans="1:21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6"/>
    </row>
    <row r="777" spans="1:21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6"/>
    </row>
    <row r="778" spans="1:21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6"/>
    </row>
    <row r="779" spans="1:21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6"/>
    </row>
    <row r="780" spans="1:21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6"/>
    </row>
    <row r="781" spans="1:2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6"/>
    </row>
    <row r="782" spans="1:21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6"/>
    </row>
    <row r="783" spans="1:21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6"/>
    </row>
    <row r="784" spans="1:21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6"/>
    </row>
    <row r="785" spans="1:21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6"/>
    </row>
    <row r="786" spans="1:21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6"/>
    </row>
    <row r="787" spans="1:21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6"/>
    </row>
    <row r="788" spans="1:21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6"/>
    </row>
    <row r="789" spans="1:21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6"/>
    </row>
    <row r="790" spans="1:21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6"/>
    </row>
    <row r="791" spans="1:2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6"/>
    </row>
    <row r="792" spans="1:21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6"/>
    </row>
    <row r="793" spans="1:21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6"/>
    </row>
    <row r="794" spans="1:21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6"/>
    </row>
    <row r="795" spans="1:21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6"/>
    </row>
    <row r="796" spans="1:21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6"/>
    </row>
    <row r="797" spans="1:21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6"/>
    </row>
    <row r="798" spans="1:21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6"/>
    </row>
    <row r="799" spans="1:21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6"/>
    </row>
    <row r="800" spans="1:21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6"/>
    </row>
    <row r="801" spans="1:2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6"/>
    </row>
    <row r="802" spans="1:21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6"/>
    </row>
    <row r="803" spans="1:21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6"/>
    </row>
    <row r="804" spans="1:21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6"/>
    </row>
    <row r="805" spans="1:21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6"/>
    </row>
    <row r="806" spans="1:21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6"/>
    </row>
    <row r="807" spans="1:21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6"/>
    </row>
    <row r="808" spans="1:21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6"/>
    </row>
    <row r="809" spans="1:21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6"/>
    </row>
    <row r="810" spans="1:21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6"/>
    </row>
    <row r="811" spans="1:2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6"/>
    </row>
    <row r="812" spans="1:21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6"/>
    </row>
    <row r="813" spans="1:21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6"/>
    </row>
    <row r="814" spans="1:21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6"/>
    </row>
    <row r="815" spans="1:21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6"/>
    </row>
    <row r="816" spans="1:21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6"/>
    </row>
    <row r="817" spans="1:21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6"/>
    </row>
    <row r="818" spans="1:21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6"/>
    </row>
    <row r="819" spans="1:21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6"/>
    </row>
    <row r="820" spans="1:21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6"/>
    </row>
    <row r="821" spans="1: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6"/>
    </row>
    <row r="822" spans="1:21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6"/>
    </row>
    <row r="823" spans="1:21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6"/>
    </row>
    <row r="824" spans="1:21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6"/>
    </row>
    <row r="825" spans="1:21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6"/>
    </row>
    <row r="826" spans="1:21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6"/>
    </row>
    <row r="827" spans="1:21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6"/>
    </row>
    <row r="828" spans="1:21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6"/>
    </row>
    <row r="829" spans="1:21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6"/>
    </row>
    <row r="830" spans="1:21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6"/>
    </row>
    <row r="831" spans="1:2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6"/>
    </row>
    <row r="832" spans="1:21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6"/>
    </row>
    <row r="833" spans="1:21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6"/>
    </row>
    <row r="834" spans="1:21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6"/>
    </row>
    <row r="835" spans="1:21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6"/>
    </row>
    <row r="836" spans="1:21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6"/>
    </row>
    <row r="837" spans="1:21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6"/>
    </row>
    <row r="838" spans="1:21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6"/>
    </row>
    <row r="839" spans="1:21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6"/>
    </row>
    <row r="840" spans="1:21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6"/>
    </row>
    <row r="841" spans="1:2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6"/>
    </row>
    <row r="842" spans="1:21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6"/>
    </row>
    <row r="843" spans="1:21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6"/>
    </row>
    <row r="844" spans="1:21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6"/>
    </row>
    <row r="845" spans="1:21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6"/>
    </row>
    <row r="846" spans="1:21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6"/>
    </row>
    <row r="847" spans="1:21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6"/>
    </row>
    <row r="848" spans="1:21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6"/>
    </row>
    <row r="849" spans="1:21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6"/>
    </row>
    <row r="850" spans="1:21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6"/>
    </row>
    <row r="851" spans="1:2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6"/>
    </row>
    <row r="852" spans="1:21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6"/>
    </row>
    <row r="853" spans="1:21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6"/>
    </row>
    <row r="854" spans="1:21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6"/>
    </row>
    <row r="855" spans="1:21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6"/>
    </row>
    <row r="856" spans="1:21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6"/>
    </row>
    <row r="857" spans="1:21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6"/>
    </row>
    <row r="858" spans="1:21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6"/>
    </row>
    <row r="859" spans="1:21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6"/>
    </row>
    <row r="860" spans="1:21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6"/>
    </row>
    <row r="861" spans="1:2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6"/>
    </row>
    <row r="862" spans="1:21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6"/>
    </row>
    <row r="863" spans="1:21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6"/>
    </row>
    <row r="864" spans="1:21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6"/>
    </row>
    <row r="865" spans="1:21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6"/>
    </row>
    <row r="866" spans="1:21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6"/>
    </row>
    <row r="867" spans="1:21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6"/>
    </row>
    <row r="868" spans="1:21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6"/>
    </row>
    <row r="869" spans="1:21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6"/>
    </row>
    <row r="870" spans="1:21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6"/>
    </row>
    <row r="871" spans="1:2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6"/>
    </row>
    <row r="872" spans="1:21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6"/>
    </row>
    <row r="873" spans="1:21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6"/>
    </row>
    <row r="874" spans="1:21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6"/>
    </row>
    <row r="875" spans="1:21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6"/>
    </row>
    <row r="876" spans="1:21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6"/>
    </row>
    <row r="877" spans="1:21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6"/>
    </row>
    <row r="878" spans="1:21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6"/>
    </row>
    <row r="879" spans="1:21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6"/>
    </row>
    <row r="880" spans="1:21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6"/>
    </row>
    <row r="881" spans="1:2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6"/>
    </row>
    <row r="882" spans="1:21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6"/>
    </row>
    <row r="883" spans="1:21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6"/>
    </row>
    <row r="884" spans="1:21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6"/>
    </row>
    <row r="885" spans="1:21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6"/>
    </row>
    <row r="886" spans="1:21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6"/>
    </row>
    <row r="887" spans="1:21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6"/>
    </row>
    <row r="888" spans="1:21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6"/>
    </row>
    <row r="889" spans="1:21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6"/>
    </row>
    <row r="890" spans="1:21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6"/>
    </row>
    <row r="891" spans="1:2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6"/>
    </row>
    <row r="892" spans="1:21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6"/>
    </row>
    <row r="893" spans="1:21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6"/>
    </row>
    <row r="894" spans="1:21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6"/>
    </row>
    <row r="895" spans="1:21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6"/>
    </row>
    <row r="896" spans="1:21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6"/>
    </row>
    <row r="897" spans="1:21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6"/>
    </row>
    <row r="898" spans="1:21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6"/>
    </row>
    <row r="899" spans="1:21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6"/>
    </row>
    <row r="900" spans="1:21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6"/>
    </row>
    <row r="901" spans="1:2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6"/>
    </row>
    <row r="902" spans="1:21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6"/>
    </row>
    <row r="903" spans="1:21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6"/>
    </row>
    <row r="904" spans="1:21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6"/>
    </row>
    <row r="905" spans="1:21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6"/>
    </row>
    <row r="906" spans="1:21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6"/>
    </row>
    <row r="907" spans="1:21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6"/>
    </row>
    <row r="908" spans="1:21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6"/>
    </row>
    <row r="909" spans="1:21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6"/>
    </row>
    <row r="910" spans="1:21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6"/>
    </row>
    <row r="911" spans="1:2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6"/>
    </row>
    <row r="912" spans="1:21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6"/>
    </row>
    <row r="913" spans="1:21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6"/>
    </row>
    <row r="914" spans="1:21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6"/>
    </row>
    <row r="915" spans="1:21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6"/>
    </row>
    <row r="916" spans="1:21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6"/>
    </row>
    <row r="917" spans="1:21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6"/>
    </row>
    <row r="918" spans="1:21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6"/>
    </row>
    <row r="919" spans="1:21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6"/>
    </row>
    <row r="920" spans="1:21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6"/>
    </row>
    <row r="921" spans="1: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6"/>
    </row>
    <row r="922" spans="1:21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6"/>
    </row>
    <row r="923" spans="1:21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6"/>
    </row>
    <row r="924" spans="1:21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6"/>
    </row>
    <row r="925" spans="1:21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6"/>
    </row>
    <row r="926" spans="1:21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6"/>
    </row>
    <row r="927" spans="1:21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6"/>
    </row>
    <row r="928" spans="1:21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6"/>
    </row>
    <row r="929" spans="1:21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6"/>
    </row>
    <row r="930" spans="1:21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6"/>
    </row>
    <row r="931" spans="1:2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6"/>
    </row>
    <row r="932" spans="1:21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6"/>
    </row>
    <row r="933" spans="1:21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6"/>
    </row>
    <row r="934" spans="1:21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6"/>
    </row>
    <row r="935" spans="1:21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6"/>
    </row>
    <row r="936" spans="1:21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6"/>
    </row>
    <row r="937" spans="1:21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6"/>
    </row>
    <row r="938" spans="1:21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6"/>
    </row>
    <row r="939" spans="1:21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6"/>
    </row>
    <row r="940" spans="1:21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6"/>
    </row>
    <row r="941" spans="1:2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6"/>
    </row>
    <row r="942" spans="1:21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6"/>
    </row>
    <row r="943" spans="1:21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6"/>
    </row>
    <row r="944" spans="1:21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6"/>
    </row>
    <row r="945" spans="1:21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6"/>
    </row>
    <row r="946" spans="1:21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6"/>
    </row>
    <row r="947" spans="1:21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6"/>
    </row>
    <row r="948" spans="1:21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6"/>
    </row>
    <row r="949" spans="1:21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6"/>
    </row>
    <row r="950" spans="1:21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6"/>
    </row>
    <row r="951" spans="1:2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6"/>
    </row>
    <row r="952" spans="1:21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6"/>
    </row>
    <row r="953" spans="1:21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6"/>
    </row>
    <row r="954" spans="1:21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6"/>
    </row>
    <row r="955" spans="1:21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6"/>
    </row>
    <row r="956" spans="1:21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6"/>
    </row>
    <row r="957" spans="1:21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6"/>
    </row>
    <row r="958" spans="1:21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6"/>
    </row>
    <row r="959" spans="1:21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6"/>
    </row>
    <row r="960" spans="1:21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6"/>
    </row>
    <row r="961" spans="1:2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6"/>
    </row>
    <row r="962" spans="1:21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6"/>
    </row>
    <row r="963" spans="1:21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6"/>
    </row>
    <row r="964" spans="1:21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6"/>
    </row>
    <row r="965" spans="1:21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6"/>
    </row>
    <row r="966" spans="1:21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6"/>
    </row>
    <row r="967" spans="1:21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6"/>
    </row>
    <row r="968" spans="1:21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6"/>
    </row>
    <row r="969" spans="1:21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6"/>
    </row>
    <row r="970" spans="1:21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6"/>
    </row>
    <row r="971" spans="1:2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6"/>
    </row>
    <row r="972" spans="1:21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6"/>
    </row>
    <row r="973" spans="1:21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6"/>
    </row>
    <row r="974" spans="1:21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6"/>
    </row>
    <row r="975" spans="1:21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6"/>
    </row>
    <row r="976" spans="1:21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6"/>
    </row>
    <row r="977" spans="1:21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6"/>
    </row>
    <row r="978" spans="1:21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6"/>
    </row>
    <row r="979" spans="1:21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6"/>
    </row>
    <row r="980" spans="1:21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6"/>
    </row>
    <row r="981" spans="1:2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6"/>
    </row>
    <row r="982" spans="1:21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6"/>
    </row>
    <row r="983" spans="1:21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6"/>
    </row>
    <row r="984" spans="1:21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6"/>
    </row>
    <row r="985" spans="1:21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6"/>
    </row>
    <row r="986" spans="1:21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6"/>
    </row>
    <row r="987" spans="1:21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6"/>
    </row>
    <row r="988" spans="1:21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6"/>
    </row>
    <row r="989" spans="1:21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6"/>
    </row>
    <row r="990" spans="1:21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6"/>
    </row>
    <row r="991" spans="1:2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6"/>
    </row>
    <row r="992" spans="1:21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6"/>
    </row>
    <row r="993" spans="1:21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6"/>
    </row>
    <row r="994" spans="1:21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6"/>
    </row>
    <row r="995" spans="1:21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6"/>
    </row>
    <row r="996" spans="1:21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6"/>
    </row>
    <row r="997" spans="1:21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6"/>
    </row>
    <row r="998" spans="1:21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6"/>
    </row>
    <row r="999" spans="1:21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6"/>
    </row>
    <row r="1000" spans="1:21">
      <c r="A1000" s="7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A58A-7722-489A-9E36-C8114798142C}">
  <dimension ref="A1:V1000"/>
  <sheetViews>
    <sheetView workbookViewId="0">
      <selection activeCell="K6" sqref="K6"/>
    </sheetView>
  </sheetViews>
  <sheetFormatPr defaultRowHeight="15"/>
  <cols>
    <col min="1" max="1" width="9" customWidth="1"/>
  </cols>
  <sheetData>
    <row r="1" spans="1:22">
      <c r="A1" s="1"/>
      <c r="B1" s="12" t="s">
        <v>16</v>
      </c>
      <c r="C1" s="12" t="s">
        <v>18</v>
      </c>
      <c r="D1" s="12" t="s">
        <v>19</v>
      </c>
      <c r="E1" s="12" t="s">
        <v>22</v>
      </c>
      <c r="F1" s="12" t="s">
        <v>26</v>
      </c>
      <c r="G1" s="2" t="s">
        <v>868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2">
      <c r="A2" s="10" t="s">
        <v>129</v>
      </c>
      <c r="B2" s="5">
        <v>4</v>
      </c>
      <c r="C2" s="5">
        <v>3</v>
      </c>
      <c r="D2" s="5">
        <v>3</v>
      </c>
      <c r="E2" s="5">
        <v>1</v>
      </c>
      <c r="F2" s="5">
        <v>4</v>
      </c>
      <c r="G2" s="5">
        <f>SUM(B2:F2)</f>
        <v>15</v>
      </c>
      <c r="H2" s="5"/>
      <c r="J2" s="10" t="s">
        <v>869</v>
      </c>
      <c r="K2" s="5">
        <f>_xlfn.VAR.P(B2:B169)</f>
        <v>0.48635912698412698</v>
      </c>
      <c r="L2" s="5">
        <f t="shared" ref="L2:O2" si="0">_xlfn.VAR.P(C2:C169)</f>
        <v>0.65972222222222221</v>
      </c>
      <c r="M2" s="5">
        <f t="shared" si="0"/>
        <v>0.75680272108843538</v>
      </c>
      <c r="N2" s="5">
        <f t="shared" si="0"/>
        <v>1.2649872448979591</v>
      </c>
      <c r="O2" s="5">
        <f t="shared" si="0"/>
        <v>0.79237528344671204</v>
      </c>
      <c r="R2" s="5"/>
      <c r="S2" s="5"/>
      <c r="T2" s="5"/>
      <c r="U2" s="5"/>
      <c r="V2" s="6"/>
    </row>
    <row r="3" spans="1:22">
      <c r="A3" s="10" t="s">
        <v>156</v>
      </c>
      <c r="B3" s="5">
        <v>4</v>
      </c>
      <c r="C3" s="5">
        <v>4</v>
      </c>
      <c r="D3" s="5">
        <v>4</v>
      </c>
      <c r="E3" s="5">
        <v>2</v>
      </c>
      <c r="F3" s="5">
        <v>4</v>
      </c>
      <c r="G3" s="5">
        <f>SUM(B3:F3)</f>
        <v>18</v>
      </c>
      <c r="H3" s="5"/>
      <c r="J3" s="10" t="s">
        <v>870</v>
      </c>
      <c r="K3" s="11">
        <v>5</v>
      </c>
      <c r="L3" s="5"/>
      <c r="M3" s="5"/>
      <c r="N3" s="5"/>
      <c r="O3" s="5"/>
      <c r="R3" s="5"/>
      <c r="S3" s="5"/>
      <c r="T3" s="5"/>
      <c r="U3" s="5"/>
      <c r="V3" s="6"/>
    </row>
    <row r="4" spans="1:22">
      <c r="A4" s="10" t="s">
        <v>160</v>
      </c>
      <c r="B4" s="5">
        <v>5</v>
      </c>
      <c r="C4" s="5">
        <v>5</v>
      </c>
      <c r="D4" s="5">
        <v>5</v>
      </c>
      <c r="E4" s="5">
        <v>4</v>
      </c>
      <c r="F4" s="5">
        <v>5</v>
      </c>
      <c r="G4" s="5">
        <f>SUM(B4:F4)</f>
        <v>24</v>
      </c>
      <c r="H4" s="5"/>
      <c r="J4" s="10" t="s">
        <v>871</v>
      </c>
      <c r="K4" s="11">
        <f>SUM(B185:F185)</f>
        <v>3.9402246105542811</v>
      </c>
      <c r="L4" s="5"/>
      <c r="M4" s="5"/>
      <c r="N4" s="5"/>
      <c r="O4" s="5"/>
      <c r="R4" s="5"/>
      <c r="S4" s="5"/>
      <c r="T4" s="5"/>
      <c r="U4" s="5"/>
      <c r="V4" s="6"/>
    </row>
    <row r="5" spans="1:22">
      <c r="A5" s="10" t="s">
        <v>170</v>
      </c>
      <c r="B5" s="5">
        <v>4</v>
      </c>
      <c r="C5" s="5">
        <v>4</v>
      </c>
      <c r="D5" s="5">
        <v>5</v>
      </c>
      <c r="E5" s="5">
        <v>4</v>
      </c>
      <c r="F5" s="5">
        <v>5</v>
      </c>
      <c r="G5" s="5">
        <f>SUM(B5:F5)</f>
        <v>22</v>
      </c>
      <c r="H5" s="5"/>
      <c r="J5" s="10" t="s">
        <v>872</v>
      </c>
      <c r="K5" s="11">
        <f>_xlfn.VAR.P(G2:G169)</f>
        <v>10.939909297052154</v>
      </c>
      <c r="L5" s="5"/>
      <c r="M5" s="5"/>
      <c r="N5" s="5"/>
      <c r="O5" s="5"/>
      <c r="R5" s="5"/>
      <c r="S5" s="5"/>
      <c r="T5" s="5"/>
      <c r="U5" s="5"/>
      <c r="V5" s="6"/>
    </row>
    <row r="6" spans="1:22">
      <c r="A6" s="10" t="s">
        <v>175</v>
      </c>
      <c r="B6" s="5">
        <v>3</v>
      </c>
      <c r="C6" s="5">
        <v>5</v>
      </c>
      <c r="D6" s="5">
        <v>5</v>
      </c>
      <c r="E6" s="5">
        <v>3</v>
      </c>
      <c r="F6" s="5">
        <v>3</v>
      </c>
      <c r="G6" s="5">
        <f>SUM(B6:F6)</f>
        <v>19</v>
      </c>
      <c r="H6" s="5"/>
      <c r="J6" s="10" t="s">
        <v>873</v>
      </c>
      <c r="K6" s="11">
        <f>(K3/(K3-1))*(1-K4/K5)</f>
        <v>0.79978778804683426</v>
      </c>
      <c r="L6" s="5"/>
      <c r="M6" s="5"/>
      <c r="N6" s="5"/>
      <c r="O6" s="5"/>
      <c r="R6" s="5"/>
      <c r="S6" s="5"/>
      <c r="T6" s="5"/>
      <c r="U6" s="5"/>
      <c r="V6" s="6"/>
    </row>
    <row r="7" spans="1:22">
      <c r="A7" s="10" t="s">
        <v>180</v>
      </c>
      <c r="B7" s="5">
        <v>4</v>
      </c>
      <c r="C7" s="5">
        <v>5</v>
      </c>
      <c r="D7" s="5">
        <v>5</v>
      </c>
      <c r="E7" s="5">
        <v>5</v>
      </c>
      <c r="F7" s="5">
        <v>5</v>
      </c>
      <c r="G7" s="5">
        <f>SUM(B7:F7)</f>
        <v>24</v>
      </c>
      <c r="H7" s="5"/>
      <c r="R7" s="5"/>
      <c r="S7" s="5"/>
      <c r="T7" s="5"/>
      <c r="U7" s="5"/>
      <c r="V7" s="6"/>
    </row>
    <row r="8" spans="1:22">
      <c r="A8" s="10" t="s">
        <v>182</v>
      </c>
      <c r="B8" s="5">
        <v>4</v>
      </c>
      <c r="C8" s="5">
        <v>5</v>
      </c>
      <c r="D8" s="5">
        <v>5</v>
      </c>
      <c r="E8" s="5">
        <v>3</v>
      </c>
      <c r="F8" s="5">
        <v>5</v>
      </c>
      <c r="G8" s="5">
        <f>SUM(B8:F8)</f>
        <v>22</v>
      </c>
      <c r="H8" s="5"/>
      <c r="R8" s="5"/>
      <c r="S8" s="5"/>
      <c r="T8" s="5"/>
      <c r="U8" s="5"/>
      <c r="V8" s="6"/>
    </row>
    <row r="9" spans="1:22">
      <c r="A9" s="10" t="s">
        <v>184</v>
      </c>
      <c r="B9" s="5">
        <v>5</v>
      </c>
      <c r="C9" s="5">
        <v>4</v>
      </c>
      <c r="D9" s="5">
        <v>4</v>
      </c>
      <c r="E9" s="5">
        <v>4</v>
      </c>
      <c r="F9" s="5">
        <v>4</v>
      </c>
      <c r="G9" s="5">
        <f>SUM(B9:F9)</f>
        <v>21</v>
      </c>
      <c r="H9" s="5"/>
      <c r="R9" s="5"/>
      <c r="S9" s="5"/>
      <c r="T9" s="5"/>
      <c r="U9" s="5"/>
      <c r="V9" s="6"/>
    </row>
    <row r="10" spans="1:22">
      <c r="A10" s="10" t="s">
        <v>187</v>
      </c>
      <c r="B10" s="5">
        <v>4</v>
      </c>
      <c r="C10" s="5">
        <v>5</v>
      </c>
      <c r="D10" s="5">
        <v>5</v>
      </c>
      <c r="E10" s="5">
        <v>5</v>
      </c>
      <c r="F10" s="5">
        <v>5</v>
      </c>
      <c r="G10" s="5">
        <f>SUM(B10:F10)</f>
        <v>24</v>
      </c>
      <c r="H10" s="5"/>
      <c r="R10" s="5"/>
      <c r="S10" s="5"/>
      <c r="T10" s="5"/>
      <c r="U10" s="5"/>
      <c r="V10" s="6"/>
    </row>
    <row r="11" spans="1:22">
      <c r="A11" s="10" t="s">
        <v>190</v>
      </c>
      <c r="B11" s="5">
        <v>5</v>
      </c>
      <c r="C11" s="5">
        <v>5</v>
      </c>
      <c r="D11" s="5">
        <v>5</v>
      </c>
      <c r="E11" s="5">
        <v>4</v>
      </c>
      <c r="F11" s="5">
        <v>4</v>
      </c>
      <c r="G11" s="5">
        <f>SUM(B11:F11)</f>
        <v>23</v>
      </c>
      <c r="H11" s="5"/>
      <c r="R11" s="5"/>
      <c r="S11" s="5"/>
      <c r="T11" s="5"/>
      <c r="U11" s="5"/>
      <c r="V11" s="6"/>
    </row>
    <row r="12" spans="1:22">
      <c r="A12" s="10" t="s">
        <v>194</v>
      </c>
      <c r="B12" s="5">
        <v>4</v>
      </c>
      <c r="C12" s="5">
        <v>4</v>
      </c>
      <c r="D12" s="5">
        <v>4</v>
      </c>
      <c r="E12" s="5">
        <v>3</v>
      </c>
      <c r="F12" s="5">
        <v>4</v>
      </c>
      <c r="G12" s="5">
        <f>SUM(B12:F12)</f>
        <v>19</v>
      </c>
      <c r="H12" s="5"/>
      <c r="R12" s="5"/>
      <c r="S12" s="5"/>
      <c r="T12" s="5"/>
      <c r="U12" s="5"/>
      <c r="V12" s="6"/>
    </row>
    <row r="13" spans="1:22">
      <c r="A13" s="10" t="s">
        <v>199</v>
      </c>
      <c r="B13" s="5">
        <v>4</v>
      </c>
      <c r="C13" s="5">
        <v>5</v>
      </c>
      <c r="D13" s="5">
        <v>4</v>
      </c>
      <c r="E13" s="5">
        <v>2</v>
      </c>
      <c r="F13" s="5">
        <v>5</v>
      </c>
      <c r="G13" s="5">
        <f>SUM(B13:F13)</f>
        <v>20</v>
      </c>
      <c r="H13" s="5"/>
      <c r="R13" s="5"/>
      <c r="S13" s="5"/>
      <c r="T13" s="5"/>
      <c r="U13" s="5"/>
      <c r="V13" s="6"/>
    </row>
    <row r="14" spans="1:22">
      <c r="A14" s="10" t="s">
        <v>205</v>
      </c>
      <c r="B14" s="5">
        <v>5</v>
      </c>
      <c r="C14" s="5">
        <v>5</v>
      </c>
      <c r="D14" s="5">
        <v>5</v>
      </c>
      <c r="E14" s="5">
        <v>5</v>
      </c>
      <c r="F14" s="5">
        <v>4</v>
      </c>
      <c r="G14" s="5">
        <f>SUM(B14:F14)</f>
        <v>24</v>
      </c>
      <c r="H14" s="5"/>
      <c r="R14" s="5"/>
      <c r="S14" s="5"/>
      <c r="T14" s="5"/>
      <c r="U14" s="5"/>
      <c r="V14" s="6"/>
    </row>
    <row r="15" spans="1:22">
      <c r="A15" s="10" t="s">
        <v>209</v>
      </c>
      <c r="B15" s="5">
        <v>4</v>
      </c>
      <c r="C15" s="5">
        <v>3</v>
      </c>
      <c r="D15" s="5">
        <v>3</v>
      </c>
      <c r="E15" s="5">
        <v>4</v>
      </c>
      <c r="F15" s="5">
        <v>3</v>
      </c>
      <c r="G15" s="5">
        <f>SUM(B15:F15)</f>
        <v>17</v>
      </c>
      <c r="H15" s="5"/>
      <c r="R15" s="5"/>
      <c r="S15" s="5"/>
      <c r="T15" s="5"/>
      <c r="U15" s="5"/>
      <c r="V15" s="6"/>
    </row>
    <row r="16" spans="1:22">
      <c r="A16" s="10" t="s">
        <v>213</v>
      </c>
      <c r="B16" s="5">
        <v>5</v>
      </c>
      <c r="C16" s="5">
        <v>4</v>
      </c>
      <c r="D16" s="5">
        <v>5</v>
      </c>
      <c r="E16" s="5">
        <v>4</v>
      </c>
      <c r="F16" s="5">
        <v>5</v>
      </c>
      <c r="G16" s="5">
        <f>SUM(B16:F16)</f>
        <v>23</v>
      </c>
      <c r="H16" s="5"/>
      <c r="R16" s="5"/>
      <c r="S16" s="5"/>
      <c r="T16" s="5"/>
      <c r="U16" s="5"/>
      <c r="V16" s="6"/>
    </row>
    <row r="17" spans="1:22">
      <c r="A17" s="10" t="s">
        <v>215</v>
      </c>
      <c r="B17" s="5">
        <v>5</v>
      </c>
      <c r="C17" s="5">
        <v>5</v>
      </c>
      <c r="D17" s="5">
        <v>5</v>
      </c>
      <c r="E17" s="5">
        <v>4</v>
      </c>
      <c r="F17" s="5">
        <v>5</v>
      </c>
      <c r="G17" s="5">
        <f>SUM(B17:F17)</f>
        <v>24</v>
      </c>
      <c r="H17" s="5"/>
      <c r="R17" s="5"/>
      <c r="S17" s="5"/>
      <c r="T17" s="5"/>
      <c r="U17" s="5"/>
      <c r="V17" s="6"/>
    </row>
    <row r="18" spans="1:22">
      <c r="A18" s="10" t="s">
        <v>220</v>
      </c>
      <c r="B18" s="5">
        <v>3</v>
      </c>
      <c r="C18" s="5">
        <v>3</v>
      </c>
      <c r="D18" s="5">
        <v>1</v>
      </c>
      <c r="E18" s="5">
        <v>4</v>
      </c>
      <c r="F18" s="5">
        <v>2</v>
      </c>
      <c r="G18" s="5">
        <f>SUM(B18:F18)</f>
        <v>13</v>
      </c>
      <c r="H18" s="5"/>
      <c r="R18" s="5"/>
      <c r="S18" s="5"/>
      <c r="T18" s="5"/>
      <c r="U18" s="5"/>
      <c r="V18" s="6"/>
    </row>
    <row r="19" spans="1:22">
      <c r="A19" s="10" t="s">
        <v>222</v>
      </c>
      <c r="B19" s="5">
        <v>5</v>
      </c>
      <c r="C19" s="5">
        <v>5</v>
      </c>
      <c r="D19" s="5">
        <v>3</v>
      </c>
      <c r="E19" s="5">
        <v>5</v>
      </c>
      <c r="F19" s="5">
        <v>5</v>
      </c>
      <c r="G19" s="5">
        <f>SUM(B19:F19)</f>
        <v>23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</row>
    <row r="20" spans="1:22">
      <c r="A20" s="10" t="s">
        <v>224</v>
      </c>
      <c r="B20" s="5">
        <v>5</v>
      </c>
      <c r="C20" s="5">
        <v>4</v>
      </c>
      <c r="D20" s="5">
        <v>5</v>
      </c>
      <c r="E20" s="5">
        <v>5</v>
      </c>
      <c r="F20" s="5">
        <v>5</v>
      </c>
      <c r="G20" s="5">
        <f>SUM(B20:F20)</f>
        <v>24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</row>
    <row r="21" spans="1:22">
      <c r="A21" s="10" t="s">
        <v>229</v>
      </c>
      <c r="B21" s="5">
        <v>3</v>
      </c>
      <c r="C21" s="5">
        <v>4</v>
      </c>
      <c r="D21" s="5">
        <v>4</v>
      </c>
      <c r="E21" s="5">
        <v>4</v>
      </c>
      <c r="F21" s="5">
        <v>4</v>
      </c>
      <c r="G21" s="5">
        <f>SUM(B21:F21)</f>
        <v>19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</row>
    <row r="22" spans="1:22">
      <c r="A22" s="10" t="s">
        <v>234</v>
      </c>
      <c r="B22" s="5">
        <v>5</v>
      </c>
      <c r="C22" s="5">
        <v>5</v>
      </c>
      <c r="D22" s="5">
        <v>4</v>
      </c>
      <c r="E22" s="5">
        <v>3</v>
      </c>
      <c r="F22" s="5">
        <v>5</v>
      </c>
      <c r="G22" s="5">
        <f>SUM(B22:F22)</f>
        <v>22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</row>
    <row r="23" spans="1:22">
      <c r="A23" s="10" t="s">
        <v>237</v>
      </c>
      <c r="B23" s="5">
        <v>4</v>
      </c>
      <c r="C23" s="5">
        <v>4</v>
      </c>
      <c r="D23" s="5">
        <v>3</v>
      </c>
      <c r="E23" s="5">
        <v>2</v>
      </c>
      <c r="F23" s="5">
        <v>4</v>
      </c>
      <c r="G23" s="5">
        <f>SUM(B23:F23)</f>
        <v>17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</row>
    <row r="24" spans="1:22">
      <c r="A24" s="10" t="s">
        <v>240</v>
      </c>
      <c r="B24" s="5">
        <v>5</v>
      </c>
      <c r="C24" s="5">
        <v>5</v>
      </c>
      <c r="D24" s="5">
        <v>5</v>
      </c>
      <c r="E24" s="5">
        <v>2</v>
      </c>
      <c r="F24" s="5">
        <v>5</v>
      </c>
      <c r="G24" s="5">
        <f>SUM(B24:F24)</f>
        <v>22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</row>
    <row r="25" spans="1:22">
      <c r="A25" s="10" t="s">
        <v>245</v>
      </c>
      <c r="B25" s="5">
        <v>4</v>
      </c>
      <c r="C25" s="5">
        <v>3</v>
      </c>
      <c r="D25" s="5">
        <v>4</v>
      </c>
      <c r="E25" s="5">
        <v>2</v>
      </c>
      <c r="F25" s="5">
        <v>5</v>
      </c>
      <c r="G25" s="5">
        <f>SUM(B25:F25)</f>
        <v>18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</row>
    <row r="26" spans="1:22">
      <c r="A26" s="10" t="s">
        <v>249</v>
      </c>
      <c r="B26" s="5">
        <v>5</v>
      </c>
      <c r="C26" s="5">
        <v>5</v>
      </c>
      <c r="D26" s="5">
        <v>5</v>
      </c>
      <c r="E26" s="5">
        <v>4</v>
      </c>
      <c r="F26" s="5">
        <v>5</v>
      </c>
      <c r="G26" s="5">
        <f>SUM(B26:F26)</f>
        <v>24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</row>
    <row r="27" spans="1:22">
      <c r="A27" s="10" t="s">
        <v>252</v>
      </c>
      <c r="B27" s="5">
        <v>5</v>
      </c>
      <c r="C27" s="5">
        <v>4</v>
      </c>
      <c r="D27" s="5">
        <v>5</v>
      </c>
      <c r="E27" s="5">
        <v>4</v>
      </c>
      <c r="F27" s="5">
        <v>5</v>
      </c>
      <c r="G27" s="5">
        <f>SUM(B27:F27)</f>
        <v>23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</row>
    <row r="28" spans="1:22">
      <c r="A28" s="10" t="s">
        <v>255</v>
      </c>
      <c r="B28" s="5">
        <v>4</v>
      </c>
      <c r="C28" s="5">
        <v>4</v>
      </c>
      <c r="D28" s="5">
        <v>4</v>
      </c>
      <c r="E28" s="5">
        <v>3</v>
      </c>
      <c r="F28" s="5">
        <v>4</v>
      </c>
      <c r="G28" s="5">
        <f>SUM(B28:F28)</f>
        <v>19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</row>
    <row r="29" spans="1:22">
      <c r="A29" s="10" t="s">
        <v>257</v>
      </c>
      <c r="B29" s="5">
        <v>4</v>
      </c>
      <c r="C29" s="5">
        <v>4</v>
      </c>
      <c r="D29" s="5">
        <v>4</v>
      </c>
      <c r="E29" s="5">
        <v>3</v>
      </c>
      <c r="F29" s="5">
        <v>4</v>
      </c>
      <c r="G29" s="5">
        <f>SUM(B29:F29)</f>
        <v>19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</row>
    <row r="30" spans="1:22">
      <c r="A30" s="10" t="s">
        <v>260</v>
      </c>
      <c r="B30" s="5">
        <v>3</v>
      </c>
      <c r="C30" s="5">
        <v>3</v>
      </c>
      <c r="D30" s="5">
        <v>3</v>
      </c>
      <c r="E30" s="5">
        <v>3</v>
      </c>
      <c r="F30" s="5">
        <v>3</v>
      </c>
      <c r="G30" s="5">
        <f>SUM(B30:F30)</f>
        <v>15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</row>
    <row r="31" spans="1:22">
      <c r="A31" s="10" t="s">
        <v>265</v>
      </c>
      <c r="B31" s="5">
        <v>5</v>
      </c>
      <c r="C31" s="5">
        <v>4</v>
      </c>
      <c r="D31" s="5">
        <v>4</v>
      </c>
      <c r="E31" s="5">
        <v>2</v>
      </c>
      <c r="F31" s="5">
        <v>4</v>
      </c>
      <c r="G31" s="5">
        <f>SUM(B31:F31)</f>
        <v>19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</row>
    <row r="32" spans="1:22">
      <c r="A32" s="10" t="s">
        <v>269</v>
      </c>
      <c r="B32" s="5">
        <v>5</v>
      </c>
      <c r="C32" s="5">
        <v>5</v>
      </c>
      <c r="D32" s="5">
        <v>3</v>
      </c>
      <c r="E32" s="5">
        <v>3</v>
      </c>
      <c r="F32" s="5">
        <v>5</v>
      </c>
      <c r="G32" s="5">
        <f>SUM(B32:F32)</f>
        <v>21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</row>
    <row r="33" spans="1:22">
      <c r="A33" s="10" t="s">
        <v>274</v>
      </c>
      <c r="B33" s="5">
        <v>4</v>
      </c>
      <c r="C33" s="5">
        <v>3</v>
      </c>
      <c r="D33" s="5">
        <v>4</v>
      </c>
      <c r="E33" s="5">
        <v>2</v>
      </c>
      <c r="F33" s="5">
        <v>4</v>
      </c>
      <c r="G33" s="5">
        <f>SUM(B33:F33)</f>
        <v>17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</row>
    <row r="34" spans="1:22">
      <c r="A34" s="10" t="s">
        <v>277</v>
      </c>
      <c r="B34" s="5">
        <v>5</v>
      </c>
      <c r="C34" s="5">
        <v>4</v>
      </c>
      <c r="D34" s="5">
        <v>4</v>
      </c>
      <c r="E34" s="5">
        <v>5</v>
      </c>
      <c r="F34" s="5">
        <v>4</v>
      </c>
      <c r="G34" s="5">
        <f>SUM(B34:F34)</f>
        <v>22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</row>
    <row r="35" spans="1:22">
      <c r="A35" s="10" t="s">
        <v>280</v>
      </c>
      <c r="B35" s="5">
        <v>4</v>
      </c>
      <c r="C35" s="5">
        <v>4</v>
      </c>
      <c r="D35" s="5">
        <v>5</v>
      </c>
      <c r="E35" s="5">
        <v>4</v>
      </c>
      <c r="F35" s="5">
        <v>4</v>
      </c>
      <c r="G35" s="5">
        <f>SUM(B35:F35)</f>
        <v>21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</row>
    <row r="36" spans="1:22">
      <c r="A36" s="10" t="s">
        <v>285</v>
      </c>
      <c r="B36" s="5">
        <v>5</v>
      </c>
      <c r="C36" s="5">
        <v>3</v>
      </c>
      <c r="D36" s="5">
        <v>4</v>
      </c>
      <c r="E36" s="5">
        <v>4</v>
      </c>
      <c r="F36" s="5">
        <v>2</v>
      </c>
      <c r="G36" s="5">
        <f>SUM(B36:F36)</f>
        <v>18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</row>
    <row r="37" spans="1:22">
      <c r="A37" s="10" t="s">
        <v>288</v>
      </c>
      <c r="B37" s="5">
        <v>3</v>
      </c>
      <c r="C37" s="5">
        <v>3</v>
      </c>
      <c r="D37" s="5">
        <v>3</v>
      </c>
      <c r="E37" s="5">
        <v>3</v>
      </c>
      <c r="F37" s="5">
        <v>3</v>
      </c>
      <c r="G37" s="5">
        <f>SUM(B37:F37)</f>
        <v>15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</row>
    <row r="38" spans="1:22">
      <c r="A38" s="10" t="s">
        <v>291</v>
      </c>
      <c r="B38" s="5">
        <v>4</v>
      </c>
      <c r="C38" s="5">
        <v>5</v>
      </c>
      <c r="D38" s="5">
        <v>5</v>
      </c>
      <c r="E38" s="5">
        <v>2</v>
      </c>
      <c r="F38" s="5">
        <v>4</v>
      </c>
      <c r="G38" s="5">
        <f>SUM(B38:F38)</f>
        <v>20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</row>
    <row r="39" spans="1:22">
      <c r="A39" s="10" t="s">
        <v>294</v>
      </c>
      <c r="B39" s="5">
        <v>5</v>
      </c>
      <c r="C39" s="5">
        <v>4</v>
      </c>
      <c r="D39" s="5">
        <v>4</v>
      </c>
      <c r="E39" s="5">
        <v>3</v>
      </c>
      <c r="F39" s="5">
        <v>4</v>
      </c>
      <c r="G39" s="5">
        <f>SUM(B39:F39)</f>
        <v>20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</row>
    <row r="40" spans="1:22">
      <c r="A40" s="10" t="s">
        <v>297</v>
      </c>
      <c r="B40" s="5">
        <v>4</v>
      </c>
      <c r="C40" s="5">
        <v>5</v>
      </c>
      <c r="D40" s="5">
        <v>4</v>
      </c>
      <c r="E40" s="5">
        <v>3</v>
      </c>
      <c r="F40" s="5">
        <v>4</v>
      </c>
      <c r="G40" s="5">
        <f>SUM(B40:F40)</f>
        <v>20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</row>
    <row r="41" spans="1:22">
      <c r="A41" s="10" t="s">
        <v>301</v>
      </c>
      <c r="B41" s="5">
        <v>4</v>
      </c>
      <c r="C41" s="5">
        <v>4</v>
      </c>
      <c r="D41" s="5">
        <v>4</v>
      </c>
      <c r="E41" s="5">
        <v>3</v>
      </c>
      <c r="F41" s="5">
        <v>4</v>
      </c>
      <c r="G41" s="5">
        <f>SUM(B41:F41)</f>
        <v>19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</row>
    <row r="42" spans="1:22">
      <c r="A42" s="10" t="s">
        <v>303</v>
      </c>
      <c r="B42" s="5">
        <v>5</v>
      </c>
      <c r="C42" s="5">
        <v>4</v>
      </c>
      <c r="D42" s="5">
        <v>4</v>
      </c>
      <c r="E42" s="5">
        <v>5</v>
      </c>
      <c r="F42" s="5">
        <v>5</v>
      </c>
      <c r="G42" s="5">
        <f>SUM(B42:F42)</f>
        <v>23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</row>
    <row r="43" spans="1:22">
      <c r="A43" s="10" t="s">
        <v>308</v>
      </c>
      <c r="B43" s="5">
        <v>4</v>
      </c>
      <c r="C43" s="5">
        <v>4</v>
      </c>
      <c r="D43" s="5">
        <v>4</v>
      </c>
      <c r="E43" s="5">
        <v>4</v>
      </c>
      <c r="F43" s="5">
        <v>5</v>
      </c>
      <c r="G43" s="5">
        <f>SUM(B43:F43)</f>
        <v>21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</row>
    <row r="44" spans="1:22">
      <c r="A44" s="10" t="s">
        <v>311</v>
      </c>
      <c r="B44" s="5">
        <v>5</v>
      </c>
      <c r="C44" s="5">
        <v>4</v>
      </c>
      <c r="D44" s="5">
        <v>4</v>
      </c>
      <c r="E44" s="5">
        <v>5</v>
      </c>
      <c r="F44" s="5">
        <v>5</v>
      </c>
      <c r="G44" s="5">
        <f>SUM(B44:F44)</f>
        <v>23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</row>
    <row r="45" spans="1:22">
      <c r="A45" s="10" t="s">
        <v>315</v>
      </c>
      <c r="B45" s="5">
        <v>4</v>
      </c>
      <c r="C45" s="5">
        <v>4</v>
      </c>
      <c r="D45" s="5">
        <v>4</v>
      </c>
      <c r="E45" s="5">
        <v>4</v>
      </c>
      <c r="F45" s="5">
        <v>4</v>
      </c>
      <c r="G45" s="5">
        <f>SUM(B45:F45)</f>
        <v>20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</row>
    <row r="46" spans="1:22">
      <c r="A46" s="10" t="s">
        <v>319</v>
      </c>
      <c r="B46" s="5">
        <v>4</v>
      </c>
      <c r="C46" s="5">
        <v>4</v>
      </c>
      <c r="D46" s="5">
        <v>4</v>
      </c>
      <c r="E46" s="5">
        <v>3</v>
      </c>
      <c r="F46" s="5">
        <v>5</v>
      </c>
      <c r="G46" s="5">
        <f>SUM(B46:F46)</f>
        <v>20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</row>
    <row r="47" spans="1:22">
      <c r="A47" s="10" t="s">
        <v>324</v>
      </c>
      <c r="B47" s="5">
        <v>5</v>
      </c>
      <c r="C47" s="5">
        <v>4</v>
      </c>
      <c r="D47" s="5">
        <v>4</v>
      </c>
      <c r="E47" s="5">
        <v>4</v>
      </c>
      <c r="F47" s="5">
        <v>4</v>
      </c>
      <c r="G47" s="5">
        <f>SUM(B47:F47)</f>
        <v>21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</row>
    <row r="48" spans="1:22">
      <c r="A48" s="10" t="s">
        <v>329</v>
      </c>
      <c r="B48" s="5">
        <v>4</v>
      </c>
      <c r="C48" s="5">
        <v>4</v>
      </c>
      <c r="D48" s="5">
        <v>5</v>
      </c>
      <c r="E48" s="5">
        <v>5</v>
      </c>
      <c r="F48" s="5">
        <v>5</v>
      </c>
      <c r="G48" s="5">
        <f>SUM(B48:F48)</f>
        <v>23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</row>
    <row r="49" spans="1:22">
      <c r="A49" s="10" t="s">
        <v>332</v>
      </c>
      <c r="B49" s="5">
        <v>4</v>
      </c>
      <c r="C49" s="5">
        <v>4</v>
      </c>
      <c r="D49" s="5">
        <v>4</v>
      </c>
      <c r="E49" s="5">
        <v>4</v>
      </c>
      <c r="F49" s="5">
        <v>5</v>
      </c>
      <c r="G49" s="5">
        <f>SUM(B49:F49)</f>
        <v>21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</row>
    <row r="50" spans="1:22">
      <c r="A50" s="10" t="s">
        <v>336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f>SUM(B50:F50)</f>
        <v>5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</row>
    <row r="51" spans="1:22">
      <c r="A51" s="10" t="s">
        <v>341</v>
      </c>
      <c r="B51" s="5">
        <v>4</v>
      </c>
      <c r="C51" s="5">
        <v>5</v>
      </c>
      <c r="D51" s="5">
        <v>5</v>
      </c>
      <c r="E51" s="5">
        <v>5</v>
      </c>
      <c r="F51" s="5">
        <v>5</v>
      </c>
      <c r="G51" s="5">
        <f>SUM(B51:F51)</f>
        <v>24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</row>
    <row r="52" spans="1:22">
      <c r="A52" s="10" t="s">
        <v>344</v>
      </c>
      <c r="B52" s="5">
        <v>5</v>
      </c>
      <c r="C52" s="5">
        <v>5</v>
      </c>
      <c r="D52" s="5">
        <v>5</v>
      </c>
      <c r="E52" s="5">
        <v>1</v>
      </c>
      <c r="F52" s="5">
        <v>5</v>
      </c>
      <c r="G52" s="5">
        <f>SUM(B52:F52)</f>
        <v>21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</row>
    <row r="53" spans="1:22">
      <c r="A53" s="10" t="s">
        <v>346</v>
      </c>
      <c r="B53" s="5">
        <v>5</v>
      </c>
      <c r="C53" s="5">
        <v>4</v>
      </c>
      <c r="D53" s="5">
        <v>4</v>
      </c>
      <c r="E53" s="5">
        <v>4</v>
      </c>
      <c r="F53" s="5">
        <v>5</v>
      </c>
      <c r="G53" s="5">
        <f>SUM(B53:F53)</f>
        <v>22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</row>
    <row r="54" spans="1:22">
      <c r="A54" s="10" t="s">
        <v>349</v>
      </c>
      <c r="B54" s="5">
        <v>4</v>
      </c>
      <c r="C54" s="5">
        <v>4</v>
      </c>
      <c r="D54" s="5">
        <v>3</v>
      </c>
      <c r="E54" s="5">
        <v>3</v>
      </c>
      <c r="F54" s="5">
        <v>4</v>
      </c>
      <c r="G54" s="5">
        <f>SUM(B54:F54)</f>
        <v>18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</row>
    <row r="55" spans="1:22">
      <c r="A55" s="10" t="s">
        <v>353</v>
      </c>
      <c r="B55" s="5">
        <v>4</v>
      </c>
      <c r="C55" s="5">
        <v>3</v>
      </c>
      <c r="D55" s="5">
        <v>2</v>
      </c>
      <c r="E55" s="5">
        <v>2</v>
      </c>
      <c r="F55" s="5">
        <v>2</v>
      </c>
      <c r="G55" s="5">
        <f>SUM(B55:F55)</f>
        <v>13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</row>
    <row r="56" spans="1:22">
      <c r="A56" s="10" t="s">
        <v>357</v>
      </c>
      <c r="B56" s="5">
        <v>3</v>
      </c>
      <c r="C56" s="5">
        <v>2</v>
      </c>
      <c r="D56" s="5">
        <v>3</v>
      </c>
      <c r="E56" s="5">
        <v>2</v>
      </c>
      <c r="F56" s="5">
        <v>3</v>
      </c>
      <c r="G56" s="5">
        <f>SUM(B56:F56)</f>
        <v>13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</row>
    <row r="57" spans="1:22">
      <c r="A57" s="10" t="s">
        <v>361</v>
      </c>
      <c r="B57" s="5">
        <v>4</v>
      </c>
      <c r="C57" s="5">
        <v>4</v>
      </c>
      <c r="D57" s="5">
        <v>5</v>
      </c>
      <c r="E57" s="5">
        <v>3</v>
      </c>
      <c r="F57" s="5">
        <v>5</v>
      </c>
      <c r="G57" s="5">
        <f>SUM(B57:F57)</f>
        <v>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</row>
    <row r="58" spans="1:22">
      <c r="A58" s="10" t="s">
        <v>363</v>
      </c>
      <c r="B58" s="5">
        <v>5</v>
      </c>
      <c r="C58" s="5">
        <v>4</v>
      </c>
      <c r="D58" s="5">
        <v>5</v>
      </c>
      <c r="E58" s="5">
        <v>2</v>
      </c>
      <c r="F58" s="5">
        <v>5</v>
      </c>
      <c r="G58" s="5">
        <f>SUM(B58:F58)</f>
        <v>21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</row>
    <row r="59" spans="1:22">
      <c r="A59" s="10" t="s">
        <v>368</v>
      </c>
      <c r="B59" s="5">
        <v>4</v>
      </c>
      <c r="C59" s="5">
        <v>3</v>
      </c>
      <c r="D59" s="5">
        <v>3</v>
      </c>
      <c r="E59" s="5">
        <v>4</v>
      </c>
      <c r="F59" s="5">
        <v>4</v>
      </c>
      <c r="G59" s="5">
        <f>SUM(B59:F59)</f>
        <v>18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</row>
    <row r="60" spans="1:22">
      <c r="A60" s="10" t="s">
        <v>372</v>
      </c>
      <c r="B60" s="5">
        <v>4</v>
      </c>
      <c r="C60" s="5">
        <v>4</v>
      </c>
      <c r="D60" s="5">
        <v>4</v>
      </c>
      <c r="E60" s="5">
        <v>2</v>
      </c>
      <c r="F60" s="5">
        <v>3</v>
      </c>
      <c r="G60" s="5">
        <f>SUM(B60:F60)</f>
        <v>17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</row>
    <row r="61" spans="1:22">
      <c r="A61" s="10" t="s">
        <v>375</v>
      </c>
      <c r="B61" s="5">
        <v>4</v>
      </c>
      <c r="C61" s="5">
        <v>5</v>
      </c>
      <c r="D61" s="5">
        <v>5</v>
      </c>
      <c r="E61" s="5">
        <v>4</v>
      </c>
      <c r="F61" s="5">
        <v>5</v>
      </c>
      <c r="G61" s="5">
        <f>SUM(B61:F61)</f>
        <v>23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</row>
    <row r="62" spans="1:22">
      <c r="A62" s="10" t="s">
        <v>379</v>
      </c>
      <c r="B62" s="5">
        <v>2</v>
      </c>
      <c r="C62" s="5">
        <v>3</v>
      </c>
      <c r="D62" s="5">
        <v>2</v>
      </c>
      <c r="E62" s="5">
        <v>2</v>
      </c>
      <c r="F62" s="5">
        <v>2</v>
      </c>
      <c r="G62" s="5">
        <f>SUM(B62:F62)</f>
        <v>11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</row>
    <row r="63" spans="1:22">
      <c r="A63" s="10" t="s">
        <v>384</v>
      </c>
      <c r="B63" s="5">
        <v>5</v>
      </c>
      <c r="C63" s="5">
        <v>4</v>
      </c>
      <c r="D63" s="5">
        <v>4</v>
      </c>
      <c r="E63" s="5">
        <v>2</v>
      </c>
      <c r="F63" s="5">
        <v>4</v>
      </c>
      <c r="G63" s="5">
        <f>SUM(B63:F63)</f>
        <v>19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</row>
    <row r="64" spans="1:22">
      <c r="A64" s="10" t="s">
        <v>388</v>
      </c>
      <c r="B64" s="5">
        <v>5</v>
      </c>
      <c r="C64" s="5">
        <v>4</v>
      </c>
      <c r="D64" s="5">
        <v>5</v>
      </c>
      <c r="E64" s="5">
        <v>4</v>
      </c>
      <c r="F64" s="5">
        <v>5</v>
      </c>
      <c r="G64" s="5">
        <f>SUM(B64:F64)</f>
        <v>23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</row>
    <row r="65" spans="1:22">
      <c r="A65" s="10" t="s">
        <v>392</v>
      </c>
      <c r="B65" s="5">
        <v>4</v>
      </c>
      <c r="C65" s="5">
        <v>3</v>
      </c>
      <c r="D65" s="5">
        <v>4</v>
      </c>
      <c r="E65" s="5">
        <v>1</v>
      </c>
      <c r="F65" s="5">
        <v>3</v>
      </c>
      <c r="G65" s="5">
        <f>SUM(B65:F65)</f>
        <v>15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</row>
    <row r="66" spans="1:22">
      <c r="A66" s="10" t="s">
        <v>395</v>
      </c>
      <c r="B66" s="5">
        <v>4</v>
      </c>
      <c r="C66" s="5">
        <v>5</v>
      </c>
      <c r="D66" s="5">
        <v>5</v>
      </c>
      <c r="E66" s="5">
        <v>3</v>
      </c>
      <c r="F66" s="5">
        <v>4</v>
      </c>
      <c r="G66" s="5">
        <f>SUM(B66:F66)</f>
        <v>21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</row>
    <row r="67" spans="1:22">
      <c r="A67" s="10" t="s">
        <v>400</v>
      </c>
      <c r="B67" s="5">
        <v>5</v>
      </c>
      <c r="C67" s="5">
        <v>5</v>
      </c>
      <c r="D67" s="5">
        <v>5</v>
      </c>
      <c r="E67" s="5">
        <v>1</v>
      </c>
      <c r="F67" s="5">
        <v>4</v>
      </c>
      <c r="G67" s="5">
        <f t="shared" ref="G67:G130" si="1">SUM(B67:F67)</f>
        <v>20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</row>
    <row r="68" spans="1:22">
      <c r="A68" s="10" t="s">
        <v>404</v>
      </c>
      <c r="B68" s="5">
        <v>4</v>
      </c>
      <c r="C68" s="5">
        <v>4</v>
      </c>
      <c r="D68" s="5">
        <v>4</v>
      </c>
      <c r="E68" s="5">
        <v>4</v>
      </c>
      <c r="F68" s="5">
        <v>4</v>
      </c>
      <c r="G68" s="5">
        <f t="shared" si="1"/>
        <v>20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</row>
    <row r="69" spans="1:22">
      <c r="A69" s="10" t="s">
        <v>407</v>
      </c>
      <c r="B69" s="5">
        <v>5</v>
      </c>
      <c r="C69" s="5">
        <v>5</v>
      </c>
      <c r="D69" s="5">
        <v>5</v>
      </c>
      <c r="E69" s="5">
        <v>3</v>
      </c>
      <c r="F69" s="5">
        <v>5</v>
      </c>
      <c r="G69" s="5">
        <f t="shared" si="1"/>
        <v>23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</row>
    <row r="70" spans="1:22">
      <c r="A70" s="10" t="s">
        <v>412</v>
      </c>
      <c r="B70" s="5">
        <v>4</v>
      </c>
      <c r="C70" s="5">
        <v>3</v>
      </c>
      <c r="D70" s="5">
        <v>3</v>
      </c>
      <c r="E70" s="5">
        <v>3</v>
      </c>
      <c r="F70" s="5">
        <v>5</v>
      </c>
      <c r="G70" s="5">
        <f t="shared" si="1"/>
        <v>18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6"/>
    </row>
    <row r="71" spans="1:22">
      <c r="A71" s="10" t="s">
        <v>415</v>
      </c>
      <c r="B71" s="5">
        <v>4</v>
      </c>
      <c r="C71" s="5">
        <v>3</v>
      </c>
      <c r="D71" s="5">
        <v>4</v>
      </c>
      <c r="E71" s="5">
        <v>4</v>
      </c>
      <c r="F71" s="5">
        <v>4</v>
      </c>
      <c r="G71" s="5">
        <f t="shared" si="1"/>
        <v>19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6"/>
    </row>
    <row r="72" spans="1:22">
      <c r="A72" s="10" t="s">
        <v>418</v>
      </c>
      <c r="B72" s="5">
        <v>4</v>
      </c>
      <c r="C72" s="5">
        <v>3</v>
      </c>
      <c r="D72" s="5">
        <v>3</v>
      </c>
      <c r="E72" s="5">
        <v>2</v>
      </c>
      <c r="F72" s="5">
        <v>4</v>
      </c>
      <c r="G72" s="5">
        <f t="shared" si="1"/>
        <v>16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6"/>
    </row>
    <row r="73" spans="1:22">
      <c r="A73" s="10" t="s">
        <v>421</v>
      </c>
      <c r="B73" s="5">
        <v>4</v>
      </c>
      <c r="C73" s="5">
        <v>4</v>
      </c>
      <c r="D73" s="5">
        <v>5</v>
      </c>
      <c r="E73" s="5">
        <v>4</v>
      </c>
      <c r="F73" s="5">
        <v>5</v>
      </c>
      <c r="G73" s="5">
        <f t="shared" si="1"/>
        <v>22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6"/>
    </row>
    <row r="74" spans="1:22">
      <c r="A74" s="10" t="s">
        <v>424</v>
      </c>
      <c r="B74" s="5">
        <v>4</v>
      </c>
      <c r="C74" s="5">
        <v>4</v>
      </c>
      <c r="D74" s="5">
        <v>4</v>
      </c>
      <c r="E74" s="5">
        <v>4</v>
      </c>
      <c r="F74" s="5">
        <v>3</v>
      </c>
      <c r="G74" s="5">
        <f t="shared" si="1"/>
        <v>19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6"/>
    </row>
    <row r="75" spans="1:22">
      <c r="A75" s="10" t="s">
        <v>428</v>
      </c>
      <c r="B75" s="5">
        <v>4</v>
      </c>
      <c r="C75" s="5">
        <v>4</v>
      </c>
      <c r="D75" s="5">
        <v>4</v>
      </c>
      <c r="E75" s="5">
        <v>4</v>
      </c>
      <c r="F75" s="5">
        <v>5</v>
      </c>
      <c r="G75" s="5">
        <f t="shared" si="1"/>
        <v>21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6"/>
    </row>
    <row r="76" spans="1:22">
      <c r="A76" s="10" t="s">
        <v>433</v>
      </c>
      <c r="B76" s="5">
        <v>5</v>
      </c>
      <c r="C76" s="5">
        <v>5</v>
      </c>
      <c r="D76" s="5">
        <v>4</v>
      </c>
      <c r="E76" s="5">
        <v>1</v>
      </c>
      <c r="F76" s="5">
        <v>5</v>
      </c>
      <c r="G76" s="5">
        <f t="shared" si="1"/>
        <v>20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6"/>
    </row>
    <row r="77" spans="1:22">
      <c r="A77" s="10" t="s">
        <v>438</v>
      </c>
      <c r="B77" s="5">
        <v>4</v>
      </c>
      <c r="C77" s="5">
        <v>4</v>
      </c>
      <c r="D77" s="5">
        <v>4</v>
      </c>
      <c r="E77" s="5">
        <v>4</v>
      </c>
      <c r="F77" s="5">
        <v>4</v>
      </c>
      <c r="G77" s="5">
        <f t="shared" si="1"/>
        <v>20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6"/>
    </row>
    <row r="78" spans="1:22">
      <c r="A78" s="10" t="s">
        <v>442</v>
      </c>
      <c r="B78" s="5">
        <v>4</v>
      </c>
      <c r="C78" s="5">
        <v>4</v>
      </c>
      <c r="D78" s="5">
        <v>4</v>
      </c>
      <c r="E78" s="5">
        <v>2</v>
      </c>
      <c r="F78" s="5">
        <v>4</v>
      </c>
      <c r="G78" s="5">
        <f t="shared" si="1"/>
        <v>18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6"/>
    </row>
    <row r="79" spans="1:22">
      <c r="A79" s="10" t="s">
        <v>447</v>
      </c>
      <c r="B79" s="5">
        <v>3</v>
      </c>
      <c r="C79" s="5">
        <v>3</v>
      </c>
      <c r="D79" s="5">
        <v>3</v>
      </c>
      <c r="E79" s="5">
        <v>3</v>
      </c>
      <c r="F79" s="5">
        <v>3</v>
      </c>
      <c r="G79" s="5">
        <f t="shared" si="1"/>
        <v>15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6"/>
    </row>
    <row r="80" spans="1:22">
      <c r="A80" s="10" t="s">
        <v>449</v>
      </c>
      <c r="B80" s="5">
        <v>4</v>
      </c>
      <c r="C80" s="5">
        <v>3</v>
      </c>
      <c r="D80" s="5">
        <v>5</v>
      </c>
      <c r="E80" s="5">
        <v>2</v>
      </c>
      <c r="F80" s="5">
        <v>5</v>
      </c>
      <c r="G80" s="5">
        <f t="shared" si="1"/>
        <v>19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6"/>
    </row>
    <row r="81" spans="1:22">
      <c r="A81" s="10" t="s">
        <v>452</v>
      </c>
      <c r="B81" s="5">
        <v>5</v>
      </c>
      <c r="C81" s="5">
        <v>5</v>
      </c>
      <c r="D81" s="5">
        <v>5</v>
      </c>
      <c r="E81" s="5">
        <v>3</v>
      </c>
      <c r="F81" s="5">
        <v>5</v>
      </c>
      <c r="G81" s="5">
        <f t="shared" si="1"/>
        <v>23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"/>
    </row>
    <row r="82" spans="1:22">
      <c r="A82" s="10" t="s">
        <v>457</v>
      </c>
      <c r="B82" s="5">
        <v>4</v>
      </c>
      <c r="C82" s="5">
        <v>4</v>
      </c>
      <c r="D82" s="5">
        <v>5</v>
      </c>
      <c r="E82" s="5">
        <v>2</v>
      </c>
      <c r="F82" s="5">
        <v>5</v>
      </c>
      <c r="G82" s="5">
        <f t="shared" si="1"/>
        <v>20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6"/>
    </row>
    <row r="83" spans="1:22">
      <c r="A83" s="10" t="s">
        <v>461</v>
      </c>
      <c r="B83" s="5">
        <v>5</v>
      </c>
      <c r="C83" s="5">
        <v>5</v>
      </c>
      <c r="D83" s="5">
        <v>4</v>
      </c>
      <c r="E83" s="5">
        <v>4</v>
      </c>
      <c r="F83" s="5">
        <v>4</v>
      </c>
      <c r="G83" s="5">
        <f t="shared" si="1"/>
        <v>22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6"/>
    </row>
    <row r="84" spans="1:22">
      <c r="A84" s="10" t="s">
        <v>463</v>
      </c>
      <c r="B84" s="5">
        <v>4</v>
      </c>
      <c r="C84" s="5">
        <v>4</v>
      </c>
      <c r="D84" s="5">
        <v>4</v>
      </c>
      <c r="E84" s="5">
        <v>2</v>
      </c>
      <c r="F84" s="5">
        <v>5</v>
      </c>
      <c r="G84" s="5">
        <f t="shared" si="1"/>
        <v>19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"/>
    </row>
    <row r="85" spans="1:22">
      <c r="A85" s="10" t="s">
        <v>466</v>
      </c>
      <c r="B85" s="5">
        <v>5</v>
      </c>
      <c r="C85" s="5">
        <v>5</v>
      </c>
      <c r="D85" s="5">
        <v>5</v>
      </c>
      <c r="E85" s="5">
        <v>5</v>
      </c>
      <c r="F85" s="5">
        <v>5</v>
      </c>
      <c r="G85" s="5">
        <f t="shared" si="1"/>
        <v>25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6"/>
    </row>
    <row r="86" spans="1:22">
      <c r="A86" s="10" t="s">
        <v>468</v>
      </c>
      <c r="B86" s="5">
        <v>5</v>
      </c>
      <c r="C86" s="5">
        <v>4</v>
      </c>
      <c r="D86" s="5">
        <v>5</v>
      </c>
      <c r="E86" s="5">
        <v>3</v>
      </c>
      <c r="F86" s="5">
        <v>4</v>
      </c>
      <c r="G86" s="5">
        <f t="shared" si="1"/>
        <v>21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6"/>
    </row>
    <row r="87" spans="1:22">
      <c r="A87" s="10" t="s">
        <v>473</v>
      </c>
      <c r="B87" s="5">
        <v>5</v>
      </c>
      <c r="C87" s="5">
        <v>4</v>
      </c>
      <c r="D87" s="5">
        <v>3</v>
      </c>
      <c r="E87" s="5">
        <v>1</v>
      </c>
      <c r="F87" s="5">
        <v>4</v>
      </c>
      <c r="G87" s="5">
        <f t="shared" si="1"/>
        <v>17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6"/>
    </row>
    <row r="88" spans="1:22">
      <c r="A88" s="10" t="s">
        <v>478</v>
      </c>
      <c r="B88" s="5">
        <v>4</v>
      </c>
      <c r="C88" s="5">
        <v>4</v>
      </c>
      <c r="D88" s="5">
        <v>4</v>
      </c>
      <c r="E88" s="5">
        <v>1</v>
      </c>
      <c r="F88" s="5">
        <v>4</v>
      </c>
      <c r="G88" s="5">
        <f t="shared" si="1"/>
        <v>17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6"/>
    </row>
    <row r="89" spans="1:22">
      <c r="A89" s="10" t="s">
        <v>483</v>
      </c>
      <c r="B89" s="5">
        <v>4</v>
      </c>
      <c r="C89" s="5">
        <v>4</v>
      </c>
      <c r="D89" s="5">
        <v>4</v>
      </c>
      <c r="E89" s="5">
        <v>1</v>
      </c>
      <c r="F89" s="5">
        <v>4</v>
      </c>
      <c r="G89" s="5">
        <f t="shared" si="1"/>
        <v>17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6"/>
    </row>
    <row r="90" spans="1:22">
      <c r="A90" s="10" t="s">
        <v>488</v>
      </c>
      <c r="B90" s="5">
        <v>5</v>
      </c>
      <c r="C90" s="5">
        <v>5</v>
      </c>
      <c r="D90" s="5">
        <v>5</v>
      </c>
      <c r="E90" s="5">
        <v>3</v>
      </c>
      <c r="F90" s="5">
        <v>5</v>
      </c>
      <c r="G90" s="5">
        <f t="shared" si="1"/>
        <v>23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6"/>
    </row>
    <row r="91" spans="1:22">
      <c r="A91" s="10" t="s">
        <v>491</v>
      </c>
      <c r="B91" s="5">
        <v>4</v>
      </c>
      <c r="C91" s="5">
        <v>4</v>
      </c>
      <c r="D91" s="5">
        <v>4</v>
      </c>
      <c r="E91" s="5">
        <v>5</v>
      </c>
      <c r="F91" s="5">
        <v>5</v>
      </c>
      <c r="G91" s="5">
        <f t="shared" si="1"/>
        <v>22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6"/>
    </row>
    <row r="92" spans="1:22">
      <c r="A92" s="10" t="s">
        <v>493</v>
      </c>
      <c r="B92" s="5">
        <v>4</v>
      </c>
      <c r="C92" s="5">
        <v>5</v>
      </c>
      <c r="D92" s="5">
        <v>5</v>
      </c>
      <c r="E92" s="5">
        <v>4</v>
      </c>
      <c r="F92" s="5">
        <v>4</v>
      </c>
      <c r="G92" s="5">
        <f t="shared" si="1"/>
        <v>22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6"/>
    </row>
    <row r="93" spans="1:22">
      <c r="A93" s="10" t="s">
        <v>497</v>
      </c>
      <c r="B93" s="5">
        <v>5</v>
      </c>
      <c r="C93" s="5">
        <v>4</v>
      </c>
      <c r="D93" s="5">
        <v>3</v>
      </c>
      <c r="E93" s="5">
        <v>1</v>
      </c>
      <c r="F93" s="5">
        <v>3</v>
      </c>
      <c r="G93" s="5">
        <f t="shared" si="1"/>
        <v>16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6"/>
    </row>
    <row r="94" spans="1:22">
      <c r="A94" s="10" t="s">
        <v>502</v>
      </c>
      <c r="B94" s="5">
        <v>4</v>
      </c>
      <c r="C94" s="5">
        <v>4</v>
      </c>
      <c r="D94" s="5">
        <v>4</v>
      </c>
      <c r="E94" s="5">
        <v>1</v>
      </c>
      <c r="F94" s="5">
        <v>4</v>
      </c>
      <c r="G94" s="5">
        <f t="shared" si="1"/>
        <v>17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6"/>
    </row>
    <row r="95" spans="1:22">
      <c r="A95" s="10" t="s">
        <v>505</v>
      </c>
      <c r="B95" s="5">
        <v>4</v>
      </c>
      <c r="C95" s="5">
        <v>5</v>
      </c>
      <c r="D95" s="5">
        <v>5</v>
      </c>
      <c r="E95" s="5">
        <v>2</v>
      </c>
      <c r="F95" s="5">
        <v>1</v>
      </c>
      <c r="G95" s="5">
        <f t="shared" si="1"/>
        <v>17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6"/>
    </row>
    <row r="96" spans="1:22">
      <c r="A96" s="10" t="s">
        <v>509</v>
      </c>
      <c r="B96" s="5">
        <v>5</v>
      </c>
      <c r="C96" s="5">
        <v>5</v>
      </c>
      <c r="D96" s="5">
        <v>5</v>
      </c>
      <c r="E96" s="5">
        <v>3</v>
      </c>
      <c r="F96" s="5">
        <v>4</v>
      </c>
      <c r="G96" s="5">
        <f t="shared" si="1"/>
        <v>22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6"/>
    </row>
    <row r="97" spans="1:22">
      <c r="A97" s="10" t="s">
        <v>512</v>
      </c>
      <c r="B97" s="5">
        <v>5</v>
      </c>
      <c r="C97" s="5">
        <v>5</v>
      </c>
      <c r="D97" s="5">
        <v>5</v>
      </c>
      <c r="E97" s="5">
        <v>4</v>
      </c>
      <c r="F97" s="5">
        <v>5</v>
      </c>
      <c r="G97" s="5">
        <f t="shared" si="1"/>
        <v>24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6"/>
    </row>
    <row r="98" spans="1:22">
      <c r="A98" s="10" t="s">
        <v>515</v>
      </c>
      <c r="B98" s="5">
        <v>3</v>
      </c>
      <c r="C98" s="5">
        <v>3</v>
      </c>
      <c r="D98" s="5">
        <v>3</v>
      </c>
      <c r="E98" s="5">
        <v>3</v>
      </c>
      <c r="F98" s="5">
        <v>3</v>
      </c>
      <c r="G98" s="5">
        <f t="shared" si="1"/>
        <v>15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6"/>
    </row>
    <row r="99" spans="1:22">
      <c r="A99" s="10" t="s">
        <v>519</v>
      </c>
      <c r="B99" s="5">
        <v>4</v>
      </c>
      <c r="C99" s="5">
        <v>4</v>
      </c>
      <c r="D99" s="5">
        <v>4</v>
      </c>
      <c r="E99" s="5">
        <v>4</v>
      </c>
      <c r="F99" s="5">
        <v>4</v>
      </c>
      <c r="G99" s="5">
        <f t="shared" si="1"/>
        <v>20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6"/>
    </row>
    <row r="100" spans="1:22">
      <c r="A100" s="10" t="s">
        <v>524</v>
      </c>
      <c r="B100" s="5">
        <v>4</v>
      </c>
      <c r="C100" s="5">
        <v>5</v>
      </c>
      <c r="D100" s="5">
        <v>5</v>
      </c>
      <c r="E100" s="5">
        <v>4</v>
      </c>
      <c r="F100" s="5">
        <v>5</v>
      </c>
      <c r="G100" s="5">
        <f t="shared" si="1"/>
        <v>23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6"/>
    </row>
    <row r="101" spans="1:22">
      <c r="A101" s="10" t="s">
        <v>527</v>
      </c>
      <c r="B101" s="5">
        <v>5</v>
      </c>
      <c r="C101" s="5">
        <v>4</v>
      </c>
      <c r="D101" s="5">
        <v>4</v>
      </c>
      <c r="E101" s="5">
        <v>4</v>
      </c>
      <c r="F101" s="5">
        <v>3</v>
      </c>
      <c r="G101" s="5">
        <f t="shared" si="1"/>
        <v>20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6"/>
    </row>
    <row r="102" spans="1:22">
      <c r="A102" s="10" t="s">
        <v>532</v>
      </c>
      <c r="B102" s="5">
        <v>4</v>
      </c>
      <c r="C102" s="5">
        <v>4</v>
      </c>
      <c r="D102" s="5">
        <v>4</v>
      </c>
      <c r="E102" s="5">
        <v>4</v>
      </c>
      <c r="F102" s="5">
        <v>5</v>
      </c>
      <c r="G102" s="5">
        <f t="shared" si="1"/>
        <v>21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6"/>
    </row>
    <row r="103" spans="1:22">
      <c r="A103" s="10" t="s">
        <v>534</v>
      </c>
      <c r="B103" s="5">
        <v>4</v>
      </c>
      <c r="C103" s="5">
        <v>3</v>
      </c>
      <c r="D103" s="5">
        <v>3</v>
      </c>
      <c r="E103" s="5">
        <v>3</v>
      </c>
      <c r="F103" s="5">
        <v>4</v>
      </c>
      <c r="G103" s="5">
        <f t="shared" si="1"/>
        <v>17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6"/>
    </row>
    <row r="104" spans="1:22">
      <c r="A104" s="10" t="s">
        <v>537</v>
      </c>
      <c r="B104" s="5">
        <v>3</v>
      </c>
      <c r="C104" s="5">
        <v>2</v>
      </c>
      <c r="D104" s="5">
        <v>1</v>
      </c>
      <c r="E104" s="5">
        <v>1</v>
      </c>
      <c r="F104" s="5">
        <v>2</v>
      </c>
      <c r="G104" s="5">
        <f t="shared" si="1"/>
        <v>9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6"/>
    </row>
    <row r="105" spans="1:22">
      <c r="A105" s="10" t="s">
        <v>540</v>
      </c>
      <c r="B105" s="5">
        <v>2</v>
      </c>
      <c r="C105" s="5">
        <v>1</v>
      </c>
      <c r="D105" s="5">
        <v>3</v>
      </c>
      <c r="E105" s="5">
        <v>3</v>
      </c>
      <c r="F105" s="5">
        <v>1</v>
      </c>
      <c r="G105" s="5">
        <f t="shared" si="1"/>
        <v>10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6"/>
    </row>
    <row r="106" spans="1:22">
      <c r="A106" s="10" t="s">
        <v>543</v>
      </c>
      <c r="B106" s="5">
        <v>4</v>
      </c>
      <c r="C106" s="5">
        <v>4</v>
      </c>
      <c r="D106" s="5">
        <v>4</v>
      </c>
      <c r="E106" s="5">
        <v>3</v>
      </c>
      <c r="F106" s="5">
        <v>4</v>
      </c>
      <c r="G106" s="5">
        <f t="shared" si="1"/>
        <v>19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6"/>
    </row>
    <row r="107" spans="1:22">
      <c r="A107" s="10" t="s">
        <v>547</v>
      </c>
      <c r="B107" s="5">
        <v>4</v>
      </c>
      <c r="C107" s="5">
        <v>4</v>
      </c>
      <c r="D107" s="5">
        <v>5</v>
      </c>
      <c r="E107" s="5">
        <v>4</v>
      </c>
      <c r="F107" s="5">
        <v>4</v>
      </c>
      <c r="G107" s="5">
        <f t="shared" si="1"/>
        <v>21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"/>
    </row>
    <row r="108" spans="1:22">
      <c r="A108" s="10" t="s">
        <v>550</v>
      </c>
      <c r="B108" s="5">
        <v>4</v>
      </c>
      <c r="C108" s="5">
        <v>4</v>
      </c>
      <c r="D108" s="5">
        <v>4</v>
      </c>
      <c r="E108" s="5">
        <v>3</v>
      </c>
      <c r="F108" s="5">
        <v>4</v>
      </c>
      <c r="G108" s="5">
        <f t="shared" si="1"/>
        <v>19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6"/>
    </row>
    <row r="109" spans="1:22">
      <c r="A109" s="10" t="s">
        <v>553</v>
      </c>
      <c r="B109" s="5">
        <v>4</v>
      </c>
      <c r="C109" s="5">
        <v>4</v>
      </c>
      <c r="D109" s="5">
        <v>5</v>
      </c>
      <c r="E109" s="5">
        <v>3</v>
      </c>
      <c r="F109" s="5">
        <v>5</v>
      </c>
      <c r="G109" s="5">
        <f t="shared" si="1"/>
        <v>21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6"/>
    </row>
    <row r="110" spans="1:22">
      <c r="A110" s="10" t="s">
        <v>557</v>
      </c>
      <c r="B110" s="5">
        <v>4</v>
      </c>
      <c r="C110" s="5">
        <v>4</v>
      </c>
      <c r="D110" s="5">
        <v>4</v>
      </c>
      <c r="E110" s="5">
        <v>3</v>
      </c>
      <c r="F110" s="5">
        <v>4</v>
      </c>
      <c r="G110" s="5">
        <f t="shared" si="1"/>
        <v>19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6"/>
    </row>
    <row r="111" spans="1:22">
      <c r="A111" s="10" t="s">
        <v>561</v>
      </c>
      <c r="B111" s="5">
        <v>4</v>
      </c>
      <c r="C111" s="5">
        <v>4</v>
      </c>
      <c r="D111" s="5">
        <v>4</v>
      </c>
      <c r="E111" s="5">
        <v>2</v>
      </c>
      <c r="F111" s="5">
        <v>3</v>
      </c>
      <c r="G111" s="5">
        <f t="shared" si="1"/>
        <v>17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6"/>
    </row>
    <row r="112" spans="1:22">
      <c r="A112" s="10" t="s">
        <v>563</v>
      </c>
      <c r="B112" s="5">
        <v>3</v>
      </c>
      <c r="C112" s="5">
        <v>3</v>
      </c>
      <c r="D112" s="5">
        <v>2</v>
      </c>
      <c r="E112" s="5">
        <v>2</v>
      </c>
      <c r="F112" s="5">
        <v>4</v>
      </c>
      <c r="G112" s="5">
        <f t="shared" si="1"/>
        <v>14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6"/>
    </row>
    <row r="113" spans="1:22">
      <c r="A113" s="10" t="s">
        <v>567</v>
      </c>
      <c r="B113" s="5">
        <v>4</v>
      </c>
      <c r="C113" s="5">
        <v>4</v>
      </c>
      <c r="D113" s="5">
        <v>4</v>
      </c>
      <c r="E113" s="5">
        <v>4</v>
      </c>
      <c r="F113" s="5">
        <v>3</v>
      </c>
      <c r="G113" s="5">
        <f t="shared" si="1"/>
        <v>19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6"/>
    </row>
    <row r="114" spans="1:22">
      <c r="A114" s="10" t="s">
        <v>571</v>
      </c>
      <c r="B114" s="5">
        <v>4</v>
      </c>
      <c r="C114" s="5">
        <v>4</v>
      </c>
      <c r="D114" s="5">
        <v>5</v>
      </c>
      <c r="E114" s="5">
        <v>4</v>
      </c>
      <c r="F114" s="5">
        <v>5</v>
      </c>
      <c r="G114" s="5">
        <f t="shared" si="1"/>
        <v>22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6"/>
    </row>
    <row r="115" spans="1:22">
      <c r="A115" s="10" t="s">
        <v>575</v>
      </c>
      <c r="B115" s="5">
        <v>4</v>
      </c>
      <c r="C115" s="5">
        <v>5</v>
      </c>
      <c r="D115" s="5">
        <v>4</v>
      </c>
      <c r="E115" s="5">
        <v>3</v>
      </c>
      <c r="F115" s="5">
        <v>5</v>
      </c>
      <c r="G115" s="5">
        <f t="shared" si="1"/>
        <v>21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6"/>
    </row>
    <row r="116" spans="1:22">
      <c r="A116" s="10" t="s">
        <v>580</v>
      </c>
      <c r="B116" s="5">
        <v>5</v>
      </c>
      <c r="C116" s="5">
        <v>4</v>
      </c>
      <c r="D116" s="5">
        <v>4</v>
      </c>
      <c r="E116" s="5">
        <v>3</v>
      </c>
      <c r="F116" s="5">
        <v>4</v>
      </c>
      <c r="G116" s="5">
        <f t="shared" si="1"/>
        <v>20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6"/>
    </row>
    <row r="117" spans="1:22">
      <c r="A117" s="10" t="s">
        <v>583</v>
      </c>
      <c r="B117" s="5">
        <v>5</v>
      </c>
      <c r="C117" s="5">
        <v>4</v>
      </c>
      <c r="D117" s="5">
        <v>4</v>
      </c>
      <c r="E117" s="5">
        <v>4</v>
      </c>
      <c r="F117" s="5">
        <v>5</v>
      </c>
      <c r="G117" s="5">
        <f t="shared" si="1"/>
        <v>22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6"/>
    </row>
    <row r="118" spans="1:22">
      <c r="A118" s="10" t="s">
        <v>585</v>
      </c>
      <c r="B118" s="5">
        <v>4</v>
      </c>
      <c r="C118" s="5">
        <v>4</v>
      </c>
      <c r="D118" s="5">
        <v>4</v>
      </c>
      <c r="E118" s="5">
        <v>3</v>
      </c>
      <c r="F118" s="5">
        <v>4</v>
      </c>
      <c r="G118" s="5">
        <f t="shared" si="1"/>
        <v>19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6"/>
    </row>
    <row r="119" spans="1:22">
      <c r="A119" s="10" t="s">
        <v>589</v>
      </c>
      <c r="B119" s="5">
        <v>5</v>
      </c>
      <c r="C119" s="5">
        <v>4</v>
      </c>
      <c r="D119" s="5">
        <v>4</v>
      </c>
      <c r="E119" s="5">
        <v>4</v>
      </c>
      <c r="F119" s="5">
        <v>4</v>
      </c>
      <c r="G119" s="5">
        <f t="shared" si="1"/>
        <v>21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6"/>
    </row>
    <row r="120" spans="1:22">
      <c r="A120" s="10" t="s">
        <v>593</v>
      </c>
      <c r="B120" s="5">
        <v>4</v>
      </c>
      <c r="C120" s="5">
        <v>4</v>
      </c>
      <c r="D120" s="5">
        <v>3</v>
      </c>
      <c r="E120" s="5">
        <v>4</v>
      </c>
      <c r="F120" s="5">
        <v>3</v>
      </c>
      <c r="G120" s="5">
        <f t="shared" si="1"/>
        <v>18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6"/>
    </row>
    <row r="121" spans="1:22">
      <c r="A121" s="10" t="s">
        <v>598</v>
      </c>
      <c r="B121" s="5">
        <v>5</v>
      </c>
      <c r="C121" s="5">
        <v>4</v>
      </c>
      <c r="D121" s="5">
        <v>4</v>
      </c>
      <c r="E121" s="5">
        <v>5</v>
      </c>
      <c r="F121" s="5">
        <v>5</v>
      </c>
      <c r="G121" s="5">
        <f t="shared" si="1"/>
        <v>23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6"/>
    </row>
    <row r="122" spans="1:22">
      <c r="A122" s="10" t="s">
        <v>603</v>
      </c>
      <c r="B122" s="5">
        <v>5</v>
      </c>
      <c r="C122" s="5">
        <v>4</v>
      </c>
      <c r="D122" s="5">
        <v>4</v>
      </c>
      <c r="E122" s="5">
        <v>4</v>
      </c>
      <c r="F122" s="5">
        <v>4</v>
      </c>
      <c r="G122" s="5">
        <f t="shared" si="1"/>
        <v>21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6"/>
    </row>
    <row r="123" spans="1:22">
      <c r="A123" s="10" t="s">
        <v>606</v>
      </c>
      <c r="B123" s="5">
        <v>5</v>
      </c>
      <c r="C123" s="5">
        <v>5</v>
      </c>
      <c r="D123" s="5">
        <v>5</v>
      </c>
      <c r="E123" s="5">
        <v>5</v>
      </c>
      <c r="F123" s="5">
        <v>5</v>
      </c>
      <c r="G123" s="5">
        <f t="shared" si="1"/>
        <v>25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6"/>
    </row>
    <row r="124" spans="1:22">
      <c r="A124" s="10" t="s">
        <v>611</v>
      </c>
      <c r="B124" s="5">
        <v>4</v>
      </c>
      <c r="C124" s="5">
        <v>4</v>
      </c>
      <c r="D124" s="5">
        <v>3</v>
      </c>
      <c r="E124" s="5">
        <v>3</v>
      </c>
      <c r="F124" s="5">
        <v>4</v>
      </c>
      <c r="G124" s="5">
        <f t="shared" si="1"/>
        <v>18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6"/>
    </row>
    <row r="125" spans="1:22">
      <c r="A125" s="10" t="s">
        <v>613</v>
      </c>
      <c r="B125" s="5">
        <v>4</v>
      </c>
      <c r="C125" s="5">
        <v>4</v>
      </c>
      <c r="D125" s="5">
        <v>4</v>
      </c>
      <c r="E125" s="5">
        <v>3</v>
      </c>
      <c r="F125" s="5">
        <v>5</v>
      </c>
      <c r="G125" s="5">
        <f t="shared" si="1"/>
        <v>20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6"/>
    </row>
    <row r="126" spans="1:22">
      <c r="A126" s="10" t="s">
        <v>617</v>
      </c>
      <c r="B126" s="5">
        <v>4</v>
      </c>
      <c r="C126" s="5">
        <v>4</v>
      </c>
      <c r="D126" s="5">
        <v>4</v>
      </c>
      <c r="E126" s="5">
        <v>1</v>
      </c>
      <c r="F126" s="5">
        <v>4</v>
      </c>
      <c r="G126" s="5">
        <f t="shared" si="1"/>
        <v>17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6"/>
    </row>
    <row r="127" spans="1:22">
      <c r="A127" s="10" t="s">
        <v>622</v>
      </c>
      <c r="B127" s="5">
        <v>3</v>
      </c>
      <c r="C127" s="5">
        <v>3</v>
      </c>
      <c r="D127" s="5">
        <v>4</v>
      </c>
      <c r="E127" s="5">
        <v>2</v>
      </c>
      <c r="F127" s="5">
        <v>3</v>
      </c>
      <c r="G127" s="5">
        <f t="shared" si="1"/>
        <v>15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6"/>
    </row>
    <row r="128" spans="1:22">
      <c r="A128" s="10" t="s">
        <v>625</v>
      </c>
      <c r="B128" s="79">
        <v>4</v>
      </c>
      <c r="C128" s="79">
        <v>4</v>
      </c>
      <c r="D128" s="79">
        <v>3</v>
      </c>
      <c r="E128" s="79">
        <v>3</v>
      </c>
      <c r="F128" s="84">
        <v>3</v>
      </c>
      <c r="G128" s="5">
        <f t="shared" si="1"/>
        <v>17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6"/>
    </row>
    <row r="129" spans="1:22">
      <c r="A129" s="10" t="s">
        <v>630</v>
      </c>
      <c r="B129" s="79">
        <v>4</v>
      </c>
      <c r="C129" s="79">
        <v>4</v>
      </c>
      <c r="D129" s="79">
        <v>5</v>
      </c>
      <c r="E129" s="79">
        <v>2</v>
      </c>
      <c r="F129" s="84">
        <v>5</v>
      </c>
      <c r="G129" s="5">
        <f t="shared" si="1"/>
        <v>20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6"/>
    </row>
    <row r="130" spans="1:22">
      <c r="A130" s="10" t="s">
        <v>635</v>
      </c>
      <c r="B130" s="79">
        <v>5</v>
      </c>
      <c r="C130" s="79">
        <v>4</v>
      </c>
      <c r="D130" s="79">
        <v>4</v>
      </c>
      <c r="E130" s="79">
        <v>4</v>
      </c>
      <c r="F130" s="84">
        <v>5</v>
      </c>
      <c r="G130" s="5">
        <f t="shared" si="1"/>
        <v>22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6"/>
    </row>
    <row r="131" spans="1:22">
      <c r="A131" s="10" t="s">
        <v>638</v>
      </c>
      <c r="B131" s="79">
        <v>4</v>
      </c>
      <c r="C131" s="79">
        <v>4</v>
      </c>
      <c r="D131" s="79">
        <v>5</v>
      </c>
      <c r="E131" s="79">
        <v>3</v>
      </c>
      <c r="F131" s="84">
        <v>4</v>
      </c>
      <c r="G131" s="5">
        <f t="shared" ref="G131:H182" si="2">SUM(B131:F131)</f>
        <v>20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6"/>
    </row>
    <row r="132" spans="1:22">
      <c r="A132" s="10" t="s">
        <v>642</v>
      </c>
      <c r="B132" s="79">
        <v>5</v>
      </c>
      <c r="C132" s="79">
        <v>5</v>
      </c>
      <c r="D132" s="79">
        <v>5</v>
      </c>
      <c r="E132" s="79">
        <v>4</v>
      </c>
      <c r="F132" s="84">
        <v>5</v>
      </c>
      <c r="G132" s="5">
        <f t="shared" si="2"/>
        <v>24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6"/>
    </row>
    <row r="133" spans="1:22">
      <c r="A133" s="10" t="s">
        <v>645</v>
      </c>
      <c r="B133" s="79">
        <v>4</v>
      </c>
      <c r="C133" s="79">
        <v>4</v>
      </c>
      <c r="D133" s="79">
        <v>4</v>
      </c>
      <c r="E133" s="79">
        <v>3</v>
      </c>
      <c r="F133" s="84">
        <v>4</v>
      </c>
      <c r="G133" s="5">
        <f t="shared" si="2"/>
        <v>19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6"/>
    </row>
    <row r="134" spans="1:22">
      <c r="A134" s="10" t="s">
        <v>649</v>
      </c>
      <c r="B134" s="79">
        <v>4</v>
      </c>
      <c r="C134" s="79">
        <v>4</v>
      </c>
      <c r="D134" s="79">
        <v>3</v>
      </c>
      <c r="E134" s="79">
        <v>2</v>
      </c>
      <c r="F134" s="84">
        <v>4</v>
      </c>
      <c r="G134" s="5">
        <f t="shared" si="2"/>
        <v>17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6"/>
    </row>
    <row r="135" spans="1:22">
      <c r="A135" s="10" t="s">
        <v>654</v>
      </c>
      <c r="B135" s="79">
        <v>4</v>
      </c>
      <c r="C135" s="79">
        <v>5</v>
      </c>
      <c r="D135" s="79">
        <v>5</v>
      </c>
      <c r="E135" s="79">
        <v>4</v>
      </c>
      <c r="F135" s="84">
        <v>4</v>
      </c>
      <c r="G135" s="5">
        <f t="shared" si="2"/>
        <v>22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6"/>
    </row>
    <row r="136" spans="1:22">
      <c r="A136" s="10" t="s">
        <v>657</v>
      </c>
      <c r="B136" s="79">
        <v>5</v>
      </c>
      <c r="C136" s="79">
        <v>5</v>
      </c>
      <c r="D136" s="79">
        <v>5</v>
      </c>
      <c r="E136" s="79">
        <v>5</v>
      </c>
      <c r="F136" s="84">
        <v>5</v>
      </c>
      <c r="G136" s="5">
        <f t="shared" si="2"/>
        <v>25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6"/>
    </row>
    <row r="137" spans="1:22">
      <c r="A137" s="10" t="s">
        <v>660</v>
      </c>
      <c r="B137" s="79">
        <v>4</v>
      </c>
      <c r="C137" s="79">
        <v>4</v>
      </c>
      <c r="D137" s="79">
        <v>4</v>
      </c>
      <c r="E137" s="79">
        <v>4</v>
      </c>
      <c r="F137" s="84">
        <v>4</v>
      </c>
      <c r="G137" s="5">
        <f t="shared" si="2"/>
        <v>20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6"/>
    </row>
    <row r="138" spans="1:22">
      <c r="A138" s="10" t="s">
        <v>664</v>
      </c>
      <c r="B138" s="79">
        <v>5</v>
      </c>
      <c r="C138" s="79">
        <v>5</v>
      </c>
      <c r="D138" s="79">
        <v>5</v>
      </c>
      <c r="E138" s="79">
        <v>5</v>
      </c>
      <c r="F138" s="84">
        <v>4</v>
      </c>
      <c r="G138" s="5">
        <f t="shared" si="2"/>
        <v>24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6"/>
    </row>
    <row r="139" spans="1:22">
      <c r="A139" s="10" t="s">
        <v>667</v>
      </c>
      <c r="B139" s="79">
        <v>4</v>
      </c>
      <c r="C139" s="79">
        <v>4</v>
      </c>
      <c r="D139" s="79">
        <v>4</v>
      </c>
      <c r="E139" s="79">
        <v>3</v>
      </c>
      <c r="F139" s="84">
        <v>5</v>
      </c>
      <c r="G139" s="5">
        <f t="shared" si="2"/>
        <v>20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6"/>
    </row>
    <row r="140" spans="1:22">
      <c r="A140" s="10" t="s">
        <v>672</v>
      </c>
      <c r="B140" s="79">
        <v>5</v>
      </c>
      <c r="C140" s="79">
        <v>3</v>
      </c>
      <c r="D140" s="79">
        <v>3</v>
      </c>
      <c r="E140" s="79">
        <v>4</v>
      </c>
      <c r="F140" s="84">
        <v>3</v>
      </c>
      <c r="G140" s="5">
        <f t="shared" si="2"/>
        <v>18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6"/>
    </row>
    <row r="141" spans="1:22">
      <c r="A141" s="10" t="s">
        <v>676</v>
      </c>
      <c r="B141" s="79">
        <v>3</v>
      </c>
      <c r="C141" s="79">
        <v>4</v>
      </c>
      <c r="D141" s="79">
        <v>4</v>
      </c>
      <c r="E141" s="79">
        <v>2</v>
      </c>
      <c r="F141" s="84">
        <v>3</v>
      </c>
      <c r="G141" s="5">
        <f t="shared" si="2"/>
        <v>16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6"/>
    </row>
    <row r="142" spans="1:22">
      <c r="A142" s="10" t="s">
        <v>681</v>
      </c>
      <c r="B142" s="80">
        <v>4</v>
      </c>
      <c r="C142" s="80">
        <v>4</v>
      </c>
      <c r="D142" s="80">
        <v>4</v>
      </c>
      <c r="E142" s="80">
        <v>4</v>
      </c>
      <c r="F142" s="85">
        <v>4</v>
      </c>
      <c r="G142" s="5">
        <f t="shared" si="2"/>
        <v>20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6"/>
    </row>
    <row r="143" spans="1:22">
      <c r="A143" s="10" t="s">
        <v>685</v>
      </c>
      <c r="B143" s="79">
        <v>3</v>
      </c>
      <c r="C143" s="79">
        <v>3</v>
      </c>
      <c r="D143" s="79">
        <v>3</v>
      </c>
      <c r="E143" s="79">
        <v>2</v>
      </c>
      <c r="F143" s="84">
        <v>3</v>
      </c>
      <c r="G143" s="5">
        <f t="shared" si="2"/>
        <v>14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6"/>
    </row>
    <row r="144" spans="1:22">
      <c r="A144" s="10" t="s">
        <v>689</v>
      </c>
      <c r="B144" s="81">
        <v>4</v>
      </c>
      <c r="C144" s="81">
        <v>4</v>
      </c>
      <c r="D144" s="81">
        <v>4</v>
      </c>
      <c r="E144" s="81">
        <v>5</v>
      </c>
      <c r="F144" s="86">
        <v>4</v>
      </c>
      <c r="G144" s="5">
        <f t="shared" si="2"/>
        <v>21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6"/>
    </row>
    <row r="145" spans="1:22">
      <c r="A145" s="10" t="s">
        <v>694</v>
      </c>
      <c r="B145" s="2">
        <v>4</v>
      </c>
      <c r="C145" s="2">
        <v>4</v>
      </c>
      <c r="D145" s="2">
        <v>4</v>
      </c>
      <c r="E145" s="2">
        <v>3</v>
      </c>
      <c r="F145" s="2">
        <v>4</v>
      </c>
      <c r="G145" s="5">
        <f t="shared" si="2"/>
        <v>19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6"/>
    </row>
    <row r="146" spans="1:22">
      <c r="A146" s="10" t="s">
        <v>698</v>
      </c>
      <c r="B146" s="5">
        <v>3</v>
      </c>
      <c r="C146" s="5">
        <v>1</v>
      </c>
      <c r="D146" s="5">
        <v>3</v>
      </c>
      <c r="E146" s="5">
        <v>1</v>
      </c>
      <c r="F146" s="5">
        <v>3</v>
      </c>
      <c r="G146" s="5">
        <f t="shared" si="2"/>
        <v>11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6"/>
    </row>
    <row r="147" spans="1:22">
      <c r="A147" s="10" t="s">
        <v>703</v>
      </c>
      <c r="B147" s="5">
        <v>5</v>
      </c>
      <c r="C147" s="5">
        <v>5</v>
      </c>
      <c r="D147" s="5">
        <v>5</v>
      </c>
      <c r="E147" s="5">
        <v>3</v>
      </c>
      <c r="F147" s="5">
        <v>5</v>
      </c>
      <c r="G147" s="5">
        <f t="shared" si="2"/>
        <v>23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6"/>
    </row>
    <row r="148" spans="1:22">
      <c r="A148" s="10" t="s">
        <v>705</v>
      </c>
      <c r="B148" s="5">
        <v>5</v>
      </c>
      <c r="C148" s="5">
        <v>5</v>
      </c>
      <c r="D148" s="5">
        <v>5</v>
      </c>
      <c r="E148" s="5">
        <v>3</v>
      </c>
      <c r="F148" s="5">
        <v>5</v>
      </c>
      <c r="G148" s="5">
        <f t="shared" si="2"/>
        <v>23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6"/>
    </row>
    <row r="149" spans="1:22">
      <c r="A149" s="10" t="s">
        <v>710</v>
      </c>
      <c r="B149" s="5">
        <v>4</v>
      </c>
      <c r="C149" s="5">
        <v>5</v>
      </c>
      <c r="D149" s="5">
        <v>5</v>
      </c>
      <c r="E149" s="5">
        <v>4</v>
      </c>
      <c r="F149" s="5">
        <v>5</v>
      </c>
      <c r="G149" s="5">
        <f t="shared" si="2"/>
        <v>23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6"/>
    </row>
    <row r="150" spans="1:22">
      <c r="A150" s="10" t="s">
        <v>712</v>
      </c>
      <c r="B150" s="5">
        <v>5</v>
      </c>
      <c r="C150" s="5">
        <v>5</v>
      </c>
      <c r="D150" s="5">
        <v>5</v>
      </c>
      <c r="E150" s="5">
        <v>5</v>
      </c>
      <c r="F150" s="5">
        <v>5</v>
      </c>
      <c r="G150" s="5">
        <f t="shared" si="2"/>
        <v>25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6"/>
    </row>
    <row r="151" spans="1:22">
      <c r="A151" s="10" t="s">
        <v>715</v>
      </c>
      <c r="B151" s="5">
        <v>4</v>
      </c>
      <c r="C151" s="5">
        <v>5</v>
      </c>
      <c r="D151" s="5">
        <v>5</v>
      </c>
      <c r="E151" s="5">
        <v>4</v>
      </c>
      <c r="F151" s="5">
        <v>5</v>
      </c>
      <c r="G151" s="5">
        <f t="shared" si="2"/>
        <v>23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6"/>
    </row>
    <row r="152" spans="1:22">
      <c r="A152" s="10" t="s">
        <v>718</v>
      </c>
      <c r="B152" s="5">
        <v>4</v>
      </c>
      <c r="C152" s="5">
        <v>4</v>
      </c>
      <c r="D152" s="5">
        <v>3</v>
      </c>
      <c r="E152" s="5">
        <v>4</v>
      </c>
      <c r="F152" s="5">
        <v>3</v>
      </c>
      <c r="G152" s="5">
        <f t="shared" si="2"/>
        <v>18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6"/>
    </row>
    <row r="153" spans="1:22">
      <c r="A153" s="10" t="s">
        <v>721</v>
      </c>
      <c r="B153" s="5">
        <v>4</v>
      </c>
      <c r="C153" s="5">
        <v>5</v>
      </c>
      <c r="D153" s="5">
        <v>4</v>
      </c>
      <c r="E153" s="5">
        <v>3</v>
      </c>
      <c r="F153" s="5">
        <v>4</v>
      </c>
      <c r="G153" s="5">
        <f t="shared" si="2"/>
        <v>20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6"/>
    </row>
    <row r="154" spans="1:22">
      <c r="A154" s="10" t="s">
        <v>726</v>
      </c>
      <c r="B154" s="8">
        <v>3</v>
      </c>
      <c r="C154" s="8">
        <v>4</v>
      </c>
      <c r="D154" s="8">
        <v>4</v>
      </c>
      <c r="E154" s="8">
        <v>3</v>
      </c>
      <c r="F154" s="8">
        <v>4</v>
      </c>
      <c r="G154" s="5">
        <f t="shared" si="2"/>
        <v>18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6"/>
    </row>
    <row r="155" spans="1:22">
      <c r="A155" s="10" t="s">
        <v>730</v>
      </c>
      <c r="B155" s="93">
        <v>4</v>
      </c>
      <c r="C155" s="90">
        <v>4</v>
      </c>
      <c r="D155" s="93">
        <v>2</v>
      </c>
      <c r="E155" s="93">
        <v>2</v>
      </c>
      <c r="F155" s="93">
        <v>4</v>
      </c>
      <c r="G155" s="5">
        <f t="shared" si="2"/>
        <v>16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6"/>
    </row>
    <row r="156" spans="1:22">
      <c r="A156" s="10" t="s">
        <v>735</v>
      </c>
      <c r="B156" s="2">
        <v>5</v>
      </c>
      <c r="C156" s="2">
        <v>5</v>
      </c>
      <c r="D156" s="2">
        <v>4</v>
      </c>
      <c r="E156" s="2">
        <v>4</v>
      </c>
      <c r="F156" s="2">
        <v>4</v>
      </c>
      <c r="G156" s="5">
        <f t="shared" si="2"/>
        <v>22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6"/>
    </row>
    <row r="157" spans="1:22">
      <c r="A157" s="10" t="s">
        <v>737</v>
      </c>
      <c r="B157" s="5">
        <v>5</v>
      </c>
      <c r="C157" s="5">
        <v>5</v>
      </c>
      <c r="D157" s="5">
        <v>4</v>
      </c>
      <c r="E157" s="5">
        <v>1</v>
      </c>
      <c r="F157" s="5">
        <v>5</v>
      </c>
      <c r="G157" s="5">
        <f t="shared" si="2"/>
        <v>20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6"/>
    </row>
    <row r="158" spans="1:22">
      <c r="A158" s="10" t="s">
        <v>742</v>
      </c>
      <c r="B158" s="5">
        <v>5</v>
      </c>
      <c r="C158" s="5">
        <v>5</v>
      </c>
      <c r="D158" s="5">
        <v>4</v>
      </c>
      <c r="E158" s="5">
        <v>3</v>
      </c>
      <c r="F158" s="5">
        <v>5</v>
      </c>
      <c r="G158" s="5">
        <f t="shared" si="2"/>
        <v>22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6"/>
    </row>
    <row r="159" spans="1:22">
      <c r="A159" s="10" t="s">
        <v>744</v>
      </c>
      <c r="B159" s="5">
        <v>4</v>
      </c>
      <c r="C159" s="5">
        <v>5</v>
      </c>
      <c r="D159" s="5">
        <v>4</v>
      </c>
      <c r="E159" s="5">
        <v>3</v>
      </c>
      <c r="F159" s="5">
        <v>4</v>
      </c>
      <c r="G159" s="5">
        <f t="shared" si="2"/>
        <v>20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6"/>
    </row>
    <row r="160" spans="1:22">
      <c r="A160" s="10" t="s">
        <v>746</v>
      </c>
      <c r="B160" s="5">
        <v>4</v>
      </c>
      <c r="C160" s="5">
        <v>5</v>
      </c>
      <c r="D160" s="5">
        <v>5</v>
      </c>
      <c r="E160" s="5">
        <v>4</v>
      </c>
      <c r="F160" s="5">
        <v>5</v>
      </c>
      <c r="G160" s="5">
        <f t="shared" si="2"/>
        <v>23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6"/>
    </row>
    <row r="161" spans="1:22">
      <c r="A161" s="10" t="s">
        <v>750</v>
      </c>
      <c r="B161" s="5">
        <v>4</v>
      </c>
      <c r="C161" s="5">
        <v>3</v>
      </c>
      <c r="D161" s="5">
        <v>3</v>
      </c>
      <c r="E161" s="5">
        <v>2</v>
      </c>
      <c r="F161" s="5">
        <v>3</v>
      </c>
      <c r="G161" s="5">
        <f t="shared" si="2"/>
        <v>15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6"/>
    </row>
    <row r="162" spans="1:22">
      <c r="A162" s="10" t="s">
        <v>754</v>
      </c>
      <c r="B162" s="5">
        <v>4</v>
      </c>
      <c r="C162" s="5">
        <v>5</v>
      </c>
      <c r="D162" s="5">
        <v>5</v>
      </c>
      <c r="E162" s="5">
        <v>4</v>
      </c>
      <c r="F162" s="5">
        <v>4</v>
      </c>
      <c r="G162" s="5">
        <f t="shared" si="2"/>
        <v>22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6"/>
    </row>
    <row r="163" spans="1:22">
      <c r="A163" s="10" t="s">
        <v>757</v>
      </c>
      <c r="B163" s="8">
        <v>4</v>
      </c>
      <c r="C163" s="8">
        <v>5</v>
      </c>
      <c r="D163" s="8">
        <v>5</v>
      </c>
      <c r="E163" s="8">
        <v>3</v>
      </c>
      <c r="F163" s="8">
        <v>3</v>
      </c>
      <c r="G163" s="5">
        <f t="shared" si="2"/>
        <v>20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6"/>
    </row>
    <row r="164" spans="1:22">
      <c r="A164" s="10" t="s">
        <v>762</v>
      </c>
      <c r="B164" s="79">
        <v>4</v>
      </c>
      <c r="C164" s="79">
        <v>4</v>
      </c>
      <c r="D164" s="79">
        <v>3</v>
      </c>
      <c r="E164" s="79">
        <v>3</v>
      </c>
      <c r="F164" s="87">
        <v>4</v>
      </c>
      <c r="G164" s="5">
        <f t="shared" si="2"/>
        <v>18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6"/>
    </row>
    <row r="165" spans="1:22">
      <c r="A165" s="10" t="s">
        <v>767</v>
      </c>
      <c r="B165" s="79">
        <v>5</v>
      </c>
      <c r="C165" s="79">
        <v>5</v>
      </c>
      <c r="D165" s="79">
        <v>5</v>
      </c>
      <c r="E165" s="79">
        <v>5</v>
      </c>
      <c r="F165" s="87">
        <v>5</v>
      </c>
      <c r="G165" s="5">
        <f t="shared" si="2"/>
        <v>25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6"/>
    </row>
    <row r="166" spans="1:22">
      <c r="A166" s="10" t="s">
        <v>773</v>
      </c>
      <c r="B166" s="79">
        <v>4</v>
      </c>
      <c r="C166" s="79">
        <v>3</v>
      </c>
      <c r="D166" s="79">
        <v>4</v>
      </c>
      <c r="E166" s="79">
        <v>4</v>
      </c>
      <c r="F166" s="87">
        <v>4</v>
      </c>
      <c r="G166" s="5">
        <f t="shared" si="2"/>
        <v>19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6"/>
    </row>
    <row r="167" spans="1:22">
      <c r="A167" s="10" t="s">
        <v>778</v>
      </c>
      <c r="B167" s="79">
        <v>4</v>
      </c>
      <c r="C167" s="79">
        <v>4</v>
      </c>
      <c r="D167" s="79">
        <v>4</v>
      </c>
      <c r="E167" s="79">
        <v>3</v>
      </c>
      <c r="F167" s="87">
        <v>4</v>
      </c>
      <c r="G167" s="5">
        <f t="shared" si="2"/>
        <v>19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6"/>
    </row>
    <row r="168" spans="1:22">
      <c r="A168" s="10" t="s">
        <v>782</v>
      </c>
      <c r="B168" s="79">
        <v>4</v>
      </c>
      <c r="C168" s="79">
        <v>4</v>
      </c>
      <c r="D168" s="79">
        <v>4</v>
      </c>
      <c r="E168" s="79">
        <v>3</v>
      </c>
      <c r="F168" s="87">
        <v>4</v>
      </c>
      <c r="G168" s="5">
        <f t="shared" si="2"/>
        <v>19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6"/>
    </row>
    <row r="169" spans="1:22">
      <c r="A169" s="10" t="s">
        <v>787</v>
      </c>
      <c r="B169" s="79">
        <v>5</v>
      </c>
      <c r="C169" s="79">
        <v>4</v>
      </c>
      <c r="D169" s="79">
        <v>4</v>
      </c>
      <c r="E169" s="79">
        <v>3</v>
      </c>
      <c r="F169" s="87">
        <v>4</v>
      </c>
      <c r="G169" s="5">
        <f t="shared" si="2"/>
        <v>20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6"/>
    </row>
    <row r="170" spans="1:22">
      <c r="A170" s="10" t="s">
        <v>789</v>
      </c>
      <c r="B170" s="79">
        <v>4</v>
      </c>
      <c r="C170" s="79">
        <v>4</v>
      </c>
      <c r="D170" s="79">
        <v>3</v>
      </c>
      <c r="E170" s="79">
        <v>2</v>
      </c>
      <c r="F170" s="87">
        <v>5</v>
      </c>
      <c r="G170" s="5">
        <f t="shared" si="2"/>
        <v>18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6"/>
    </row>
    <row r="171" spans="1:22">
      <c r="A171" s="10" t="s">
        <v>792</v>
      </c>
      <c r="B171" s="79">
        <v>5</v>
      </c>
      <c r="C171" s="79">
        <v>5</v>
      </c>
      <c r="D171" s="79">
        <v>5</v>
      </c>
      <c r="E171" s="79">
        <v>4</v>
      </c>
      <c r="F171" s="87">
        <v>5</v>
      </c>
      <c r="G171" s="5">
        <f t="shared" si="2"/>
        <v>24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6"/>
    </row>
    <row r="172" spans="1:22">
      <c r="A172" s="10" t="s">
        <v>797</v>
      </c>
      <c r="B172" s="79">
        <v>3</v>
      </c>
      <c r="C172" s="79">
        <v>4</v>
      </c>
      <c r="D172" s="79">
        <v>5</v>
      </c>
      <c r="E172" s="79">
        <v>5</v>
      </c>
      <c r="F172" s="87">
        <v>4</v>
      </c>
      <c r="G172" s="5">
        <f t="shared" si="2"/>
        <v>21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6"/>
    </row>
    <row r="173" spans="1:22">
      <c r="A173" s="10" t="s">
        <v>800</v>
      </c>
      <c r="B173" s="79">
        <v>4</v>
      </c>
      <c r="C173" s="79">
        <v>4</v>
      </c>
      <c r="D173" s="79">
        <v>4</v>
      </c>
      <c r="E173" s="79">
        <v>2</v>
      </c>
      <c r="F173" s="87">
        <v>4</v>
      </c>
      <c r="G173" s="5">
        <f t="shared" si="2"/>
        <v>18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6"/>
    </row>
    <row r="174" spans="1:22">
      <c r="A174" s="10" t="s">
        <v>805</v>
      </c>
      <c r="B174" s="79">
        <v>5</v>
      </c>
      <c r="C174" s="79">
        <v>5</v>
      </c>
      <c r="D174" s="79">
        <v>5</v>
      </c>
      <c r="E174" s="79">
        <v>3</v>
      </c>
      <c r="F174" s="87">
        <v>5</v>
      </c>
      <c r="G174" s="5">
        <f t="shared" si="2"/>
        <v>23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6"/>
    </row>
    <row r="175" spans="1:22">
      <c r="A175" s="10" t="s">
        <v>807</v>
      </c>
      <c r="B175" s="79">
        <v>5</v>
      </c>
      <c r="C175" s="79">
        <v>4</v>
      </c>
      <c r="D175" s="79">
        <v>2</v>
      </c>
      <c r="E175" s="79">
        <v>5</v>
      </c>
      <c r="F175" s="87">
        <v>5</v>
      </c>
      <c r="G175" s="5">
        <f t="shared" si="2"/>
        <v>21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6"/>
    </row>
    <row r="176" spans="1:22">
      <c r="A176" s="10" t="s">
        <v>809</v>
      </c>
      <c r="B176" s="79">
        <v>5</v>
      </c>
      <c r="C176" s="79">
        <v>5</v>
      </c>
      <c r="D176" s="79">
        <v>5</v>
      </c>
      <c r="E176" s="79">
        <v>5</v>
      </c>
      <c r="F176" s="87">
        <v>4</v>
      </c>
      <c r="G176" s="5">
        <f t="shared" si="2"/>
        <v>24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6"/>
    </row>
    <row r="177" spans="1:22">
      <c r="A177" s="10" t="s">
        <v>811</v>
      </c>
      <c r="B177" s="79">
        <v>5</v>
      </c>
      <c r="C177" s="79">
        <v>5</v>
      </c>
      <c r="D177" s="79">
        <v>5</v>
      </c>
      <c r="E177" s="79">
        <v>4</v>
      </c>
      <c r="F177" s="87">
        <v>5</v>
      </c>
      <c r="G177" s="5">
        <f t="shared" si="2"/>
        <v>24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6"/>
    </row>
    <row r="178" spans="1:22">
      <c r="A178" s="10" t="s">
        <v>814</v>
      </c>
      <c r="B178" s="79">
        <v>4</v>
      </c>
      <c r="C178" s="79">
        <v>4</v>
      </c>
      <c r="D178" s="79">
        <v>4</v>
      </c>
      <c r="E178" s="79">
        <v>3</v>
      </c>
      <c r="F178" s="87">
        <v>4</v>
      </c>
      <c r="G178" s="5">
        <f t="shared" si="2"/>
        <v>19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6"/>
    </row>
    <row r="179" spans="1:22">
      <c r="A179" s="10" t="s">
        <v>818</v>
      </c>
      <c r="B179" s="79">
        <v>5</v>
      </c>
      <c r="C179" s="79">
        <v>4</v>
      </c>
      <c r="D179" s="79">
        <v>4</v>
      </c>
      <c r="E179" s="79">
        <v>3</v>
      </c>
      <c r="F179" s="87">
        <v>4</v>
      </c>
      <c r="G179" s="5">
        <f t="shared" si="2"/>
        <v>20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6"/>
    </row>
    <row r="180" spans="1:22">
      <c r="A180" s="10" t="s">
        <v>820</v>
      </c>
      <c r="B180" s="79">
        <v>5</v>
      </c>
      <c r="C180" s="79">
        <v>5</v>
      </c>
      <c r="D180" s="79">
        <v>5</v>
      </c>
      <c r="E180" s="79">
        <v>5</v>
      </c>
      <c r="F180" s="87">
        <v>5</v>
      </c>
      <c r="G180" s="5">
        <f t="shared" si="2"/>
        <v>25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6"/>
    </row>
    <row r="181" spans="1:22">
      <c r="A181" s="10" t="s">
        <v>824</v>
      </c>
      <c r="B181" s="79">
        <v>5</v>
      </c>
      <c r="C181" s="79">
        <v>5</v>
      </c>
      <c r="D181" s="79">
        <v>5</v>
      </c>
      <c r="E181" s="79">
        <v>4</v>
      </c>
      <c r="F181" s="87">
        <v>5</v>
      </c>
      <c r="G181" s="5">
        <f t="shared" si="2"/>
        <v>24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6"/>
    </row>
    <row r="182" spans="1:22">
      <c r="A182" s="10" t="s">
        <v>827</v>
      </c>
      <c r="B182" s="79">
        <v>4</v>
      </c>
      <c r="C182" s="79">
        <v>4</v>
      </c>
      <c r="D182" s="79">
        <v>5</v>
      </c>
      <c r="E182" s="79">
        <v>5</v>
      </c>
      <c r="F182" s="87">
        <v>5</v>
      </c>
      <c r="G182" s="5">
        <f t="shared" si="2"/>
        <v>23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6"/>
    </row>
    <row r="183" spans="1:22">
      <c r="A183" s="10" t="s">
        <v>830</v>
      </c>
      <c r="B183" s="79">
        <v>4</v>
      </c>
      <c r="C183" s="79">
        <v>4</v>
      </c>
      <c r="D183" s="79">
        <v>3</v>
      </c>
      <c r="E183" s="79">
        <v>3</v>
      </c>
      <c r="F183" s="87">
        <v>4</v>
      </c>
      <c r="G183" s="5">
        <f t="shared" ref="G183" si="3">SUM(B183:F183)</f>
        <v>18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6"/>
    </row>
    <row r="184" spans="1:22">
      <c r="A184" s="1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6"/>
    </row>
    <row r="185" spans="1:22">
      <c r="A185" s="10" t="s">
        <v>874</v>
      </c>
      <c r="B185" s="5">
        <f>_xlfn.VAR.P(B2:B183)</f>
        <v>0.48520710059171596</v>
      </c>
      <c r="C185" s="5">
        <f t="shared" ref="C185:G185" si="4">_xlfn.VAR.P(C2:C183)</f>
        <v>0.63627581209998796</v>
      </c>
      <c r="D185" s="5">
        <f t="shared" si="4"/>
        <v>0.77249124501871758</v>
      </c>
      <c r="E185" s="5">
        <f t="shared" si="4"/>
        <v>1.2822122932013043</v>
      </c>
      <c r="F185" s="5">
        <f t="shared" si="4"/>
        <v>0.76403815964255528</v>
      </c>
      <c r="G185" s="5">
        <f t="shared" si="4"/>
        <v>10.829972225576622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6"/>
    </row>
    <row r="186" spans="1:22">
      <c r="A186" s="10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6"/>
    </row>
    <row r="187" spans="1:22">
      <c r="A187" s="10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6"/>
    </row>
    <row r="188" spans="1:22">
      <c r="A188" s="10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6"/>
    </row>
    <row r="189" spans="1:22">
      <c r="A189" s="10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6"/>
    </row>
    <row r="190" spans="1:22">
      <c r="A190" s="1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6"/>
    </row>
    <row r="191" spans="1:22">
      <c r="A191" s="1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6"/>
    </row>
    <row r="192" spans="1:22">
      <c r="A192" s="10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6"/>
    </row>
    <row r="193" spans="1:22">
      <c r="A193" s="1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6"/>
    </row>
    <row r="194" spans="1:22">
      <c r="A194" s="1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6"/>
    </row>
    <row r="195" spans="1:22">
      <c r="A195" s="1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6"/>
    </row>
    <row r="196" spans="1:22">
      <c r="A196" s="1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6"/>
    </row>
    <row r="197" spans="1:22">
      <c r="A197" s="1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6"/>
    </row>
    <row r="198" spans="1:22">
      <c r="A198" s="1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6"/>
    </row>
    <row r="199" spans="1:22">
      <c r="A199" s="1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6"/>
    </row>
    <row r="200" spans="1:22">
      <c r="A200" s="1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6"/>
    </row>
    <row r="201" spans="1:22">
      <c r="A201" s="1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6"/>
    </row>
    <row r="202" spans="1:22">
      <c r="A202" s="1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6"/>
    </row>
    <row r="203" spans="1:22">
      <c r="A203" s="1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6"/>
    </row>
    <row r="204" spans="1:22">
      <c r="A204" s="1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6"/>
    </row>
    <row r="205" spans="1:22">
      <c r="A205" s="1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6"/>
    </row>
    <row r="206" spans="1:22">
      <c r="A206" s="1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6"/>
    </row>
    <row r="207" spans="1:22">
      <c r="A207" s="1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6"/>
    </row>
    <row r="208" spans="1:22">
      <c r="A208" s="10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6"/>
    </row>
    <row r="209" spans="1:22">
      <c r="A209" s="10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6"/>
    </row>
    <row r="210" spans="1:22">
      <c r="A210" s="1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6"/>
    </row>
    <row r="211" spans="1:22">
      <c r="A211" s="10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6"/>
    </row>
    <row r="212" spans="1:22">
      <c r="A212" s="10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6"/>
    </row>
    <row r="213" spans="1:22">
      <c r="A213" s="10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6"/>
    </row>
    <row r="214" spans="1:22">
      <c r="A214" s="10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6"/>
    </row>
    <row r="215" spans="1:22">
      <c r="A215" s="10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6"/>
    </row>
    <row r="216" spans="1:22">
      <c r="A216" s="10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6"/>
    </row>
    <row r="217" spans="1:22">
      <c r="A217" s="10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6"/>
    </row>
    <row r="218" spans="1:22">
      <c r="A218" s="10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6"/>
    </row>
    <row r="219" spans="1:22">
      <c r="A219" s="10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6"/>
    </row>
    <row r="220" spans="1:22">
      <c r="A220" s="1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6"/>
    </row>
    <row r="221" spans="1:22">
      <c r="A221" s="10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6"/>
    </row>
    <row r="222" spans="1:22">
      <c r="A222" s="10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6"/>
    </row>
    <row r="223" spans="1:22">
      <c r="A223" s="10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6"/>
    </row>
    <row r="224" spans="1:22">
      <c r="A224" s="1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6"/>
    </row>
    <row r="225" spans="1:22">
      <c r="A225" s="10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6"/>
    </row>
    <row r="226" spans="1:22">
      <c r="A226" s="10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6"/>
    </row>
    <row r="227" spans="1:22">
      <c r="A227" s="1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6"/>
    </row>
    <row r="228" spans="1:22">
      <c r="A228" s="10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6"/>
    </row>
    <row r="229" spans="1:22">
      <c r="A229" s="1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6"/>
    </row>
    <row r="230" spans="1:22">
      <c r="A230" s="1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6"/>
    </row>
    <row r="231" spans="1:22">
      <c r="A231" s="10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6"/>
    </row>
    <row r="232" spans="1:22">
      <c r="A232" s="10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6"/>
    </row>
    <row r="233" spans="1:22">
      <c r="A233" s="10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6"/>
    </row>
    <row r="234" spans="1:22">
      <c r="A234" s="10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6"/>
    </row>
    <row r="235" spans="1:22">
      <c r="A235" s="1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6"/>
    </row>
    <row r="236" spans="1:22">
      <c r="A236" s="1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6"/>
    </row>
    <row r="237" spans="1:22">
      <c r="A237" s="10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6"/>
    </row>
    <row r="238" spans="1:22">
      <c r="A238" s="10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6"/>
    </row>
    <row r="239" spans="1:22">
      <c r="A239" s="10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6"/>
    </row>
    <row r="240" spans="1:22">
      <c r="A240" s="10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6"/>
    </row>
    <row r="241" spans="1:22">
      <c r="A241" s="10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6"/>
    </row>
    <row r="242" spans="1:22">
      <c r="A242" s="10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6"/>
    </row>
    <row r="243" spans="1:22">
      <c r="A243" s="10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6"/>
    </row>
    <row r="244" spans="1:22">
      <c r="A244" s="10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6"/>
    </row>
    <row r="245" spans="1:22">
      <c r="A245" s="10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6"/>
    </row>
    <row r="246" spans="1:22">
      <c r="A246" s="10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6"/>
    </row>
    <row r="247" spans="1:22">
      <c r="A247" s="10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6"/>
    </row>
    <row r="248" spans="1:22">
      <c r="A248" s="10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6"/>
    </row>
    <row r="249" spans="1:22">
      <c r="A249" s="10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6"/>
    </row>
    <row r="250" spans="1:22">
      <c r="A250" s="10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6"/>
    </row>
    <row r="251" spans="1:22">
      <c r="A251" s="10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6"/>
    </row>
    <row r="252" spans="1:22">
      <c r="A252" s="10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6"/>
    </row>
    <row r="253" spans="1:22">
      <c r="A253" s="10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6"/>
    </row>
    <row r="254" spans="1:22">
      <c r="A254" s="10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6"/>
    </row>
    <row r="255" spans="1:22">
      <c r="A255" s="10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6"/>
    </row>
    <row r="256" spans="1:22">
      <c r="A256" s="10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6"/>
    </row>
    <row r="257" spans="1:22">
      <c r="A257" s="10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6"/>
    </row>
    <row r="258" spans="1:22">
      <c r="A258" s="10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6"/>
    </row>
    <row r="259" spans="1:22">
      <c r="A259" s="10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6"/>
    </row>
    <row r="260" spans="1:22">
      <c r="A260" s="10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6"/>
    </row>
    <row r="261" spans="1:22">
      <c r="A261" s="10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6"/>
    </row>
    <row r="262" spans="1:22">
      <c r="A262" s="10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6"/>
    </row>
    <row r="263" spans="1:22">
      <c r="A263" s="10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6"/>
    </row>
    <row r="264" spans="1:22">
      <c r="A264" s="10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6"/>
    </row>
    <row r="265" spans="1:22">
      <c r="A265" s="10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6"/>
    </row>
    <row r="266" spans="1:22">
      <c r="A266" s="10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6"/>
    </row>
    <row r="267" spans="1:22">
      <c r="A267" s="10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6"/>
    </row>
    <row r="268" spans="1:22">
      <c r="A268" s="10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6"/>
    </row>
    <row r="269" spans="1:22">
      <c r="A269" s="10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6"/>
    </row>
    <row r="270" spans="1:22">
      <c r="A270" s="10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6"/>
    </row>
    <row r="271" spans="1:22">
      <c r="A271" s="10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6"/>
    </row>
    <row r="272" spans="1:22">
      <c r="A272" s="10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6"/>
    </row>
    <row r="273" spans="1:22">
      <c r="A273" s="10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6"/>
    </row>
    <row r="274" spans="1:22">
      <c r="A274" s="10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6"/>
    </row>
    <row r="275" spans="1:22">
      <c r="A275" s="10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6"/>
    </row>
    <row r="276" spans="1:22">
      <c r="A276" s="10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6"/>
    </row>
    <row r="277" spans="1:22">
      <c r="A277" s="10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6"/>
    </row>
    <row r="278" spans="1:22">
      <c r="A278" s="10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6"/>
    </row>
    <row r="279" spans="1:22">
      <c r="A279" s="10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6"/>
    </row>
    <row r="280" spans="1:22">
      <c r="A280" s="10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6"/>
    </row>
    <row r="281" spans="1:22">
      <c r="A281" s="10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6"/>
    </row>
    <row r="282" spans="1:22">
      <c r="A282" s="10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6"/>
    </row>
    <row r="283" spans="1:22">
      <c r="A283" s="10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6"/>
    </row>
    <row r="284" spans="1:22">
      <c r="A284" s="10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6"/>
    </row>
    <row r="285" spans="1:22">
      <c r="A285" s="10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6"/>
    </row>
    <row r="286" spans="1:22">
      <c r="A286" s="10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6"/>
    </row>
    <row r="287" spans="1:22">
      <c r="A287" s="10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6"/>
    </row>
    <row r="288" spans="1:22">
      <c r="A288" s="10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6"/>
    </row>
    <row r="289" spans="1:22">
      <c r="A289" s="10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6"/>
    </row>
    <row r="290" spans="1:22">
      <c r="A290" s="10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6"/>
    </row>
    <row r="291" spans="1:22">
      <c r="A291" s="10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6"/>
    </row>
    <row r="292" spans="1:22">
      <c r="A292" s="10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6"/>
    </row>
    <row r="293" spans="1:22">
      <c r="A293" s="10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6"/>
    </row>
    <row r="294" spans="1:22">
      <c r="A294" s="10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6"/>
    </row>
    <row r="295" spans="1:22">
      <c r="A295" s="10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6"/>
    </row>
    <row r="296" spans="1:22">
      <c r="A296" s="10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6"/>
    </row>
    <row r="297" spans="1:22">
      <c r="A297" s="10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6"/>
    </row>
    <row r="298" spans="1:22">
      <c r="A298" s="10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6"/>
    </row>
    <row r="299" spans="1:22">
      <c r="A299" s="10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6"/>
    </row>
    <row r="300" spans="1:22">
      <c r="A300" s="10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6"/>
    </row>
    <row r="301" spans="1:22">
      <c r="A301" s="10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6"/>
    </row>
    <row r="302" spans="1:22">
      <c r="A302" s="10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6"/>
    </row>
    <row r="303" spans="1:22">
      <c r="A303" s="10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6"/>
    </row>
    <row r="304" spans="1:22">
      <c r="A304" s="10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6"/>
    </row>
    <row r="305" spans="1:22">
      <c r="A305" s="10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6"/>
    </row>
    <row r="306" spans="1:22">
      <c r="A306" s="10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6"/>
    </row>
    <row r="307" spans="1:22">
      <c r="A307" s="10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6"/>
    </row>
    <row r="308" spans="1:22">
      <c r="A308" s="10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6"/>
    </row>
    <row r="309" spans="1:22">
      <c r="A309" s="10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6"/>
    </row>
    <row r="310" spans="1:22">
      <c r="A310" s="10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6"/>
    </row>
    <row r="311" spans="1:22">
      <c r="A311" s="10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6"/>
    </row>
    <row r="312" spans="1:22">
      <c r="A312" s="10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6"/>
    </row>
    <row r="313" spans="1:22">
      <c r="A313" s="10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6"/>
    </row>
    <row r="314" spans="1:22">
      <c r="A314" s="10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6"/>
    </row>
    <row r="315" spans="1:22">
      <c r="A315" s="10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6"/>
    </row>
    <row r="316" spans="1:22">
      <c r="A316" s="10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6"/>
    </row>
    <row r="317" spans="1:22">
      <c r="A317" s="10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6"/>
    </row>
    <row r="318" spans="1:22">
      <c r="A318" s="10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6"/>
    </row>
    <row r="319" spans="1:22">
      <c r="A319" s="10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6"/>
    </row>
    <row r="320" spans="1:22">
      <c r="A320" s="10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6"/>
    </row>
    <row r="321" spans="1:22">
      <c r="A321" s="10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6"/>
    </row>
    <row r="322" spans="1:22">
      <c r="A322" s="10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6"/>
    </row>
    <row r="323" spans="1:22">
      <c r="A323" s="10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6"/>
    </row>
    <row r="324" spans="1:22">
      <c r="A324" s="10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6"/>
    </row>
    <row r="325" spans="1:22">
      <c r="A325" s="10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6"/>
    </row>
    <row r="326" spans="1:22">
      <c r="A326" s="10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6"/>
    </row>
    <row r="327" spans="1:22">
      <c r="A327" s="10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6"/>
    </row>
    <row r="328" spans="1:22">
      <c r="A328" s="10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6"/>
    </row>
    <row r="329" spans="1:22">
      <c r="A329" s="10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6"/>
    </row>
    <row r="330" spans="1:22">
      <c r="A330" s="10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6"/>
    </row>
    <row r="331" spans="1:22">
      <c r="A331" s="10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6"/>
    </row>
    <row r="332" spans="1:22">
      <c r="A332" s="10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6"/>
    </row>
    <row r="333" spans="1:22">
      <c r="A333" s="10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6"/>
    </row>
    <row r="334" spans="1:22">
      <c r="A334" s="10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6"/>
    </row>
    <row r="335" spans="1:22">
      <c r="A335" s="10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6"/>
    </row>
    <row r="336" spans="1:22">
      <c r="A336" s="10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6"/>
    </row>
    <row r="337" spans="1:22">
      <c r="A337" s="10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6"/>
    </row>
    <row r="338" spans="1:22">
      <c r="A338" s="10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6"/>
    </row>
    <row r="339" spans="1:22">
      <c r="A339" s="10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6"/>
    </row>
    <row r="340" spans="1:22">
      <c r="A340" s="10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6"/>
    </row>
    <row r="341" spans="1:22">
      <c r="A341" s="10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6"/>
    </row>
    <row r="342" spans="1:22">
      <c r="A342" s="10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6"/>
    </row>
    <row r="343" spans="1:22">
      <c r="A343" s="10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6"/>
    </row>
    <row r="344" spans="1:22">
      <c r="A344" s="10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6"/>
    </row>
    <row r="345" spans="1:22">
      <c r="A345" s="10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6"/>
    </row>
    <row r="346" spans="1:22">
      <c r="A346" s="10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6"/>
    </row>
    <row r="347" spans="1:22">
      <c r="A347" s="10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6"/>
    </row>
    <row r="348" spans="1:22">
      <c r="A348" s="10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6"/>
    </row>
    <row r="349" spans="1:22">
      <c r="A349" s="10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6"/>
    </row>
    <row r="350" spans="1:22">
      <c r="A350" s="10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6"/>
    </row>
    <row r="351" spans="1:22">
      <c r="A351" s="10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6"/>
    </row>
    <row r="352" spans="1:22">
      <c r="A352" s="10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6"/>
    </row>
    <row r="353" spans="1:22">
      <c r="A353" s="10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6"/>
    </row>
    <row r="354" spans="1:22">
      <c r="A354" s="10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6"/>
    </row>
    <row r="355" spans="1:22">
      <c r="A355" s="10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6"/>
    </row>
    <row r="356" spans="1:22">
      <c r="A356" s="10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6"/>
    </row>
    <row r="357" spans="1:22">
      <c r="A357" s="10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6"/>
    </row>
    <row r="358" spans="1:22">
      <c r="A358" s="10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6"/>
    </row>
    <row r="359" spans="1:22">
      <c r="A359" s="10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6"/>
    </row>
    <row r="360" spans="1:22">
      <c r="A360" s="10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6"/>
    </row>
    <row r="361" spans="1:22">
      <c r="A361" s="10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6"/>
    </row>
    <row r="362" spans="1:22">
      <c r="A362" s="10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6"/>
    </row>
    <row r="363" spans="1:22">
      <c r="A363" s="10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6"/>
    </row>
    <row r="364" spans="1:22">
      <c r="A364" s="10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6"/>
    </row>
    <row r="365" spans="1:22">
      <c r="A365" s="10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6"/>
    </row>
    <row r="366" spans="1:22">
      <c r="A366" s="10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6"/>
    </row>
    <row r="367" spans="1:22">
      <c r="A367" s="10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6"/>
    </row>
    <row r="368" spans="1:22">
      <c r="A368" s="10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6"/>
    </row>
    <row r="369" spans="1:22">
      <c r="A369" s="10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6"/>
    </row>
    <row r="370" spans="1:22">
      <c r="A370" s="10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6"/>
    </row>
    <row r="371" spans="1:22">
      <c r="A371" s="10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6"/>
    </row>
    <row r="372" spans="1:22">
      <c r="A372" s="10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6"/>
    </row>
    <row r="373" spans="1:22">
      <c r="A373" s="10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6"/>
    </row>
    <row r="374" spans="1:22">
      <c r="A374" s="10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6"/>
    </row>
    <row r="375" spans="1:22">
      <c r="A375" s="10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6"/>
    </row>
    <row r="376" spans="1:22">
      <c r="A376" s="10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6"/>
    </row>
    <row r="377" spans="1:22">
      <c r="A377" s="10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6"/>
    </row>
    <row r="378" spans="1:22">
      <c r="A378" s="10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6"/>
    </row>
    <row r="379" spans="1:22">
      <c r="A379" s="10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6"/>
    </row>
    <row r="380" spans="1:22">
      <c r="A380" s="10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6"/>
    </row>
    <row r="381" spans="1:22">
      <c r="A381" s="10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6"/>
    </row>
    <row r="382" spans="1:22">
      <c r="A382" s="10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6"/>
    </row>
    <row r="383" spans="1:22">
      <c r="A383" s="10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6"/>
    </row>
    <row r="384" spans="1:22">
      <c r="A384" s="10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6"/>
    </row>
    <row r="385" spans="1:22">
      <c r="A385" s="10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6"/>
    </row>
    <row r="386" spans="1:22">
      <c r="A386" s="10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6"/>
    </row>
    <row r="387" spans="1:22">
      <c r="A387" s="10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6"/>
    </row>
    <row r="388" spans="1:22">
      <c r="A388" s="10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6"/>
    </row>
    <row r="389" spans="1:22">
      <c r="A389" s="10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6"/>
    </row>
    <row r="390" spans="1:22">
      <c r="A390" s="10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6"/>
    </row>
    <row r="391" spans="1:22">
      <c r="A391" s="10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6"/>
    </row>
    <row r="392" spans="1:22">
      <c r="A392" s="10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6"/>
    </row>
    <row r="393" spans="1:22">
      <c r="A393" s="10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6"/>
    </row>
    <row r="394" spans="1:22">
      <c r="A394" s="10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6"/>
    </row>
    <row r="395" spans="1:22">
      <c r="A395" s="10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6"/>
    </row>
    <row r="396" spans="1:22">
      <c r="A396" s="10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6"/>
    </row>
    <row r="397" spans="1:22">
      <c r="A397" s="10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6"/>
    </row>
    <row r="398" spans="1:22">
      <c r="A398" s="10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6"/>
    </row>
    <row r="399" spans="1:22">
      <c r="A399" s="10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6"/>
    </row>
    <row r="400" spans="1:22">
      <c r="A400" s="10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6"/>
    </row>
    <row r="401" spans="1:22">
      <c r="A401" s="10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6"/>
    </row>
    <row r="402" spans="1:22">
      <c r="A402" s="10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6"/>
    </row>
    <row r="403" spans="1:22">
      <c r="A403" s="10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6"/>
    </row>
    <row r="404" spans="1:22">
      <c r="A404" s="10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6"/>
    </row>
    <row r="405" spans="1:22">
      <c r="A405" s="10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6"/>
    </row>
    <row r="406" spans="1:22">
      <c r="A406" s="10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6"/>
    </row>
    <row r="407" spans="1:22">
      <c r="A407" s="10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6"/>
    </row>
    <row r="408" spans="1:22">
      <c r="A408" s="10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6"/>
    </row>
    <row r="409" spans="1:22">
      <c r="A409" s="10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6"/>
    </row>
    <row r="410" spans="1:22">
      <c r="A410" s="10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6"/>
    </row>
    <row r="411" spans="1:22">
      <c r="A411" s="10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6"/>
    </row>
    <row r="412" spans="1:22">
      <c r="A412" s="10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6"/>
    </row>
    <row r="413" spans="1:22">
      <c r="A413" s="10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6"/>
    </row>
    <row r="414" spans="1:22">
      <c r="A414" s="10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6"/>
    </row>
    <row r="415" spans="1:22">
      <c r="A415" s="10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6"/>
    </row>
    <row r="416" spans="1:22">
      <c r="A416" s="10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6"/>
    </row>
    <row r="417" spans="1:22">
      <c r="A417" s="10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6"/>
    </row>
    <row r="418" spans="1:22">
      <c r="A418" s="10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6"/>
    </row>
    <row r="419" spans="1:22">
      <c r="A419" s="10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6"/>
    </row>
    <row r="420" spans="1:22">
      <c r="A420" s="10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6"/>
    </row>
    <row r="421" spans="1:22">
      <c r="A421" s="10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6"/>
    </row>
    <row r="422" spans="1:22">
      <c r="A422" s="10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6"/>
    </row>
    <row r="423" spans="1:22">
      <c r="A423" s="10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6"/>
    </row>
    <row r="424" spans="1:22">
      <c r="A424" s="10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6"/>
    </row>
    <row r="425" spans="1:22">
      <c r="A425" s="10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6"/>
    </row>
    <row r="426" spans="1:22">
      <c r="A426" s="10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6"/>
    </row>
    <row r="427" spans="1:22">
      <c r="A427" s="10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6"/>
    </row>
    <row r="428" spans="1:22">
      <c r="A428" s="10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6"/>
    </row>
    <row r="429" spans="1:22">
      <c r="A429" s="10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6"/>
    </row>
    <row r="430" spans="1:22">
      <c r="A430" s="10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6"/>
    </row>
    <row r="431" spans="1:22">
      <c r="A431" s="10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6"/>
    </row>
    <row r="432" spans="1:22">
      <c r="A432" s="10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6"/>
    </row>
    <row r="433" spans="1:22">
      <c r="A433" s="10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6"/>
    </row>
    <row r="434" spans="1:22">
      <c r="A434" s="10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6"/>
    </row>
    <row r="435" spans="1:22">
      <c r="A435" s="10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6"/>
    </row>
    <row r="436" spans="1:22">
      <c r="A436" s="10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6"/>
    </row>
    <row r="437" spans="1:22">
      <c r="A437" s="10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6"/>
    </row>
    <row r="438" spans="1:22">
      <c r="A438" s="10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6"/>
    </row>
    <row r="439" spans="1:22">
      <c r="A439" s="10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6"/>
    </row>
    <row r="440" spans="1:22">
      <c r="A440" s="10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6"/>
    </row>
    <row r="441" spans="1:22">
      <c r="A441" s="10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6"/>
    </row>
    <row r="442" spans="1:22">
      <c r="A442" s="10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6"/>
    </row>
    <row r="443" spans="1:22">
      <c r="A443" s="10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6"/>
    </row>
    <row r="444" spans="1:22">
      <c r="A444" s="10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6"/>
    </row>
    <row r="445" spans="1:22">
      <c r="A445" s="10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6"/>
    </row>
    <row r="446" spans="1:22">
      <c r="A446" s="10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6"/>
    </row>
    <row r="447" spans="1:22">
      <c r="A447" s="10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6"/>
    </row>
    <row r="448" spans="1:22">
      <c r="A448" s="10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6"/>
    </row>
    <row r="449" spans="1:22">
      <c r="A449" s="10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6"/>
    </row>
    <row r="450" spans="1:22">
      <c r="A450" s="10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6"/>
    </row>
    <row r="451" spans="1:22">
      <c r="A451" s="10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6"/>
    </row>
    <row r="452" spans="1:22">
      <c r="A452" s="10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6"/>
    </row>
    <row r="453" spans="1:22">
      <c r="A453" s="10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6"/>
    </row>
    <row r="454" spans="1:22">
      <c r="A454" s="10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6"/>
    </row>
    <row r="455" spans="1:22">
      <c r="A455" s="10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6"/>
    </row>
    <row r="456" spans="1:22">
      <c r="A456" s="10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6"/>
    </row>
    <row r="457" spans="1:22">
      <c r="A457" s="10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6"/>
    </row>
    <row r="458" spans="1:22">
      <c r="A458" s="10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6"/>
    </row>
    <row r="459" spans="1:22">
      <c r="A459" s="10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6"/>
    </row>
    <row r="460" spans="1:22">
      <c r="A460" s="10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6"/>
    </row>
    <row r="461" spans="1:22">
      <c r="A461" s="10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6"/>
    </row>
    <row r="462" spans="1:22">
      <c r="A462" s="10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6"/>
    </row>
    <row r="463" spans="1:22">
      <c r="A463" s="10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6"/>
    </row>
    <row r="464" spans="1:22">
      <c r="A464" s="10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6"/>
    </row>
    <row r="465" spans="1:22">
      <c r="A465" s="10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6"/>
    </row>
    <row r="466" spans="1:22">
      <c r="A466" s="10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6"/>
    </row>
    <row r="467" spans="1:22">
      <c r="A467" s="10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6"/>
    </row>
    <row r="468" spans="1:22">
      <c r="A468" s="10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6"/>
    </row>
    <row r="469" spans="1:22">
      <c r="A469" s="10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6"/>
    </row>
    <row r="470" spans="1:22">
      <c r="A470" s="10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6"/>
    </row>
    <row r="471" spans="1:22">
      <c r="A471" s="10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6"/>
    </row>
    <row r="472" spans="1:22">
      <c r="A472" s="10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6"/>
    </row>
    <row r="473" spans="1:22">
      <c r="A473" s="10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6"/>
    </row>
    <row r="474" spans="1:22">
      <c r="A474" s="10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6"/>
    </row>
    <row r="475" spans="1:22">
      <c r="A475" s="10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6"/>
    </row>
    <row r="476" spans="1:22">
      <c r="A476" s="10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6"/>
    </row>
    <row r="477" spans="1:22">
      <c r="A477" s="10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6"/>
    </row>
    <row r="478" spans="1:22">
      <c r="A478" s="10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6"/>
    </row>
    <row r="479" spans="1:22">
      <c r="A479" s="10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6"/>
    </row>
    <row r="480" spans="1:22">
      <c r="A480" s="10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6"/>
    </row>
    <row r="481" spans="1:22">
      <c r="A481" s="10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6"/>
    </row>
    <row r="482" spans="1:22">
      <c r="A482" s="10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6"/>
    </row>
    <row r="483" spans="1:22">
      <c r="A483" s="10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6"/>
    </row>
    <row r="484" spans="1:22">
      <c r="A484" s="10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6"/>
    </row>
    <row r="485" spans="1:22">
      <c r="A485" s="10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6"/>
    </row>
    <row r="486" spans="1:22">
      <c r="A486" s="10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6"/>
    </row>
    <row r="487" spans="1:22">
      <c r="A487" s="10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6"/>
    </row>
    <row r="488" spans="1:22">
      <c r="A488" s="10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6"/>
    </row>
    <row r="489" spans="1:22">
      <c r="A489" s="10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6"/>
    </row>
    <row r="490" spans="1:22">
      <c r="A490" s="10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6"/>
    </row>
    <row r="491" spans="1:22">
      <c r="A491" s="10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6"/>
    </row>
    <row r="492" spans="1:22">
      <c r="A492" s="10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6"/>
    </row>
    <row r="493" spans="1:22">
      <c r="A493" s="10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6"/>
    </row>
    <row r="494" spans="1:22">
      <c r="A494" s="10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6"/>
    </row>
    <row r="495" spans="1:22">
      <c r="A495" s="10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6"/>
    </row>
    <row r="496" spans="1:22">
      <c r="A496" s="10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6"/>
    </row>
    <row r="497" spans="1:22">
      <c r="A497" s="10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6"/>
    </row>
    <row r="498" spans="1:22">
      <c r="A498" s="10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6"/>
    </row>
    <row r="499" spans="1:22">
      <c r="A499" s="10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6"/>
    </row>
    <row r="500" spans="1:22">
      <c r="A500" s="10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6"/>
    </row>
    <row r="501" spans="1:22">
      <c r="A501" s="10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6"/>
    </row>
    <row r="502" spans="1:22">
      <c r="A502" s="10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6"/>
    </row>
    <row r="503" spans="1:22">
      <c r="A503" s="10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6"/>
    </row>
    <row r="504" spans="1:22">
      <c r="A504" s="10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6"/>
    </row>
    <row r="505" spans="1:22">
      <c r="A505" s="10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6"/>
    </row>
    <row r="506" spans="1:22">
      <c r="A506" s="10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6"/>
    </row>
    <row r="507" spans="1:22">
      <c r="A507" s="10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6"/>
    </row>
    <row r="508" spans="1:22">
      <c r="A508" s="10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6"/>
    </row>
    <row r="509" spans="1:22">
      <c r="A509" s="10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6"/>
    </row>
    <row r="510" spans="1:22">
      <c r="A510" s="10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6"/>
    </row>
    <row r="511" spans="1:22">
      <c r="A511" s="10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6"/>
    </row>
    <row r="512" spans="1:22">
      <c r="A512" s="10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6"/>
    </row>
    <row r="513" spans="1:22">
      <c r="A513" s="10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6"/>
    </row>
    <row r="514" spans="1:22">
      <c r="A514" s="10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6"/>
    </row>
    <row r="515" spans="1:22">
      <c r="A515" s="10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6"/>
    </row>
    <row r="516" spans="1:22">
      <c r="A516" s="10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6"/>
    </row>
    <row r="517" spans="1:22">
      <c r="A517" s="10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6"/>
    </row>
    <row r="518" spans="1:22">
      <c r="A518" s="10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6"/>
    </row>
    <row r="519" spans="1:22">
      <c r="A519" s="10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6"/>
    </row>
    <row r="520" spans="1:22">
      <c r="A520" s="10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6"/>
    </row>
    <row r="521" spans="1:22">
      <c r="A521" s="10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6"/>
    </row>
    <row r="522" spans="1:22">
      <c r="A522" s="10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6"/>
    </row>
    <row r="523" spans="1:22">
      <c r="A523" s="10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6"/>
    </row>
    <row r="524" spans="1:22">
      <c r="A524" s="10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6"/>
    </row>
    <row r="525" spans="1:22">
      <c r="A525" s="10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6"/>
    </row>
    <row r="526" spans="1:22">
      <c r="A526" s="10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6"/>
    </row>
    <row r="527" spans="1:22">
      <c r="A527" s="10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6"/>
    </row>
    <row r="528" spans="1:22">
      <c r="A528" s="10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6"/>
    </row>
    <row r="529" spans="1:22">
      <c r="A529" s="10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6"/>
    </row>
    <row r="530" spans="1:22">
      <c r="A530" s="10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6"/>
    </row>
    <row r="531" spans="1:22">
      <c r="A531" s="10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6"/>
    </row>
    <row r="532" spans="1:22">
      <c r="A532" s="10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6"/>
    </row>
    <row r="533" spans="1:22">
      <c r="A533" s="10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6"/>
    </row>
    <row r="534" spans="1:22">
      <c r="A534" s="10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6"/>
    </row>
    <row r="535" spans="1:22">
      <c r="A535" s="10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6"/>
    </row>
    <row r="536" spans="1:22">
      <c r="A536" s="10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6"/>
    </row>
    <row r="537" spans="1:22">
      <c r="A537" s="10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6"/>
    </row>
    <row r="538" spans="1:22">
      <c r="A538" s="10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6"/>
    </row>
    <row r="539" spans="1:22">
      <c r="A539" s="10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6"/>
    </row>
    <row r="540" spans="1:22">
      <c r="A540" s="10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6"/>
    </row>
    <row r="541" spans="1:22">
      <c r="A541" s="10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6"/>
    </row>
    <row r="542" spans="1:22">
      <c r="A542" s="10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6"/>
    </row>
    <row r="543" spans="1:22">
      <c r="A543" s="10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6"/>
    </row>
    <row r="544" spans="1:22">
      <c r="A544" s="10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6"/>
    </row>
    <row r="545" spans="1:22">
      <c r="A545" s="10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6"/>
    </row>
    <row r="546" spans="1:22">
      <c r="A546" s="10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6"/>
    </row>
    <row r="547" spans="1:22">
      <c r="A547" s="10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6"/>
    </row>
    <row r="548" spans="1:22">
      <c r="A548" s="10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6"/>
    </row>
    <row r="549" spans="1:22">
      <c r="A549" s="10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6"/>
    </row>
    <row r="550" spans="1:22">
      <c r="A550" s="10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6"/>
    </row>
    <row r="551" spans="1:22">
      <c r="A551" s="10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6"/>
    </row>
    <row r="552" spans="1:22">
      <c r="A552" s="10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6"/>
    </row>
    <row r="553" spans="1:22">
      <c r="A553" s="10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6"/>
    </row>
    <row r="554" spans="1:22">
      <c r="A554" s="10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6"/>
    </row>
    <row r="555" spans="1:22">
      <c r="A555" s="10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6"/>
    </row>
    <row r="556" spans="1:22">
      <c r="A556" s="10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6"/>
    </row>
    <row r="557" spans="1:22">
      <c r="A557" s="10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6"/>
    </row>
    <row r="558" spans="1:22">
      <c r="A558" s="10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6"/>
    </row>
    <row r="559" spans="1:22">
      <c r="A559" s="10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6"/>
    </row>
    <row r="560" spans="1:22">
      <c r="A560" s="10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6"/>
    </row>
    <row r="561" spans="1:22">
      <c r="A561" s="10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6"/>
    </row>
    <row r="562" spans="1:22">
      <c r="A562" s="10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6"/>
    </row>
    <row r="563" spans="1:22">
      <c r="A563" s="10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6"/>
    </row>
    <row r="564" spans="1:22">
      <c r="A564" s="10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6"/>
    </row>
    <row r="565" spans="1:22">
      <c r="A565" s="10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6"/>
    </row>
    <row r="566" spans="1:22">
      <c r="A566" s="10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6"/>
    </row>
    <row r="567" spans="1:22">
      <c r="A567" s="10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6"/>
    </row>
    <row r="568" spans="1:22">
      <c r="A568" s="10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6"/>
    </row>
    <row r="569" spans="1:22">
      <c r="A569" s="10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6"/>
    </row>
    <row r="570" spans="1:22">
      <c r="A570" s="10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6"/>
    </row>
    <row r="571" spans="1:22">
      <c r="A571" s="10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6"/>
    </row>
    <row r="572" spans="1:22">
      <c r="A572" s="10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6"/>
    </row>
    <row r="573" spans="1:22">
      <c r="A573" s="10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6"/>
    </row>
    <row r="574" spans="1:22">
      <c r="A574" s="10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6"/>
    </row>
    <row r="575" spans="1:22">
      <c r="A575" s="10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6"/>
    </row>
    <row r="576" spans="1:22">
      <c r="A576" s="10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6"/>
    </row>
    <row r="577" spans="1:22">
      <c r="A577" s="10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6"/>
    </row>
    <row r="578" spans="1:22">
      <c r="A578" s="10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6"/>
    </row>
    <row r="579" spans="1:22">
      <c r="A579" s="10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6"/>
    </row>
    <row r="580" spans="1:22">
      <c r="A580" s="10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6"/>
    </row>
    <row r="581" spans="1:22">
      <c r="A581" s="10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6"/>
    </row>
    <row r="582" spans="1:22">
      <c r="A582" s="10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6"/>
    </row>
    <row r="583" spans="1:22">
      <c r="A583" s="10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6"/>
    </row>
    <row r="584" spans="1:22">
      <c r="A584" s="10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6"/>
    </row>
    <row r="585" spans="1:22">
      <c r="A585" s="10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6"/>
    </row>
    <row r="586" spans="1:22">
      <c r="A586" s="10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6"/>
    </row>
    <row r="587" spans="1:22">
      <c r="A587" s="10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6"/>
    </row>
    <row r="588" spans="1:22">
      <c r="A588" s="10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6"/>
    </row>
    <row r="589" spans="1:22">
      <c r="A589" s="10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6"/>
    </row>
    <row r="590" spans="1:22">
      <c r="A590" s="10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6"/>
    </row>
    <row r="591" spans="1:22">
      <c r="A591" s="10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6"/>
    </row>
    <row r="592" spans="1:22">
      <c r="A592" s="10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6"/>
    </row>
    <row r="593" spans="1:22">
      <c r="A593" s="10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6"/>
    </row>
    <row r="594" spans="1:22">
      <c r="A594" s="10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6"/>
    </row>
    <row r="595" spans="1:22">
      <c r="A595" s="10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6"/>
    </row>
    <row r="596" spans="1:22">
      <c r="A596" s="10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6"/>
    </row>
    <row r="597" spans="1:22">
      <c r="A597" s="10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6"/>
    </row>
    <row r="598" spans="1:22">
      <c r="A598" s="10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6"/>
    </row>
    <row r="599" spans="1:22">
      <c r="A599" s="10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6"/>
    </row>
    <row r="600" spans="1:22">
      <c r="A600" s="10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6"/>
    </row>
    <row r="601" spans="1:22">
      <c r="A601" s="10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6"/>
    </row>
    <row r="602" spans="1:22">
      <c r="A602" s="10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6"/>
    </row>
    <row r="603" spans="1:22">
      <c r="A603" s="10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6"/>
    </row>
    <row r="604" spans="1:22">
      <c r="A604" s="10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6"/>
    </row>
    <row r="605" spans="1:22">
      <c r="A605" s="10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6"/>
    </row>
    <row r="606" spans="1:22">
      <c r="A606" s="10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6"/>
    </row>
    <row r="607" spans="1:22">
      <c r="A607" s="10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6"/>
    </row>
    <row r="608" spans="1:22">
      <c r="A608" s="10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6"/>
    </row>
    <row r="609" spans="1:22">
      <c r="A609" s="10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6"/>
    </row>
    <row r="610" spans="1:22">
      <c r="A610" s="10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6"/>
    </row>
    <row r="611" spans="1:22">
      <c r="A611" s="10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6"/>
    </row>
    <row r="612" spans="1:22">
      <c r="A612" s="10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6"/>
    </row>
    <row r="613" spans="1:22">
      <c r="A613" s="10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6"/>
    </row>
    <row r="614" spans="1:22">
      <c r="A614" s="10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6"/>
    </row>
    <row r="615" spans="1:22">
      <c r="A615" s="10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6"/>
    </row>
    <row r="616" spans="1:22">
      <c r="A616" s="10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6"/>
    </row>
    <row r="617" spans="1:22">
      <c r="A617" s="10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6"/>
    </row>
    <row r="618" spans="1:22">
      <c r="A618" s="10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6"/>
    </row>
    <row r="619" spans="1:22">
      <c r="A619" s="10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6"/>
    </row>
    <row r="620" spans="1:22">
      <c r="A620" s="10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6"/>
    </row>
    <row r="621" spans="1:22">
      <c r="A621" s="10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6"/>
    </row>
    <row r="622" spans="1:22">
      <c r="A622" s="10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6"/>
    </row>
    <row r="623" spans="1:22">
      <c r="A623" s="10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6"/>
    </row>
    <row r="624" spans="1:22">
      <c r="A624" s="10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6"/>
    </row>
    <row r="625" spans="1:22">
      <c r="A625" s="10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6"/>
    </row>
    <row r="626" spans="1:22">
      <c r="A626" s="10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6"/>
    </row>
    <row r="627" spans="1:22">
      <c r="A627" s="10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6"/>
    </row>
    <row r="628" spans="1:22">
      <c r="A628" s="10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6"/>
    </row>
    <row r="629" spans="1:22">
      <c r="A629" s="10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6"/>
    </row>
    <row r="630" spans="1:22">
      <c r="A630" s="10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6"/>
    </row>
    <row r="631" spans="1:22">
      <c r="A631" s="10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6"/>
    </row>
    <row r="632" spans="1:22">
      <c r="A632" s="10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6"/>
    </row>
    <row r="633" spans="1:22">
      <c r="A633" s="10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6"/>
    </row>
    <row r="634" spans="1:22">
      <c r="A634" s="10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6"/>
    </row>
    <row r="635" spans="1:22">
      <c r="A635" s="10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6"/>
    </row>
    <row r="636" spans="1:22">
      <c r="A636" s="10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6"/>
    </row>
    <row r="637" spans="1:22">
      <c r="A637" s="10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6"/>
    </row>
    <row r="638" spans="1:22">
      <c r="A638" s="10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6"/>
    </row>
    <row r="639" spans="1:22">
      <c r="A639" s="10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6"/>
    </row>
    <row r="640" spans="1:22">
      <c r="A640" s="10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6"/>
    </row>
    <row r="641" spans="1:22">
      <c r="A641" s="10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6"/>
    </row>
    <row r="642" spans="1:22">
      <c r="A642" s="10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6"/>
    </row>
    <row r="643" spans="1:22">
      <c r="A643" s="10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6"/>
    </row>
    <row r="644" spans="1:22">
      <c r="A644" s="10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6"/>
    </row>
    <row r="645" spans="1:22">
      <c r="A645" s="10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6"/>
    </row>
    <row r="646" spans="1:22">
      <c r="A646" s="10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6"/>
    </row>
    <row r="647" spans="1:22">
      <c r="A647" s="10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6"/>
    </row>
    <row r="648" spans="1:22">
      <c r="A648" s="10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6"/>
    </row>
    <row r="649" spans="1:22">
      <c r="A649" s="10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6"/>
    </row>
    <row r="650" spans="1:22">
      <c r="A650" s="10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6"/>
    </row>
    <row r="651" spans="1:22">
      <c r="A651" s="10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6"/>
    </row>
    <row r="652" spans="1:22">
      <c r="A652" s="10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6"/>
    </row>
    <row r="653" spans="1:22">
      <c r="A653" s="10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6"/>
    </row>
    <row r="654" spans="1:22">
      <c r="A654" s="10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6"/>
    </row>
    <row r="655" spans="1:22">
      <c r="A655" s="10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6"/>
    </row>
    <row r="656" spans="1:22">
      <c r="A656" s="10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6"/>
    </row>
    <row r="657" spans="1:22">
      <c r="A657" s="10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6"/>
    </row>
    <row r="658" spans="1:22">
      <c r="A658" s="10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6"/>
    </row>
    <row r="659" spans="1:22">
      <c r="A659" s="10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6"/>
    </row>
    <row r="660" spans="1:22">
      <c r="A660" s="10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6"/>
    </row>
    <row r="661" spans="1:22">
      <c r="A661" s="10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6"/>
    </row>
    <row r="662" spans="1:22">
      <c r="A662" s="10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6"/>
    </row>
    <row r="663" spans="1:22">
      <c r="A663" s="10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6"/>
    </row>
    <row r="664" spans="1:22">
      <c r="A664" s="10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6"/>
    </row>
    <row r="665" spans="1:22">
      <c r="A665" s="10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6"/>
    </row>
    <row r="666" spans="1:22">
      <c r="A666" s="10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6"/>
    </row>
    <row r="667" spans="1:22">
      <c r="A667" s="10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6"/>
    </row>
    <row r="668" spans="1:22">
      <c r="A668" s="10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6"/>
    </row>
    <row r="669" spans="1:22">
      <c r="A669" s="10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6"/>
    </row>
    <row r="670" spans="1:22">
      <c r="A670" s="10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6"/>
    </row>
    <row r="671" spans="1:22">
      <c r="A671" s="10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6"/>
    </row>
    <row r="672" spans="1:22">
      <c r="A672" s="10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6"/>
    </row>
    <row r="673" spans="1:22">
      <c r="A673" s="10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6"/>
    </row>
    <row r="674" spans="1:22">
      <c r="A674" s="10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6"/>
    </row>
    <row r="675" spans="1:22">
      <c r="A675" s="10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6"/>
    </row>
    <row r="676" spans="1:22">
      <c r="A676" s="10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6"/>
    </row>
    <row r="677" spans="1:22">
      <c r="A677" s="10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6"/>
    </row>
    <row r="678" spans="1:22">
      <c r="A678" s="10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6"/>
    </row>
    <row r="679" spans="1:22">
      <c r="A679" s="10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6"/>
    </row>
    <row r="680" spans="1:22">
      <c r="A680" s="10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6"/>
    </row>
    <row r="681" spans="1:22">
      <c r="A681" s="10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6"/>
    </row>
    <row r="682" spans="1:22">
      <c r="A682" s="10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6"/>
    </row>
    <row r="683" spans="1:22">
      <c r="A683" s="10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6"/>
    </row>
    <row r="684" spans="1:22">
      <c r="A684" s="10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6"/>
    </row>
    <row r="685" spans="1:22">
      <c r="A685" s="10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6"/>
    </row>
    <row r="686" spans="1:22">
      <c r="A686" s="10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6"/>
    </row>
    <row r="687" spans="1:22">
      <c r="A687" s="10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6"/>
    </row>
    <row r="688" spans="1:22">
      <c r="A688" s="10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6"/>
    </row>
    <row r="689" spans="1:22">
      <c r="A689" s="10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6"/>
    </row>
    <row r="690" spans="1:22">
      <c r="A690" s="10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6"/>
    </row>
    <row r="691" spans="1:22">
      <c r="A691" s="10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6"/>
    </row>
    <row r="692" spans="1:22">
      <c r="A692" s="10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6"/>
    </row>
    <row r="693" spans="1:22">
      <c r="A693" s="10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6"/>
    </row>
    <row r="694" spans="1:22">
      <c r="A694" s="10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6"/>
    </row>
    <row r="695" spans="1:22">
      <c r="A695" s="10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6"/>
    </row>
    <row r="696" spans="1:22">
      <c r="A696" s="10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6"/>
    </row>
    <row r="697" spans="1:22">
      <c r="A697" s="10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6"/>
    </row>
    <row r="698" spans="1:22">
      <c r="A698" s="10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6"/>
    </row>
    <row r="699" spans="1:22">
      <c r="A699" s="10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6"/>
    </row>
    <row r="700" spans="1:22">
      <c r="A700" s="10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6"/>
    </row>
    <row r="701" spans="1:22">
      <c r="A701" s="10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6"/>
    </row>
    <row r="702" spans="1:22">
      <c r="A702" s="10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6"/>
    </row>
    <row r="703" spans="1:22">
      <c r="A703" s="10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6"/>
    </row>
    <row r="704" spans="1:22">
      <c r="A704" s="10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6"/>
    </row>
    <row r="705" spans="1:22">
      <c r="A705" s="10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6"/>
    </row>
    <row r="706" spans="1:22">
      <c r="A706" s="10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6"/>
    </row>
    <row r="707" spans="1:22">
      <c r="A707" s="10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6"/>
    </row>
    <row r="708" spans="1:22">
      <c r="A708" s="10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6"/>
    </row>
    <row r="709" spans="1:22">
      <c r="A709" s="10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6"/>
    </row>
    <row r="710" spans="1:22">
      <c r="A710" s="10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6"/>
    </row>
    <row r="711" spans="1:22">
      <c r="A711" s="10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6"/>
    </row>
    <row r="712" spans="1:22">
      <c r="A712" s="10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6"/>
    </row>
    <row r="713" spans="1:22">
      <c r="A713" s="10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6"/>
    </row>
    <row r="714" spans="1:22">
      <c r="A714" s="10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6"/>
    </row>
    <row r="715" spans="1:22">
      <c r="A715" s="10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6"/>
    </row>
    <row r="716" spans="1:22">
      <c r="A716" s="10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6"/>
    </row>
    <row r="717" spans="1:22">
      <c r="A717" s="10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6"/>
    </row>
    <row r="718" spans="1:22">
      <c r="A718" s="10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6"/>
    </row>
    <row r="719" spans="1:22">
      <c r="A719" s="10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6"/>
    </row>
    <row r="720" spans="1:22">
      <c r="A720" s="10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6"/>
    </row>
    <row r="721" spans="1:22">
      <c r="A721" s="10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6"/>
    </row>
    <row r="722" spans="1:22">
      <c r="A722" s="10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6"/>
    </row>
    <row r="723" spans="1:22">
      <c r="A723" s="10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6"/>
    </row>
    <row r="724" spans="1:22">
      <c r="A724" s="10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6"/>
    </row>
    <row r="725" spans="1:22">
      <c r="A725" s="10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6"/>
    </row>
    <row r="726" spans="1:22">
      <c r="A726" s="10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6"/>
    </row>
    <row r="727" spans="1:22">
      <c r="A727" s="10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6"/>
    </row>
    <row r="728" spans="1:22">
      <c r="A728" s="10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6"/>
    </row>
    <row r="729" spans="1:22">
      <c r="A729" s="10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6"/>
    </row>
    <row r="730" spans="1:22">
      <c r="A730" s="10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6"/>
    </row>
    <row r="731" spans="1:22">
      <c r="A731" s="10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6"/>
    </row>
    <row r="732" spans="1:22">
      <c r="A732" s="10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6"/>
    </row>
    <row r="733" spans="1:22">
      <c r="A733" s="10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6"/>
    </row>
    <row r="734" spans="1:22">
      <c r="A734" s="10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6"/>
    </row>
    <row r="735" spans="1:22">
      <c r="A735" s="10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6"/>
    </row>
    <row r="736" spans="1:22">
      <c r="A736" s="10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6"/>
    </row>
    <row r="737" spans="1:22">
      <c r="A737" s="10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6"/>
    </row>
    <row r="738" spans="1:22">
      <c r="A738" s="10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6"/>
    </row>
    <row r="739" spans="1:22">
      <c r="A739" s="10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6"/>
    </row>
    <row r="740" spans="1:22">
      <c r="A740" s="10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6"/>
    </row>
    <row r="741" spans="1:22">
      <c r="A741" s="10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6"/>
    </row>
    <row r="742" spans="1:22">
      <c r="A742" s="10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6"/>
    </row>
    <row r="743" spans="1:22">
      <c r="A743" s="10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6"/>
    </row>
    <row r="744" spans="1:22">
      <c r="A744" s="10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6"/>
    </row>
    <row r="745" spans="1:22">
      <c r="A745" s="10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6"/>
    </row>
    <row r="746" spans="1:22">
      <c r="A746" s="10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6"/>
    </row>
    <row r="747" spans="1:22">
      <c r="A747" s="10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6"/>
    </row>
    <row r="748" spans="1:22">
      <c r="A748" s="10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6"/>
    </row>
    <row r="749" spans="1:22">
      <c r="A749" s="10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6"/>
    </row>
    <row r="750" spans="1:22">
      <c r="A750" s="10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6"/>
    </row>
    <row r="751" spans="1:22">
      <c r="A751" s="10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6"/>
    </row>
    <row r="752" spans="1:22">
      <c r="A752" s="10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6"/>
    </row>
    <row r="753" spans="1:22">
      <c r="A753" s="10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6"/>
    </row>
    <row r="754" spans="1:22">
      <c r="A754" s="10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6"/>
    </row>
    <row r="755" spans="1:22">
      <c r="A755" s="10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6"/>
    </row>
    <row r="756" spans="1:22">
      <c r="A756" s="10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6"/>
    </row>
    <row r="757" spans="1:22">
      <c r="A757" s="10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6"/>
    </row>
    <row r="758" spans="1:22">
      <c r="A758" s="10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6"/>
    </row>
    <row r="759" spans="1:22">
      <c r="A759" s="10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6"/>
    </row>
    <row r="760" spans="1:22">
      <c r="A760" s="10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6"/>
    </row>
    <row r="761" spans="1:22">
      <c r="A761" s="10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6"/>
    </row>
    <row r="762" spans="1:22">
      <c r="A762" s="10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6"/>
    </row>
    <row r="763" spans="1:22">
      <c r="A763" s="10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6"/>
    </row>
    <row r="764" spans="1:22">
      <c r="A764" s="10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6"/>
    </row>
    <row r="765" spans="1:22">
      <c r="A765" s="10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6"/>
    </row>
    <row r="766" spans="1:22">
      <c r="A766" s="10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6"/>
    </row>
    <row r="767" spans="1:22">
      <c r="A767" s="10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6"/>
    </row>
    <row r="768" spans="1:22">
      <c r="A768" s="10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6"/>
    </row>
    <row r="769" spans="1:22">
      <c r="A769" s="10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6"/>
    </row>
    <row r="770" spans="1:22">
      <c r="A770" s="10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6"/>
    </row>
    <row r="771" spans="1:22">
      <c r="A771" s="10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6"/>
    </row>
    <row r="772" spans="1:22">
      <c r="A772" s="10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6"/>
    </row>
    <row r="773" spans="1:22">
      <c r="A773" s="10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6"/>
    </row>
    <row r="774" spans="1:22">
      <c r="A774" s="10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6"/>
    </row>
    <row r="775" spans="1:22">
      <c r="A775" s="10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6"/>
    </row>
    <row r="776" spans="1:22">
      <c r="A776" s="10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6"/>
    </row>
    <row r="777" spans="1:22">
      <c r="A777" s="10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6"/>
    </row>
    <row r="778" spans="1:22">
      <c r="A778" s="10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6"/>
    </row>
    <row r="779" spans="1:22">
      <c r="A779" s="10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6"/>
    </row>
    <row r="780" spans="1:22">
      <c r="A780" s="10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6"/>
    </row>
    <row r="781" spans="1:22">
      <c r="A781" s="10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6"/>
    </row>
    <row r="782" spans="1:22">
      <c r="A782" s="10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6"/>
    </row>
    <row r="783" spans="1:22">
      <c r="A783" s="10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6"/>
    </row>
    <row r="784" spans="1:22">
      <c r="A784" s="10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6"/>
    </row>
    <row r="785" spans="1:22">
      <c r="A785" s="10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6"/>
    </row>
    <row r="786" spans="1:22">
      <c r="A786" s="10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6"/>
    </row>
    <row r="787" spans="1:22">
      <c r="A787" s="10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6"/>
    </row>
    <row r="788" spans="1:22">
      <c r="A788" s="10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6"/>
    </row>
    <row r="789" spans="1:22">
      <c r="A789" s="10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6"/>
    </row>
    <row r="790" spans="1:22">
      <c r="A790" s="10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6"/>
    </row>
    <row r="791" spans="1:22">
      <c r="A791" s="10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6"/>
    </row>
    <row r="792" spans="1:22">
      <c r="A792" s="10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6"/>
    </row>
    <row r="793" spans="1:22">
      <c r="A793" s="10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6"/>
    </row>
    <row r="794" spans="1:22">
      <c r="A794" s="10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6"/>
    </row>
    <row r="795" spans="1:22">
      <c r="A795" s="10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6"/>
    </row>
    <row r="796" spans="1:22">
      <c r="A796" s="10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6"/>
    </row>
    <row r="797" spans="1:22">
      <c r="A797" s="10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6"/>
    </row>
    <row r="798" spans="1:22">
      <c r="A798" s="10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6"/>
    </row>
    <row r="799" spans="1:22">
      <c r="A799" s="10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6"/>
    </row>
    <row r="800" spans="1:22">
      <c r="A800" s="10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6"/>
    </row>
    <row r="801" spans="1:22">
      <c r="A801" s="10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6"/>
    </row>
    <row r="802" spans="1:22">
      <c r="A802" s="10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6"/>
    </row>
    <row r="803" spans="1:22">
      <c r="A803" s="10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6"/>
    </row>
    <row r="804" spans="1:22">
      <c r="A804" s="10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6"/>
    </row>
    <row r="805" spans="1:22">
      <c r="A805" s="10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6"/>
    </row>
    <row r="806" spans="1:22">
      <c r="A806" s="10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6"/>
    </row>
    <row r="807" spans="1:22">
      <c r="A807" s="10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6"/>
    </row>
    <row r="808" spans="1:22">
      <c r="A808" s="10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6"/>
    </row>
    <row r="809" spans="1:22">
      <c r="A809" s="10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6"/>
    </row>
    <row r="810" spans="1:22">
      <c r="A810" s="10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6"/>
    </row>
    <row r="811" spans="1:22">
      <c r="A811" s="10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6"/>
    </row>
    <row r="812" spans="1:22">
      <c r="A812" s="10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6"/>
    </row>
    <row r="813" spans="1:22">
      <c r="A813" s="10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6"/>
    </row>
    <row r="814" spans="1:22">
      <c r="A814" s="10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6"/>
    </row>
    <row r="815" spans="1:22">
      <c r="A815" s="10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6"/>
    </row>
    <row r="816" spans="1:22">
      <c r="A816" s="10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6"/>
    </row>
    <row r="817" spans="1:22">
      <c r="A817" s="10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6"/>
    </row>
    <row r="818" spans="1:22">
      <c r="A818" s="10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6"/>
    </row>
    <row r="819" spans="1:22">
      <c r="A819" s="10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6"/>
    </row>
    <row r="820" spans="1:22">
      <c r="A820" s="10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6"/>
    </row>
    <row r="821" spans="1:22">
      <c r="A821" s="10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6"/>
    </row>
    <row r="822" spans="1:22">
      <c r="A822" s="10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6"/>
    </row>
    <row r="823" spans="1:22">
      <c r="A823" s="10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6"/>
    </row>
    <row r="824" spans="1:22">
      <c r="A824" s="10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6"/>
    </row>
    <row r="825" spans="1:22">
      <c r="A825" s="10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6"/>
    </row>
    <row r="826" spans="1:22">
      <c r="A826" s="10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6"/>
    </row>
    <row r="827" spans="1:22">
      <c r="A827" s="10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6"/>
    </row>
    <row r="828" spans="1:22">
      <c r="A828" s="10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6"/>
    </row>
    <row r="829" spans="1:22">
      <c r="A829" s="10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6"/>
    </row>
    <row r="830" spans="1:22">
      <c r="A830" s="10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6"/>
    </row>
    <row r="831" spans="1:22">
      <c r="A831" s="10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6"/>
    </row>
    <row r="832" spans="1:22">
      <c r="A832" s="10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6"/>
    </row>
    <row r="833" spans="1:22">
      <c r="A833" s="10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6"/>
    </row>
    <row r="834" spans="1:22">
      <c r="A834" s="10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6"/>
    </row>
    <row r="835" spans="1:22">
      <c r="A835" s="10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6"/>
    </row>
    <row r="836" spans="1:22">
      <c r="A836" s="10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6"/>
    </row>
    <row r="837" spans="1:22">
      <c r="A837" s="10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6"/>
    </row>
    <row r="838" spans="1:22">
      <c r="A838" s="10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6"/>
    </row>
    <row r="839" spans="1:22">
      <c r="A839" s="10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6"/>
    </row>
    <row r="840" spans="1:22">
      <c r="A840" s="10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6"/>
    </row>
    <row r="841" spans="1:22">
      <c r="A841" s="10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6"/>
    </row>
    <row r="842" spans="1:22">
      <c r="A842" s="10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6"/>
    </row>
    <row r="843" spans="1:22">
      <c r="A843" s="10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6"/>
    </row>
    <row r="844" spans="1:22">
      <c r="A844" s="10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6"/>
    </row>
    <row r="845" spans="1:22">
      <c r="A845" s="10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6"/>
    </row>
    <row r="846" spans="1:22">
      <c r="A846" s="10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6"/>
    </row>
    <row r="847" spans="1:22">
      <c r="A847" s="10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6"/>
    </row>
    <row r="848" spans="1:22">
      <c r="A848" s="10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6"/>
    </row>
    <row r="849" spans="1:22">
      <c r="A849" s="10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6"/>
    </row>
    <row r="850" spans="1:22">
      <c r="A850" s="10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6"/>
    </row>
    <row r="851" spans="1:22">
      <c r="A851" s="10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6"/>
    </row>
    <row r="852" spans="1:22">
      <c r="A852" s="10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6"/>
    </row>
    <row r="853" spans="1:22">
      <c r="A853" s="10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6"/>
    </row>
    <row r="854" spans="1:22">
      <c r="A854" s="10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6"/>
    </row>
    <row r="855" spans="1:22">
      <c r="A855" s="10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6"/>
    </row>
    <row r="856" spans="1:22">
      <c r="A856" s="10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6"/>
    </row>
    <row r="857" spans="1:22">
      <c r="A857" s="10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6"/>
    </row>
    <row r="858" spans="1:22">
      <c r="A858" s="10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6"/>
    </row>
    <row r="859" spans="1:22">
      <c r="A859" s="10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6"/>
    </row>
    <row r="860" spans="1:22">
      <c r="A860" s="10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6"/>
    </row>
    <row r="861" spans="1:22">
      <c r="A861" s="10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6"/>
    </row>
    <row r="862" spans="1:22">
      <c r="A862" s="10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6"/>
    </row>
    <row r="863" spans="1:22">
      <c r="A863" s="10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6"/>
    </row>
    <row r="864" spans="1:22">
      <c r="A864" s="10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6"/>
    </row>
    <row r="865" spans="1:22">
      <c r="A865" s="10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6"/>
    </row>
    <row r="866" spans="1:22">
      <c r="A866" s="10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6"/>
    </row>
    <row r="867" spans="1:22">
      <c r="A867" s="10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6"/>
    </row>
    <row r="868" spans="1:22">
      <c r="A868" s="10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6"/>
    </row>
    <row r="869" spans="1:22">
      <c r="A869" s="10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6"/>
    </row>
    <row r="870" spans="1:22">
      <c r="A870" s="10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6"/>
    </row>
    <row r="871" spans="1:22">
      <c r="A871" s="10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6"/>
    </row>
    <row r="872" spans="1:22">
      <c r="A872" s="10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6"/>
    </row>
    <row r="873" spans="1:22">
      <c r="A873" s="10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6"/>
    </row>
    <row r="874" spans="1:22">
      <c r="A874" s="10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6"/>
    </row>
    <row r="875" spans="1:22">
      <c r="A875" s="10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6"/>
    </row>
    <row r="876" spans="1:22">
      <c r="A876" s="10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6"/>
    </row>
    <row r="877" spans="1:22">
      <c r="A877" s="10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6"/>
    </row>
    <row r="878" spans="1:22">
      <c r="A878" s="10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6"/>
    </row>
    <row r="879" spans="1:22">
      <c r="A879" s="10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6"/>
    </row>
    <row r="880" spans="1:22">
      <c r="A880" s="10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6"/>
    </row>
    <row r="881" spans="1:22">
      <c r="A881" s="10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6"/>
    </row>
    <row r="882" spans="1:22">
      <c r="A882" s="10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6"/>
    </row>
    <row r="883" spans="1:22">
      <c r="A883" s="10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6"/>
    </row>
    <row r="884" spans="1:22">
      <c r="A884" s="10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6"/>
    </row>
    <row r="885" spans="1:22">
      <c r="A885" s="10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6"/>
    </row>
    <row r="886" spans="1:22">
      <c r="A886" s="10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6"/>
    </row>
    <row r="887" spans="1:22">
      <c r="A887" s="10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6"/>
    </row>
    <row r="888" spans="1:22">
      <c r="A888" s="10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6"/>
    </row>
    <row r="889" spans="1:22">
      <c r="A889" s="10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6"/>
    </row>
    <row r="890" spans="1:22">
      <c r="A890" s="10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6"/>
    </row>
    <row r="891" spans="1:22">
      <c r="A891" s="10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6"/>
    </row>
    <row r="892" spans="1:22">
      <c r="A892" s="10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6"/>
    </row>
    <row r="893" spans="1:22">
      <c r="A893" s="10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6"/>
    </row>
    <row r="894" spans="1:22">
      <c r="A894" s="10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6"/>
    </row>
    <row r="895" spans="1:22">
      <c r="A895" s="10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6"/>
    </row>
    <row r="896" spans="1:22">
      <c r="A896" s="10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6"/>
    </row>
    <row r="897" spans="1:22">
      <c r="A897" s="10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6"/>
    </row>
    <row r="898" spans="1:22">
      <c r="A898" s="10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6"/>
    </row>
    <row r="899" spans="1:22">
      <c r="A899" s="10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6"/>
    </row>
    <row r="900" spans="1:22">
      <c r="A900" s="10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6"/>
    </row>
    <row r="901" spans="1:22">
      <c r="A901" s="10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6"/>
    </row>
    <row r="902" spans="1:22">
      <c r="A902" s="10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6"/>
    </row>
    <row r="903" spans="1:22">
      <c r="A903" s="10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6"/>
    </row>
    <row r="904" spans="1:22">
      <c r="A904" s="10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6"/>
    </row>
    <row r="905" spans="1:22">
      <c r="A905" s="10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6"/>
    </row>
    <row r="906" spans="1:22">
      <c r="A906" s="10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6"/>
    </row>
    <row r="907" spans="1:22">
      <c r="A907" s="10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6"/>
    </row>
    <row r="908" spans="1:22">
      <c r="A908" s="10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6"/>
    </row>
    <row r="909" spans="1:22">
      <c r="A909" s="10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6"/>
    </row>
    <row r="910" spans="1:22">
      <c r="A910" s="10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6"/>
    </row>
    <row r="911" spans="1:22">
      <c r="A911" s="10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6"/>
    </row>
    <row r="912" spans="1:22">
      <c r="A912" s="10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6"/>
    </row>
    <row r="913" spans="1:22">
      <c r="A913" s="10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6"/>
    </row>
    <row r="914" spans="1:22">
      <c r="A914" s="10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6"/>
    </row>
    <row r="915" spans="1:22">
      <c r="A915" s="10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6"/>
    </row>
    <row r="916" spans="1:22">
      <c r="A916" s="10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6"/>
    </row>
    <row r="917" spans="1:22">
      <c r="A917" s="10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6"/>
    </row>
    <row r="918" spans="1:22">
      <c r="A918" s="10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6"/>
    </row>
    <row r="919" spans="1:22">
      <c r="A919" s="10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6"/>
    </row>
    <row r="920" spans="1:22">
      <c r="A920" s="10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6"/>
    </row>
    <row r="921" spans="1:22">
      <c r="A921" s="10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6"/>
    </row>
    <row r="922" spans="1:22">
      <c r="A922" s="10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6"/>
    </row>
    <row r="923" spans="1:22">
      <c r="A923" s="10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6"/>
    </row>
    <row r="924" spans="1:22">
      <c r="A924" s="10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6"/>
    </row>
    <row r="925" spans="1:22">
      <c r="A925" s="10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6"/>
    </row>
    <row r="926" spans="1:22">
      <c r="A926" s="10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6"/>
    </row>
    <row r="927" spans="1:22">
      <c r="A927" s="10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6"/>
    </row>
    <row r="928" spans="1:22">
      <c r="A928" s="10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6"/>
    </row>
    <row r="929" spans="1:22">
      <c r="A929" s="10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6"/>
    </row>
    <row r="930" spans="1:22">
      <c r="A930" s="10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6"/>
    </row>
    <row r="931" spans="1:22">
      <c r="A931" s="10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6"/>
    </row>
    <row r="932" spans="1:22">
      <c r="A932" s="10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6"/>
    </row>
    <row r="933" spans="1:22">
      <c r="A933" s="10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6"/>
    </row>
    <row r="934" spans="1:22">
      <c r="A934" s="10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6"/>
    </row>
    <row r="935" spans="1:22">
      <c r="A935" s="10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6"/>
    </row>
    <row r="936" spans="1:22">
      <c r="A936" s="10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6"/>
    </row>
    <row r="937" spans="1:22">
      <c r="A937" s="10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6"/>
    </row>
    <row r="938" spans="1:22">
      <c r="A938" s="10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6"/>
    </row>
    <row r="939" spans="1:22">
      <c r="A939" s="10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6"/>
    </row>
    <row r="940" spans="1:22">
      <c r="A940" s="10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6"/>
    </row>
    <row r="941" spans="1:22">
      <c r="A941" s="10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6"/>
    </row>
    <row r="942" spans="1:22">
      <c r="A942" s="10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6"/>
    </row>
    <row r="943" spans="1:22">
      <c r="A943" s="10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6"/>
    </row>
    <row r="944" spans="1:22">
      <c r="A944" s="10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6"/>
    </row>
    <row r="945" spans="1:22">
      <c r="A945" s="10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6"/>
    </row>
    <row r="946" spans="1:22">
      <c r="A946" s="10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6"/>
    </row>
    <row r="947" spans="1:22">
      <c r="A947" s="10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6"/>
    </row>
    <row r="948" spans="1:22">
      <c r="A948" s="10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6"/>
    </row>
    <row r="949" spans="1:22">
      <c r="A949" s="10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6"/>
    </row>
    <row r="950" spans="1:22">
      <c r="A950" s="10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6"/>
    </row>
    <row r="951" spans="1:22">
      <c r="A951" s="10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6"/>
    </row>
    <row r="952" spans="1:22">
      <c r="A952" s="10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6"/>
    </row>
    <row r="953" spans="1:22">
      <c r="A953" s="10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6"/>
    </row>
    <row r="954" spans="1:22">
      <c r="A954" s="10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6"/>
    </row>
    <row r="955" spans="1:22">
      <c r="A955" s="10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6"/>
    </row>
    <row r="956" spans="1:22">
      <c r="A956" s="10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6"/>
    </row>
    <row r="957" spans="1:22">
      <c r="A957" s="10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6"/>
    </row>
    <row r="958" spans="1:22">
      <c r="A958" s="10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6"/>
    </row>
    <row r="959" spans="1:22">
      <c r="A959" s="10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6"/>
    </row>
    <row r="960" spans="1:22">
      <c r="A960" s="10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6"/>
    </row>
    <row r="961" spans="1:22">
      <c r="A961" s="10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6"/>
    </row>
    <row r="962" spans="1:22">
      <c r="A962" s="10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6"/>
    </row>
    <row r="963" spans="1:22">
      <c r="A963" s="10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6"/>
    </row>
    <row r="964" spans="1:22">
      <c r="A964" s="10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6"/>
    </row>
    <row r="965" spans="1:22">
      <c r="A965" s="10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6"/>
    </row>
    <row r="966" spans="1:22">
      <c r="A966" s="10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6"/>
    </row>
    <row r="967" spans="1:22">
      <c r="A967" s="10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6"/>
    </row>
    <row r="968" spans="1:22">
      <c r="A968" s="10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6"/>
    </row>
    <row r="969" spans="1:22">
      <c r="A969" s="10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6"/>
    </row>
    <row r="970" spans="1:22">
      <c r="A970" s="10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6"/>
    </row>
    <row r="971" spans="1:22">
      <c r="A971" s="10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6"/>
    </row>
    <row r="972" spans="1:22">
      <c r="A972" s="10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6"/>
    </row>
    <row r="973" spans="1:22">
      <c r="A973" s="10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6"/>
    </row>
    <row r="974" spans="1:22">
      <c r="A974" s="10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6"/>
    </row>
    <row r="975" spans="1:22">
      <c r="A975" s="10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6"/>
    </row>
    <row r="976" spans="1:22">
      <c r="A976" s="10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6"/>
    </row>
    <row r="977" spans="1:22">
      <c r="A977" s="10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6"/>
    </row>
    <row r="978" spans="1:22">
      <c r="A978" s="10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6"/>
    </row>
    <row r="979" spans="1:22">
      <c r="A979" s="10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6"/>
    </row>
    <row r="980" spans="1:22">
      <c r="A980" s="10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6"/>
    </row>
    <row r="981" spans="1:22">
      <c r="A981" s="10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6"/>
    </row>
    <row r="982" spans="1:22">
      <c r="A982" s="10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6"/>
    </row>
    <row r="983" spans="1:22">
      <c r="A983" s="10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6"/>
    </row>
    <row r="984" spans="1:22">
      <c r="A984" s="10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6"/>
    </row>
    <row r="985" spans="1:22">
      <c r="A985" s="10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6"/>
    </row>
    <row r="986" spans="1:22">
      <c r="A986" s="10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6"/>
    </row>
    <row r="987" spans="1:22">
      <c r="A987" s="10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6"/>
    </row>
    <row r="988" spans="1:22">
      <c r="A988" s="10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6"/>
    </row>
    <row r="989" spans="1:22">
      <c r="A989" s="10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6"/>
    </row>
    <row r="990" spans="1:22">
      <c r="A990" s="10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6"/>
    </row>
    <row r="991" spans="1:22">
      <c r="A991" s="10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6"/>
    </row>
    <row r="992" spans="1:22">
      <c r="A992" s="10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6"/>
    </row>
    <row r="993" spans="1:22">
      <c r="A993" s="10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6"/>
    </row>
    <row r="994" spans="1:22">
      <c r="A994" s="10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6"/>
    </row>
    <row r="995" spans="1:22">
      <c r="A995" s="10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6"/>
    </row>
    <row r="996" spans="1:22">
      <c r="A996" s="10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6"/>
    </row>
    <row r="997" spans="1:22">
      <c r="A997" s="10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6"/>
    </row>
    <row r="998" spans="1:22">
      <c r="A998" s="10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6"/>
    </row>
    <row r="999" spans="1:22">
      <c r="A999" s="10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6"/>
    </row>
    <row r="1000" spans="1:22">
      <c r="A1000" s="13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C902-1404-420A-A667-EE22FA317D6A}">
  <dimension ref="A1:L192"/>
  <sheetViews>
    <sheetView topLeftCell="A163" workbookViewId="0">
      <selection activeCell="L2" sqref="L2:L183"/>
    </sheetView>
  </sheetViews>
  <sheetFormatPr defaultRowHeight="15"/>
  <cols>
    <col min="1" max="1" width="23.28515625" customWidth="1"/>
  </cols>
  <sheetData>
    <row r="1" spans="1:12">
      <c r="B1" s="1" t="s">
        <v>14</v>
      </c>
      <c r="C1" s="2" t="s">
        <v>15</v>
      </c>
      <c r="D1" s="2" t="s">
        <v>16</v>
      </c>
      <c r="E1" s="2" t="s">
        <v>17</v>
      </c>
      <c r="F1" s="1" t="s">
        <v>18</v>
      </c>
      <c r="G1" s="2" t="s">
        <v>19</v>
      </c>
      <c r="H1" s="2" t="s">
        <v>20</v>
      </c>
      <c r="I1" s="2" t="s">
        <v>21</v>
      </c>
      <c r="J1" s="1" t="s">
        <v>22</v>
      </c>
      <c r="K1" s="2" t="s">
        <v>23</v>
      </c>
      <c r="L1" t="s">
        <v>875</v>
      </c>
    </row>
    <row r="2" spans="1:12">
      <c r="A2" t="s">
        <v>129</v>
      </c>
      <c r="B2" s="4">
        <v>3</v>
      </c>
      <c r="C2" s="5">
        <v>2</v>
      </c>
      <c r="D2" s="5">
        <v>2</v>
      </c>
      <c r="E2" s="5">
        <v>2</v>
      </c>
      <c r="F2" s="5">
        <v>1</v>
      </c>
      <c r="G2" s="5">
        <v>1</v>
      </c>
      <c r="H2" s="5">
        <v>3</v>
      </c>
      <c r="I2" s="5">
        <v>2</v>
      </c>
      <c r="J2" s="5">
        <v>2</v>
      </c>
      <c r="K2" s="5">
        <v>2</v>
      </c>
      <c r="L2">
        <f>SUM(B2:K2)</f>
        <v>20</v>
      </c>
    </row>
    <row r="3" spans="1:12">
      <c r="A3" t="s">
        <v>156</v>
      </c>
      <c r="B3" s="4">
        <v>2</v>
      </c>
      <c r="C3" s="5">
        <v>3</v>
      </c>
      <c r="D3" s="5">
        <v>2</v>
      </c>
      <c r="E3" s="5">
        <v>3</v>
      </c>
      <c r="F3" s="5">
        <v>3</v>
      </c>
      <c r="G3" s="5">
        <v>2</v>
      </c>
      <c r="H3" s="5">
        <v>3</v>
      </c>
      <c r="I3" s="5">
        <v>2</v>
      </c>
      <c r="J3" s="5">
        <v>2</v>
      </c>
      <c r="K3" s="5">
        <v>2</v>
      </c>
      <c r="L3">
        <f t="shared" ref="L3:L66" si="0">SUM(B3:K3)</f>
        <v>24</v>
      </c>
    </row>
    <row r="4" spans="1:12">
      <c r="A4" t="s">
        <v>160</v>
      </c>
      <c r="B4" s="4">
        <v>4</v>
      </c>
      <c r="C4" s="5">
        <v>5</v>
      </c>
      <c r="D4" s="5">
        <v>4</v>
      </c>
      <c r="E4" s="5">
        <v>4</v>
      </c>
      <c r="F4" s="5">
        <v>4</v>
      </c>
      <c r="G4" s="5">
        <v>4</v>
      </c>
      <c r="H4" s="5">
        <v>5</v>
      </c>
      <c r="I4" s="5">
        <v>4</v>
      </c>
      <c r="J4" s="5">
        <v>4</v>
      </c>
      <c r="K4" s="5">
        <v>5</v>
      </c>
      <c r="L4">
        <f t="shared" si="0"/>
        <v>43</v>
      </c>
    </row>
    <row r="5" spans="1:12">
      <c r="A5" t="s">
        <v>170</v>
      </c>
      <c r="B5" s="4">
        <v>3</v>
      </c>
      <c r="C5" s="5">
        <v>2</v>
      </c>
      <c r="D5" s="5">
        <v>3</v>
      </c>
      <c r="E5" s="5">
        <v>3</v>
      </c>
      <c r="F5" s="5">
        <v>2</v>
      </c>
      <c r="G5" s="5">
        <v>2</v>
      </c>
      <c r="H5" s="5">
        <v>3</v>
      </c>
      <c r="I5" s="5">
        <v>3</v>
      </c>
      <c r="J5" s="5">
        <v>4</v>
      </c>
      <c r="K5" s="5">
        <v>4</v>
      </c>
      <c r="L5">
        <f t="shared" si="0"/>
        <v>29</v>
      </c>
    </row>
    <row r="6" spans="1:12">
      <c r="A6" t="s">
        <v>175</v>
      </c>
      <c r="B6" s="4">
        <v>2</v>
      </c>
      <c r="C6" s="5">
        <v>1</v>
      </c>
      <c r="D6" s="5">
        <v>1</v>
      </c>
      <c r="E6" s="5">
        <v>1</v>
      </c>
      <c r="F6" s="5">
        <v>1</v>
      </c>
      <c r="G6" s="5">
        <v>3</v>
      </c>
      <c r="H6" s="5">
        <v>1</v>
      </c>
      <c r="I6" s="5">
        <v>1</v>
      </c>
      <c r="J6" s="5">
        <v>1</v>
      </c>
      <c r="K6" s="5">
        <v>1</v>
      </c>
      <c r="L6">
        <f t="shared" si="0"/>
        <v>13</v>
      </c>
    </row>
    <row r="7" spans="1:12">
      <c r="A7" t="s">
        <v>180</v>
      </c>
      <c r="B7" s="4">
        <v>4</v>
      </c>
      <c r="C7" s="5">
        <v>4</v>
      </c>
      <c r="D7" s="5">
        <v>4</v>
      </c>
      <c r="E7" s="5">
        <v>4</v>
      </c>
      <c r="F7" s="5">
        <v>4</v>
      </c>
      <c r="G7" s="5">
        <v>1</v>
      </c>
      <c r="H7" s="5">
        <v>4</v>
      </c>
      <c r="I7" s="5">
        <v>5</v>
      </c>
      <c r="J7" s="5">
        <v>3</v>
      </c>
      <c r="K7" s="5">
        <v>4</v>
      </c>
      <c r="L7">
        <f t="shared" si="0"/>
        <v>37</v>
      </c>
    </row>
    <row r="8" spans="1:12">
      <c r="A8" t="s">
        <v>182</v>
      </c>
      <c r="B8" s="4">
        <v>3</v>
      </c>
      <c r="C8" s="5">
        <v>3</v>
      </c>
      <c r="D8" s="5">
        <v>3</v>
      </c>
      <c r="E8" s="5">
        <v>3</v>
      </c>
      <c r="F8" s="5">
        <v>2</v>
      </c>
      <c r="G8" s="5">
        <v>4</v>
      </c>
      <c r="H8" s="5">
        <v>3</v>
      </c>
      <c r="I8" s="5">
        <v>3</v>
      </c>
      <c r="J8" s="5">
        <v>3</v>
      </c>
      <c r="K8" s="5">
        <v>4</v>
      </c>
      <c r="L8">
        <f t="shared" si="0"/>
        <v>31</v>
      </c>
    </row>
    <row r="9" spans="1:12">
      <c r="A9" t="s">
        <v>184</v>
      </c>
      <c r="B9" s="4">
        <v>3</v>
      </c>
      <c r="C9" s="5">
        <v>3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4</v>
      </c>
      <c r="K9" s="5">
        <v>3</v>
      </c>
      <c r="L9">
        <f t="shared" si="0"/>
        <v>31</v>
      </c>
    </row>
    <row r="10" spans="1:12">
      <c r="A10" t="s">
        <v>187</v>
      </c>
      <c r="B10" s="4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4</v>
      </c>
      <c r="L10">
        <f t="shared" si="0"/>
        <v>49</v>
      </c>
    </row>
    <row r="11" spans="1:12">
      <c r="A11" t="s">
        <v>190</v>
      </c>
      <c r="B11" s="4">
        <v>5</v>
      </c>
      <c r="C11" s="5">
        <v>4</v>
      </c>
      <c r="D11" s="5">
        <v>4</v>
      </c>
      <c r="E11" s="5">
        <v>5</v>
      </c>
      <c r="F11" s="5">
        <v>4</v>
      </c>
      <c r="G11" s="5">
        <v>3</v>
      </c>
      <c r="H11" s="5">
        <v>4</v>
      </c>
      <c r="I11" s="5">
        <v>5</v>
      </c>
      <c r="J11" s="5">
        <v>4</v>
      </c>
      <c r="K11" s="5">
        <v>4</v>
      </c>
      <c r="L11">
        <f t="shared" si="0"/>
        <v>42</v>
      </c>
    </row>
    <row r="12" spans="1:12">
      <c r="A12" t="s">
        <v>194</v>
      </c>
      <c r="B12" s="4">
        <v>3</v>
      </c>
      <c r="C12" s="5">
        <v>3</v>
      </c>
      <c r="D12" s="5">
        <v>2</v>
      </c>
      <c r="E12" s="5">
        <v>3</v>
      </c>
      <c r="F12" s="5">
        <v>2</v>
      </c>
      <c r="G12" s="5">
        <v>2</v>
      </c>
      <c r="H12" s="5">
        <v>1</v>
      </c>
      <c r="I12" s="5">
        <v>1</v>
      </c>
      <c r="J12" s="5">
        <v>2</v>
      </c>
      <c r="K12" s="5">
        <v>4</v>
      </c>
      <c r="L12">
        <f t="shared" si="0"/>
        <v>23</v>
      </c>
    </row>
    <row r="13" spans="1:12">
      <c r="A13" t="s">
        <v>199</v>
      </c>
      <c r="B13" s="4">
        <v>3</v>
      </c>
      <c r="C13" s="5">
        <v>4</v>
      </c>
      <c r="D13" s="5">
        <v>4</v>
      </c>
      <c r="E13" s="5">
        <v>5</v>
      </c>
      <c r="F13" s="5">
        <v>4</v>
      </c>
      <c r="G13" s="5">
        <v>3</v>
      </c>
      <c r="H13" s="5">
        <v>3</v>
      </c>
      <c r="I13" s="5">
        <v>5</v>
      </c>
      <c r="J13" s="5">
        <v>4</v>
      </c>
      <c r="K13" s="5">
        <v>4</v>
      </c>
      <c r="L13">
        <f t="shared" si="0"/>
        <v>39</v>
      </c>
    </row>
    <row r="14" spans="1:12">
      <c r="A14" t="s">
        <v>205</v>
      </c>
      <c r="B14" s="4">
        <v>4</v>
      </c>
      <c r="C14" s="5">
        <v>4</v>
      </c>
      <c r="D14" s="5">
        <v>4</v>
      </c>
      <c r="E14" s="5">
        <v>4</v>
      </c>
      <c r="F14" s="5">
        <v>5</v>
      </c>
      <c r="G14" s="5">
        <v>4</v>
      </c>
      <c r="H14" s="5">
        <v>5</v>
      </c>
      <c r="I14" s="5">
        <v>5</v>
      </c>
      <c r="J14" s="5">
        <v>4</v>
      </c>
      <c r="K14" s="5">
        <v>4</v>
      </c>
      <c r="L14">
        <f t="shared" si="0"/>
        <v>43</v>
      </c>
    </row>
    <row r="15" spans="1:12">
      <c r="A15" t="s">
        <v>209</v>
      </c>
      <c r="B15" s="4">
        <v>4</v>
      </c>
      <c r="C15" s="5">
        <v>3</v>
      </c>
      <c r="D15" s="5">
        <v>3</v>
      </c>
      <c r="E15" s="5">
        <v>4</v>
      </c>
      <c r="F15" s="5">
        <v>2</v>
      </c>
      <c r="G15" s="5">
        <v>3</v>
      </c>
      <c r="H15" s="5">
        <v>3</v>
      </c>
      <c r="I15" s="5">
        <v>3</v>
      </c>
      <c r="J15" s="5">
        <v>3</v>
      </c>
      <c r="K15" s="5">
        <v>3</v>
      </c>
      <c r="L15">
        <f t="shared" si="0"/>
        <v>31</v>
      </c>
    </row>
    <row r="16" spans="1:12">
      <c r="A16" t="s">
        <v>213</v>
      </c>
      <c r="B16" s="4">
        <v>4</v>
      </c>
      <c r="C16" s="5">
        <v>5</v>
      </c>
      <c r="D16" s="5">
        <v>3</v>
      </c>
      <c r="E16" s="5">
        <v>4</v>
      </c>
      <c r="F16" s="5">
        <v>4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>
        <f t="shared" si="0"/>
        <v>40</v>
      </c>
    </row>
    <row r="17" spans="1:12">
      <c r="A17" t="s">
        <v>215</v>
      </c>
      <c r="B17" s="4">
        <v>3</v>
      </c>
      <c r="C17" s="5">
        <v>3</v>
      </c>
      <c r="D17" s="5">
        <v>3</v>
      </c>
      <c r="E17" s="5">
        <v>2</v>
      </c>
      <c r="F17" s="5">
        <v>2</v>
      </c>
      <c r="G17" s="5">
        <v>4</v>
      </c>
      <c r="H17" s="5">
        <v>2</v>
      </c>
      <c r="I17" s="5">
        <v>3</v>
      </c>
      <c r="J17" s="5">
        <v>3</v>
      </c>
      <c r="K17" s="5">
        <v>2</v>
      </c>
      <c r="L17">
        <f t="shared" si="0"/>
        <v>27</v>
      </c>
    </row>
    <row r="18" spans="1:12">
      <c r="A18" t="s">
        <v>220</v>
      </c>
      <c r="B18" s="4">
        <v>2</v>
      </c>
      <c r="C18" s="5">
        <v>2</v>
      </c>
      <c r="D18" s="5">
        <v>2</v>
      </c>
      <c r="E18" s="5">
        <v>1</v>
      </c>
      <c r="F18" s="5">
        <v>1</v>
      </c>
      <c r="G18" s="5">
        <v>1</v>
      </c>
      <c r="H18" s="5">
        <v>3</v>
      </c>
      <c r="I18" s="5">
        <v>3</v>
      </c>
      <c r="J18" s="5">
        <v>2</v>
      </c>
      <c r="K18" s="5">
        <v>2</v>
      </c>
      <c r="L18">
        <f t="shared" si="0"/>
        <v>19</v>
      </c>
    </row>
    <row r="19" spans="1:12">
      <c r="A19" t="s">
        <v>222</v>
      </c>
      <c r="B19" s="4">
        <v>4</v>
      </c>
      <c r="C19" s="5">
        <v>3</v>
      </c>
      <c r="D19" s="5">
        <v>2</v>
      </c>
      <c r="E19" s="5">
        <v>2</v>
      </c>
      <c r="F19" s="5">
        <v>1</v>
      </c>
      <c r="G19" s="5">
        <v>2</v>
      </c>
      <c r="H19" s="5">
        <v>1</v>
      </c>
      <c r="I19" s="5">
        <v>1</v>
      </c>
      <c r="J19" s="5">
        <v>1</v>
      </c>
      <c r="K19" s="5">
        <v>1</v>
      </c>
      <c r="L19">
        <f t="shared" si="0"/>
        <v>18</v>
      </c>
    </row>
    <row r="20" spans="1:12">
      <c r="A20" t="s">
        <v>224</v>
      </c>
      <c r="B20" s="4">
        <v>5</v>
      </c>
      <c r="C20" s="5">
        <v>5</v>
      </c>
      <c r="D20" s="5">
        <v>5</v>
      </c>
      <c r="E20" s="5">
        <v>5</v>
      </c>
      <c r="F20" s="5">
        <v>1</v>
      </c>
      <c r="G20" s="5">
        <v>5</v>
      </c>
      <c r="H20" s="5">
        <v>2</v>
      </c>
      <c r="I20" s="5">
        <v>5</v>
      </c>
      <c r="J20" s="5">
        <v>1</v>
      </c>
      <c r="K20" s="5">
        <v>4</v>
      </c>
      <c r="L20">
        <f t="shared" si="0"/>
        <v>38</v>
      </c>
    </row>
    <row r="21" spans="1:12">
      <c r="A21" t="s">
        <v>229</v>
      </c>
      <c r="B21" s="4">
        <v>3</v>
      </c>
      <c r="C21" s="5">
        <v>4</v>
      </c>
      <c r="D21" s="5">
        <v>4</v>
      </c>
      <c r="E21" s="5">
        <v>2</v>
      </c>
      <c r="F21" s="5">
        <v>2</v>
      </c>
      <c r="G21" s="5">
        <v>3</v>
      </c>
      <c r="H21" s="5">
        <v>4</v>
      </c>
      <c r="I21" s="5">
        <v>4</v>
      </c>
      <c r="J21" s="5">
        <v>2</v>
      </c>
      <c r="K21" s="5">
        <v>3</v>
      </c>
      <c r="L21">
        <f t="shared" si="0"/>
        <v>31</v>
      </c>
    </row>
    <row r="22" spans="1:12">
      <c r="A22" t="s">
        <v>234</v>
      </c>
      <c r="B22" s="4">
        <v>5</v>
      </c>
      <c r="C22" s="5">
        <v>4</v>
      </c>
      <c r="D22" s="5">
        <v>5</v>
      </c>
      <c r="E22" s="5">
        <v>4</v>
      </c>
      <c r="F22" s="5">
        <v>5</v>
      </c>
      <c r="G22" s="5">
        <v>4</v>
      </c>
      <c r="H22" s="5">
        <v>5</v>
      </c>
      <c r="I22" s="5">
        <v>5</v>
      </c>
      <c r="J22" s="5">
        <v>3</v>
      </c>
      <c r="K22" s="5">
        <v>2</v>
      </c>
      <c r="L22">
        <f t="shared" si="0"/>
        <v>42</v>
      </c>
    </row>
    <row r="23" spans="1:12">
      <c r="A23" t="s">
        <v>237</v>
      </c>
      <c r="B23" s="4">
        <v>2</v>
      </c>
      <c r="C23" s="5">
        <v>4</v>
      </c>
      <c r="D23" s="5">
        <v>1</v>
      </c>
      <c r="E23" s="5">
        <v>3</v>
      </c>
      <c r="F23" s="5">
        <v>1</v>
      </c>
      <c r="G23" s="5">
        <v>3</v>
      </c>
      <c r="H23" s="5">
        <v>2</v>
      </c>
      <c r="I23" s="5">
        <v>2</v>
      </c>
      <c r="J23" s="5">
        <v>4</v>
      </c>
      <c r="K23" s="5">
        <v>4</v>
      </c>
      <c r="L23">
        <f t="shared" si="0"/>
        <v>26</v>
      </c>
    </row>
    <row r="24" spans="1:12">
      <c r="A24" t="s">
        <v>240</v>
      </c>
      <c r="B24" s="4">
        <v>3</v>
      </c>
      <c r="C24" s="5">
        <v>3</v>
      </c>
      <c r="D24" s="5">
        <v>4</v>
      </c>
      <c r="E24" s="5">
        <v>5</v>
      </c>
      <c r="F24" s="5">
        <v>4</v>
      </c>
      <c r="G24" s="5">
        <v>5</v>
      </c>
      <c r="H24" s="5">
        <v>4</v>
      </c>
      <c r="I24" s="5">
        <v>4</v>
      </c>
      <c r="J24" s="5">
        <v>5</v>
      </c>
      <c r="K24" s="5">
        <v>3</v>
      </c>
      <c r="L24">
        <f t="shared" si="0"/>
        <v>40</v>
      </c>
    </row>
    <row r="25" spans="1:12">
      <c r="A25" t="s">
        <v>245</v>
      </c>
      <c r="B25" s="4">
        <v>5</v>
      </c>
      <c r="C25" s="5">
        <v>4</v>
      </c>
      <c r="D25" s="5">
        <v>2</v>
      </c>
      <c r="E25" s="5">
        <v>2</v>
      </c>
      <c r="F25" s="5">
        <v>2</v>
      </c>
      <c r="G25" s="5">
        <v>2</v>
      </c>
      <c r="H25" s="5">
        <v>3</v>
      </c>
      <c r="I25" s="5">
        <v>4</v>
      </c>
      <c r="J25" s="5">
        <v>4</v>
      </c>
      <c r="K25" s="5">
        <v>4</v>
      </c>
      <c r="L25">
        <f t="shared" si="0"/>
        <v>32</v>
      </c>
    </row>
    <row r="26" spans="1:12">
      <c r="A26" t="s">
        <v>249</v>
      </c>
      <c r="B26" s="4">
        <v>3</v>
      </c>
      <c r="C26" s="5">
        <v>3</v>
      </c>
      <c r="D26" s="5">
        <v>5</v>
      </c>
      <c r="E26" s="5">
        <v>4</v>
      </c>
      <c r="F26" s="5">
        <v>3</v>
      </c>
      <c r="G26" s="5">
        <v>3</v>
      </c>
      <c r="H26" s="5">
        <v>2</v>
      </c>
      <c r="I26" s="5">
        <v>3</v>
      </c>
      <c r="J26" s="5">
        <v>4</v>
      </c>
      <c r="K26" s="5">
        <v>3</v>
      </c>
      <c r="L26">
        <f t="shared" si="0"/>
        <v>33</v>
      </c>
    </row>
    <row r="27" spans="1:12">
      <c r="A27" t="s">
        <v>252</v>
      </c>
      <c r="B27" s="4">
        <v>2</v>
      </c>
      <c r="C27" s="5">
        <v>3</v>
      </c>
      <c r="D27" s="5">
        <v>3</v>
      </c>
      <c r="E27" s="5">
        <v>2</v>
      </c>
      <c r="F27" s="5">
        <v>2</v>
      </c>
      <c r="G27" s="5">
        <v>2</v>
      </c>
      <c r="H27" s="5">
        <v>2</v>
      </c>
      <c r="I27" s="5">
        <v>2</v>
      </c>
      <c r="J27" s="5">
        <v>1</v>
      </c>
      <c r="K27" s="5">
        <v>3</v>
      </c>
      <c r="L27">
        <f t="shared" si="0"/>
        <v>22</v>
      </c>
    </row>
    <row r="28" spans="1:12">
      <c r="A28" t="s">
        <v>255</v>
      </c>
      <c r="B28" s="4">
        <v>4</v>
      </c>
      <c r="C28" s="5">
        <v>4</v>
      </c>
      <c r="D28" s="5">
        <v>4</v>
      </c>
      <c r="E28" s="5">
        <v>4</v>
      </c>
      <c r="F28" s="5">
        <v>3</v>
      </c>
      <c r="G28" s="5">
        <v>3</v>
      </c>
      <c r="H28" s="5">
        <v>3</v>
      </c>
      <c r="I28" s="5">
        <v>3</v>
      </c>
      <c r="J28" s="5">
        <v>3</v>
      </c>
      <c r="K28" s="5">
        <v>4</v>
      </c>
      <c r="L28">
        <f t="shared" si="0"/>
        <v>35</v>
      </c>
    </row>
    <row r="29" spans="1:12">
      <c r="A29" t="s">
        <v>257</v>
      </c>
      <c r="B29" s="4">
        <v>3</v>
      </c>
      <c r="C29" s="5">
        <v>2</v>
      </c>
      <c r="D29" s="5">
        <v>3</v>
      </c>
      <c r="E29" s="5">
        <v>2</v>
      </c>
      <c r="F29" s="5">
        <v>1</v>
      </c>
      <c r="G29" s="5">
        <v>2</v>
      </c>
      <c r="H29" s="5">
        <v>2</v>
      </c>
      <c r="I29" s="5">
        <v>4</v>
      </c>
      <c r="J29" s="5">
        <v>3</v>
      </c>
      <c r="K29" s="5">
        <v>3</v>
      </c>
      <c r="L29">
        <f t="shared" si="0"/>
        <v>25</v>
      </c>
    </row>
    <row r="30" spans="1:12">
      <c r="A30" t="s">
        <v>260</v>
      </c>
      <c r="B30" s="4">
        <v>3</v>
      </c>
      <c r="C30" s="5">
        <v>3</v>
      </c>
      <c r="D30" s="5">
        <v>2</v>
      </c>
      <c r="E30" s="5">
        <v>3</v>
      </c>
      <c r="F30" s="5">
        <v>1</v>
      </c>
      <c r="G30" s="5">
        <v>2</v>
      </c>
      <c r="H30" s="5">
        <v>1</v>
      </c>
      <c r="I30" s="5">
        <v>1</v>
      </c>
      <c r="J30" s="5">
        <v>1</v>
      </c>
      <c r="K30" s="5">
        <v>2</v>
      </c>
      <c r="L30">
        <f t="shared" si="0"/>
        <v>19</v>
      </c>
    </row>
    <row r="31" spans="1:12">
      <c r="A31" t="s">
        <v>265</v>
      </c>
      <c r="B31" s="4">
        <v>4</v>
      </c>
      <c r="C31" s="5">
        <v>3</v>
      </c>
      <c r="D31" s="5">
        <v>4</v>
      </c>
      <c r="E31" s="5">
        <v>2</v>
      </c>
      <c r="F31" s="5">
        <v>1</v>
      </c>
      <c r="G31" s="5">
        <v>3</v>
      </c>
      <c r="H31" s="5">
        <v>4</v>
      </c>
      <c r="I31" s="5">
        <v>5</v>
      </c>
      <c r="J31" s="5">
        <v>2</v>
      </c>
      <c r="K31" s="5">
        <v>5</v>
      </c>
      <c r="L31">
        <f t="shared" si="0"/>
        <v>33</v>
      </c>
    </row>
    <row r="32" spans="1:12">
      <c r="A32" t="s">
        <v>269</v>
      </c>
      <c r="B32" s="4">
        <v>4</v>
      </c>
      <c r="C32" s="5">
        <v>4</v>
      </c>
      <c r="D32" s="5">
        <v>4</v>
      </c>
      <c r="E32" s="5">
        <v>4</v>
      </c>
      <c r="F32" s="5">
        <v>3</v>
      </c>
      <c r="G32" s="5">
        <v>2</v>
      </c>
      <c r="H32" s="5">
        <v>5</v>
      </c>
      <c r="I32" s="5">
        <v>5</v>
      </c>
      <c r="J32" s="5">
        <v>3</v>
      </c>
      <c r="K32" s="5">
        <v>4</v>
      </c>
      <c r="L32">
        <f t="shared" si="0"/>
        <v>38</v>
      </c>
    </row>
    <row r="33" spans="1:12">
      <c r="A33" t="s">
        <v>274</v>
      </c>
      <c r="B33" s="4">
        <v>4</v>
      </c>
      <c r="C33" s="5">
        <v>4</v>
      </c>
      <c r="D33" s="5">
        <v>4</v>
      </c>
      <c r="E33" s="5">
        <v>4</v>
      </c>
      <c r="F33" s="5">
        <v>4</v>
      </c>
      <c r="G33" s="5">
        <v>4</v>
      </c>
      <c r="H33" s="5">
        <v>4</v>
      </c>
      <c r="I33" s="5">
        <v>4</v>
      </c>
      <c r="J33" s="5">
        <v>3</v>
      </c>
      <c r="K33" s="5">
        <v>4</v>
      </c>
      <c r="L33">
        <f t="shared" si="0"/>
        <v>39</v>
      </c>
    </row>
    <row r="34" spans="1:12">
      <c r="A34" t="s">
        <v>277</v>
      </c>
      <c r="B34" s="4">
        <v>4</v>
      </c>
      <c r="C34" s="5">
        <v>3</v>
      </c>
      <c r="D34" s="5">
        <v>3</v>
      </c>
      <c r="E34" s="5">
        <v>4</v>
      </c>
      <c r="F34" s="5">
        <v>3</v>
      </c>
      <c r="G34" s="5">
        <v>2</v>
      </c>
      <c r="H34" s="5">
        <v>4</v>
      </c>
      <c r="I34" s="5">
        <v>5</v>
      </c>
      <c r="J34" s="5">
        <v>3</v>
      </c>
      <c r="K34" s="5">
        <v>5</v>
      </c>
      <c r="L34">
        <f t="shared" si="0"/>
        <v>36</v>
      </c>
    </row>
    <row r="35" spans="1:12">
      <c r="A35" t="s">
        <v>280</v>
      </c>
      <c r="B35" s="4">
        <v>4</v>
      </c>
      <c r="C35" s="5">
        <v>5</v>
      </c>
      <c r="D35" s="5">
        <v>4</v>
      </c>
      <c r="E35" s="5">
        <v>4</v>
      </c>
      <c r="F35" s="5">
        <v>5</v>
      </c>
      <c r="G35" s="5">
        <v>4</v>
      </c>
      <c r="H35" s="5">
        <v>3</v>
      </c>
      <c r="I35" s="5">
        <v>3</v>
      </c>
      <c r="J35" s="5">
        <v>3</v>
      </c>
      <c r="K35" s="5">
        <v>4</v>
      </c>
      <c r="L35">
        <f t="shared" si="0"/>
        <v>39</v>
      </c>
    </row>
    <row r="36" spans="1:12">
      <c r="A36" t="s">
        <v>285</v>
      </c>
      <c r="B36" s="4">
        <v>4</v>
      </c>
      <c r="C36" s="5">
        <v>4</v>
      </c>
      <c r="D36" s="5">
        <v>5</v>
      </c>
      <c r="E36" s="5">
        <v>5</v>
      </c>
      <c r="F36" s="5">
        <v>2</v>
      </c>
      <c r="G36" s="5">
        <v>2</v>
      </c>
      <c r="H36" s="5">
        <v>2</v>
      </c>
      <c r="I36" s="5">
        <v>3</v>
      </c>
      <c r="J36" s="5">
        <v>4</v>
      </c>
      <c r="K36" s="5">
        <v>3</v>
      </c>
      <c r="L36">
        <f t="shared" si="0"/>
        <v>34</v>
      </c>
    </row>
    <row r="37" spans="1:12">
      <c r="A37" t="s">
        <v>288</v>
      </c>
      <c r="B37" s="4">
        <v>2</v>
      </c>
      <c r="C37" s="5">
        <v>2</v>
      </c>
      <c r="D37" s="5">
        <v>4</v>
      </c>
      <c r="E37" s="5">
        <v>3</v>
      </c>
      <c r="F37" s="5">
        <v>3</v>
      </c>
      <c r="G37" s="5">
        <v>2</v>
      </c>
      <c r="H37" s="5">
        <v>2</v>
      </c>
      <c r="I37" s="5">
        <v>2</v>
      </c>
      <c r="J37" s="5">
        <v>2</v>
      </c>
      <c r="K37" s="5">
        <v>3</v>
      </c>
      <c r="L37">
        <f t="shared" si="0"/>
        <v>25</v>
      </c>
    </row>
    <row r="38" spans="1:12">
      <c r="A38" t="s">
        <v>291</v>
      </c>
      <c r="B38" s="4">
        <v>2</v>
      </c>
      <c r="C38" s="5">
        <v>1</v>
      </c>
      <c r="D38" s="5">
        <v>1</v>
      </c>
      <c r="E38" s="5">
        <v>1</v>
      </c>
      <c r="F38" s="5">
        <v>2</v>
      </c>
      <c r="G38" s="5">
        <v>2</v>
      </c>
      <c r="H38" s="5">
        <v>2</v>
      </c>
      <c r="I38" s="5">
        <v>2</v>
      </c>
      <c r="J38" s="5">
        <v>3</v>
      </c>
      <c r="K38" s="5">
        <v>2</v>
      </c>
      <c r="L38">
        <f t="shared" si="0"/>
        <v>18</v>
      </c>
    </row>
    <row r="39" spans="1:12">
      <c r="A39" t="s">
        <v>294</v>
      </c>
      <c r="B39" s="4">
        <v>3</v>
      </c>
      <c r="C39" s="5">
        <v>3</v>
      </c>
      <c r="D39" s="5">
        <v>1</v>
      </c>
      <c r="E39" s="5">
        <v>3</v>
      </c>
      <c r="F39" s="5">
        <v>4</v>
      </c>
      <c r="G39" s="5">
        <v>3</v>
      </c>
      <c r="H39" s="5">
        <v>3</v>
      </c>
      <c r="I39" s="5">
        <v>4</v>
      </c>
      <c r="J39" s="5">
        <v>4</v>
      </c>
      <c r="K39" s="5">
        <v>1</v>
      </c>
      <c r="L39">
        <f t="shared" si="0"/>
        <v>29</v>
      </c>
    </row>
    <row r="40" spans="1:12">
      <c r="A40" t="s">
        <v>297</v>
      </c>
      <c r="B40" s="4">
        <v>3</v>
      </c>
      <c r="C40" s="5">
        <v>2</v>
      </c>
      <c r="D40" s="5">
        <v>4</v>
      </c>
      <c r="E40" s="5">
        <v>3</v>
      </c>
      <c r="F40" s="5">
        <v>4</v>
      </c>
      <c r="G40" s="5">
        <v>4</v>
      </c>
      <c r="H40" s="5">
        <v>3</v>
      </c>
      <c r="I40" s="5">
        <v>2</v>
      </c>
      <c r="J40" s="5">
        <v>4</v>
      </c>
      <c r="K40" s="5">
        <v>3</v>
      </c>
      <c r="L40">
        <f t="shared" si="0"/>
        <v>32</v>
      </c>
    </row>
    <row r="41" spans="1:12">
      <c r="A41" t="s">
        <v>301</v>
      </c>
      <c r="B41" s="4">
        <v>4</v>
      </c>
      <c r="C41" s="5">
        <v>4</v>
      </c>
      <c r="D41" s="5">
        <v>5</v>
      </c>
      <c r="E41" s="5">
        <v>5</v>
      </c>
      <c r="F41" s="5">
        <v>3</v>
      </c>
      <c r="G41" s="5">
        <v>3</v>
      </c>
      <c r="H41" s="5">
        <v>4</v>
      </c>
      <c r="I41" s="5">
        <v>5</v>
      </c>
      <c r="J41" s="5">
        <v>4</v>
      </c>
      <c r="K41" s="5">
        <v>4</v>
      </c>
      <c r="L41">
        <f t="shared" si="0"/>
        <v>41</v>
      </c>
    </row>
    <row r="42" spans="1:12">
      <c r="A42" t="s">
        <v>303</v>
      </c>
      <c r="B42" s="4">
        <v>1</v>
      </c>
      <c r="C42" s="5">
        <v>1</v>
      </c>
      <c r="D42" s="5">
        <v>2</v>
      </c>
      <c r="E42" s="5">
        <v>1</v>
      </c>
      <c r="F42" s="5">
        <v>2</v>
      </c>
      <c r="G42" s="5">
        <v>1</v>
      </c>
      <c r="H42" s="5">
        <v>2</v>
      </c>
      <c r="I42" s="5">
        <v>3</v>
      </c>
      <c r="J42" s="5">
        <v>1</v>
      </c>
      <c r="K42" s="5">
        <v>2</v>
      </c>
      <c r="L42">
        <f t="shared" si="0"/>
        <v>16</v>
      </c>
    </row>
    <row r="43" spans="1:12">
      <c r="A43" t="s">
        <v>308</v>
      </c>
      <c r="B43" s="4">
        <v>3</v>
      </c>
      <c r="C43" s="5">
        <v>3</v>
      </c>
      <c r="D43" s="5">
        <v>3</v>
      </c>
      <c r="E43" s="5">
        <v>3</v>
      </c>
      <c r="F43" s="5">
        <v>3</v>
      </c>
      <c r="G43" s="5">
        <v>3</v>
      </c>
      <c r="H43" s="5">
        <v>3</v>
      </c>
      <c r="I43" s="5">
        <v>3</v>
      </c>
      <c r="J43" s="5">
        <v>3</v>
      </c>
      <c r="K43" s="5">
        <v>3</v>
      </c>
      <c r="L43">
        <f t="shared" si="0"/>
        <v>30</v>
      </c>
    </row>
    <row r="44" spans="1:12">
      <c r="A44" t="s">
        <v>311</v>
      </c>
      <c r="B44" s="4">
        <v>5</v>
      </c>
      <c r="C44" s="5">
        <v>5</v>
      </c>
      <c r="D44" s="5">
        <v>5</v>
      </c>
      <c r="E44" s="5">
        <v>5</v>
      </c>
      <c r="F44" s="5">
        <v>5</v>
      </c>
      <c r="G44" s="5">
        <v>5</v>
      </c>
      <c r="H44" s="5">
        <v>5</v>
      </c>
      <c r="I44" s="5">
        <v>5</v>
      </c>
      <c r="J44" s="5">
        <v>4</v>
      </c>
      <c r="K44" s="5">
        <v>5</v>
      </c>
      <c r="L44">
        <f t="shared" si="0"/>
        <v>49</v>
      </c>
    </row>
    <row r="45" spans="1:12">
      <c r="A45" t="s">
        <v>315</v>
      </c>
      <c r="B45" s="4">
        <v>3</v>
      </c>
      <c r="C45" s="5">
        <v>2</v>
      </c>
      <c r="D45" s="5">
        <v>4</v>
      </c>
      <c r="E45" s="5">
        <v>3</v>
      </c>
      <c r="F45" s="5">
        <v>4</v>
      </c>
      <c r="G45" s="5">
        <v>2</v>
      </c>
      <c r="H45" s="5">
        <v>3</v>
      </c>
      <c r="I45" s="5">
        <v>5</v>
      </c>
      <c r="J45" s="5">
        <v>3</v>
      </c>
      <c r="K45" s="5">
        <v>5</v>
      </c>
      <c r="L45">
        <f t="shared" si="0"/>
        <v>34</v>
      </c>
    </row>
    <row r="46" spans="1:12">
      <c r="A46" t="s">
        <v>319</v>
      </c>
      <c r="B46" s="4">
        <v>4</v>
      </c>
      <c r="C46" s="5">
        <v>3</v>
      </c>
      <c r="D46" s="5">
        <v>3</v>
      </c>
      <c r="E46" s="5">
        <v>4</v>
      </c>
      <c r="F46" s="5">
        <v>2</v>
      </c>
      <c r="G46" s="5">
        <v>5</v>
      </c>
      <c r="H46" s="5">
        <v>3</v>
      </c>
      <c r="I46" s="5">
        <v>3</v>
      </c>
      <c r="J46" s="5">
        <v>4</v>
      </c>
      <c r="K46" s="5">
        <v>4</v>
      </c>
      <c r="L46">
        <f t="shared" si="0"/>
        <v>35</v>
      </c>
    </row>
    <row r="47" spans="1:12">
      <c r="A47" t="s">
        <v>324</v>
      </c>
      <c r="B47" s="4">
        <v>4</v>
      </c>
      <c r="C47" s="5">
        <v>5</v>
      </c>
      <c r="D47" s="5">
        <v>3</v>
      </c>
      <c r="E47" s="5">
        <v>4</v>
      </c>
      <c r="F47" s="5">
        <v>4</v>
      </c>
      <c r="G47" s="5">
        <v>3</v>
      </c>
      <c r="H47" s="5">
        <v>3</v>
      </c>
      <c r="I47" s="5">
        <v>5</v>
      </c>
      <c r="J47" s="5">
        <v>4</v>
      </c>
      <c r="K47" s="5">
        <v>4</v>
      </c>
      <c r="L47">
        <f t="shared" si="0"/>
        <v>39</v>
      </c>
    </row>
    <row r="48" spans="1:12">
      <c r="A48" t="s">
        <v>329</v>
      </c>
      <c r="B48" s="4">
        <v>2</v>
      </c>
      <c r="C48" s="5">
        <v>3</v>
      </c>
      <c r="D48" s="5">
        <v>1</v>
      </c>
      <c r="E48" s="5">
        <v>1</v>
      </c>
      <c r="F48" s="5">
        <v>1</v>
      </c>
      <c r="G48" s="5">
        <v>3</v>
      </c>
      <c r="H48" s="5">
        <v>4</v>
      </c>
      <c r="I48" s="5">
        <v>2</v>
      </c>
      <c r="J48" s="5">
        <v>3</v>
      </c>
      <c r="K48" s="5">
        <v>1</v>
      </c>
      <c r="L48">
        <f t="shared" si="0"/>
        <v>21</v>
      </c>
    </row>
    <row r="49" spans="1:12">
      <c r="A49" t="s">
        <v>332</v>
      </c>
      <c r="B49" s="4">
        <v>4</v>
      </c>
      <c r="C49" s="5">
        <v>3</v>
      </c>
      <c r="D49" s="5">
        <v>4</v>
      </c>
      <c r="E49" s="5">
        <v>4</v>
      </c>
      <c r="F49" s="5">
        <v>4</v>
      </c>
      <c r="G49" s="5">
        <v>3</v>
      </c>
      <c r="H49" s="5">
        <v>4</v>
      </c>
      <c r="I49" s="5">
        <v>4</v>
      </c>
      <c r="J49" s="5">
        <v>2</v>
      </c>
      <c r="K49" s="5">
        <v>3</v>
      </c>
      <c r="L49">
        <f t="shared" si="0"/>
        <v>35</v>
      </c>
    </row>
    <row r="50" spans="1:12">
      <c r="A50" t="s">
        <v>336</v>
      </c>
      <c r="B50" s="4">
        <v>3</v>
      </c>
      <c r="C50" s="5">
        <v>3</v>
      </c>
      <c r="D50" s="5">
        <v>3</v>
      </c>
      <c r="E50" s="5">
        <v>3</v>
      </c>
      <c r="F50" s="5">
        <v>3</v>
      </c>
      <c r="G50" s="5">
        <v>3</v>
      </c>
      <c r="H50" s="5">
        <v>3</v>
      </c>
      <c r="I50" s="5">
        <v>3</v>
      </c>
      <c r="J50" s="5">
        <v>3</v>
      </c>
      <c r="K50" s="5">
        <v>3</v>
      </c>
      <c r="L50">
        <f t="shared" si="0"/>
        <v>30</v>
      </c>
    </row>
    <row r="51" spans="1:12">
      <c r="A51" t="s">
        <v>341</v>
      </c>
      <c r="B51" s="4">
        <v>2</v>
      </c>
      <c r="C51" s="5">
        <v>3</v>
      </c>
      <c r="D51" s="5">
        <v>1</v>
      </c>
      <c r="E51" s="5">
        <v>3</v>
      </c>
      <c r="F51" s="5">
        <v>2</v>
      </c>
      <c r="G51" s="5">
        <v>2</v>
      </c>
      <c r="H51" s="5">
        <v>2</v>
      </c>
      <c r="I51" s="5">
        <v>1</v>
      </c>
      <c r="J51" s="5">
        <v>1</v>
      </c>
      <c r="K51" s="5">
        <v>1</v>
      </c>
      <c r="L51">
        <f t="shared" si="0"/>
        <v>18</v>
      </c>
    </row>
    <row r="52" spans="1:12">
      <c r="A52" t="s">
        <v>344</v>
      </c>
      <c r="B52" s="4">
        <v>1</v>
      </c>
      <c r="C52" s="5">
        <v>2</v>
      </c>
      <c r="D52" s="5">
        <v>2</v>
      </c>
      <c r="E52" s="5">
        <v>2</v>
      </c>
      <c r="F52" s="5">
        <v>2</v>
      </c>
      <c r="G52" s="5">
        <v>5</v>
      </c>
      <c r="H52" s="5">
        <v>2</v>
      </c>
      <c r="I52" s="5">
        <v>2</v>
      </c>
      <c r="J52" s="5">
        <v>2</v>
      </c>
      <c r="K52" s="5">
        <v>1</v>
      </c>
      <c r="L52">
        <f t="shared" si="0"/>
        <v>21</v>
      </c>
    </row>
    <row r="53" spans="1:12">
      <c r="A53" t="s">
        <v>346</v>
      </c>
      <c r="B53" s="4">
        <v>4</v>
      </c>
      <c r="C53" s="5">
        <v>4</v>
      </c>
      <c r="D53" s="5">
        <v>3</v>
      </c>
      <c r="E53" s="5">
        <v>4</v>
      </c>
      <c r="F53" s="5">
        <v>3</v>
      </c>
      <c r="G53" s="5">
        <v>3</v>
      </c>
      <c r="H53" s="5">
        <v>5</v>
      </c>
      <c r="I53" s="5">
        <v>5</v>
      </c>
      <c r="J53" s="5">
        <v>5</v>
      </c>
      <c r="K53" s="5">
        <v>4</v>
      </c>
      <c r="L53">
        <f t="shared" si="0"/>
        <v>40</v>
      </c>
    </row>
    <row r="54" spans="1:12">
      <c r="A54" t="s">
        <v>349</v>
      </c>
      <c r="B54" s="4">
        <v>4</v>
      </c>
      <c r="C54" s="5">
        <v>4</v>
      </c>
      <c r="D54" s="5">
        <v>3</v>
      </c>
      <c r="E54" s="5">
        <v>4</v>
      </c>
      <c r="F54" s="5">
        <v>3</v>
      </c>
      <c r="G54" s="5">
        <v>5</v>
      </c>
      <c r="H54" s="5">
        <v>4</v>
      </c>
      <c r="I54" s="5">
        <v>4</v>
      </c>
      <c r="J54" s="5">
        <v>4</v>
      </c>
      <c r="K54" s="5">
        <v>4</v>
      </c>
      <c r="L54">
        <f t="shared" si="0"/>
        <v>39</v>
      </c>
    </row>
    <row r="55" spans="1:12">
      <c r="A55" t="s">
        <v>353</v>
      </c>
      <c r="B55" s="4">
        <v>2</v>
      </c>
      <c r="C55" s="5">
        <v>2</v>
      </c>
      <c r="D55" s="5">
        <v>2</v>
      </c>
      <c r="E55" s="5">
        <v>2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>
        <f t="shared" si="0"/>
        <v>14</v>
      </c>
    </row>
    <row r="56" spans="1:12">
      <c r="A56" t="s">
        <v>357</v>
      </c>
      <c r="B56" s="4">
        <v>2</v>
      </c>
      <c r="C56" s="5">
        <v>3</v>
      </c>
      <c r="D56" s="5">
        <v>1</v>
      </c>
      <c r="E56" s="5">
        <v>1</v>
      </c>
      <c r="F56" s="5">
        <v>1</v>
      </c>
      <c r="G56" s="5">
        <v>2</v>
      </c>
      <c r="H56" s="5">
        <v>3</v>
      </c>
      <c r="I56" s="5">
        <v>3</v>
      </c>
      <c r="J56" s="5">
        <v>2</v>
      </c>
      <c r="K56" s="5">
        <v>2</v>
      </c>
      <c r="L56">
        <f t="shared" si="0"/>
        <v>20</v>
      </c>
    </row>
    <row r="57" spans="1:12">
      <c r="A57" t="s">
        <v>361</v>
      </c>
      <c r="B57" s="4">
        <v>4</v>
      </c>
      <c r="C57" s="5">
        <v>3</v>
      </c>
      <c r="D57" s="5">
        <v>4</v>
      </c>
      <c r="E57" s="5">
        <v>4</v>
      </c>
      <c r="F57" s="5">
        <v>5</v>
      </c>
      <c r="G57" s="5">
        <v>3</v>
      </c>
      <c r="H57" s="5">
        <v>4</v>
      </c>
      <c r="I57" s="5">
        <v>4</v>
      </c>
      <c r="J57" s="5">
        <v>4</v>
      </c>
      <c r="K57" s="5">
        <v>4</v>
      </c>
      <c r="L57">
        <f t="shared" si="0"/>
        <v>39</v>
      </c>
    </row>
    <row r="58" spans="1:12">
      <c r="A58" t="s">
        <v>363</v>
      </c>
      <c r="B58" s="4">
        <v>5</v>
      </c>
      <c r="C58" s="5">
        <v>5</v>
      </c>
      <c r="D58" s="5">
        <v>4</v>
      </c>
      <c r="E58" s="5">
        <v>4</v>
      </c>
      <c r="F58" s="5">
        <v>5</v>
      </c>
      <c r="G58" s="5">
        <v>5</v>
      </c>
      <c r="H58" s="5">
        <v>5</v>
      </c>
      <c r="I58" s="5">
        <v>4</v>
      </c>
      <c r="J58" s="5">
        <v>3</v>
      </c>
      <c r="K58" s="5">
        <v>3</v>
      </c>
      <c r="L58">
        <f t="shared" si="0"/>
        <v>43</v>
      </c>
    </row>
    <row r="59" spans="1:12">
      <c r="A59" t="s">
        <v>368</v>
      </c>
      <c r="B59" s="4">
        <v>4</v>
      </c>
      <c r="C59" s="5">
        <v>4</v>
      </c>
      <c r="D59" s="5">
        <v>4</v>
      </c>
      <c r="E59" s="5">
        <v>4</v>
      </c>
      <c r="F59" s="5">
        <v>4</v>
      </c>
      <c r="G59" s="5">
        <v>4</v>
      </c>
      <c r="H59" s="5">
        <v>4</v>
      </c>
      <c r="I59" s="5">
        <v>4</v>
      </c>
      <c r="J59" s="5">
        <v>4</v>
      </c>
      <c r="K59" s="5">
        <v>4</v>
      </c>
      <c r="L59">
        <f t="shared" si="0"/>
        <v>40</v>
      </c>
    </row>
    <row r="60" spans="1:12">
      <c r="A60" t="s">
        <v>372</v>
      </c>
      <c r="B60" s="4">
        <v>3</v>
      </c>
      <c r="C60" s="5">
        <v>2</v>
      </c>
      <c r="D60" s="5">
        <v>2</v>
      </c>
      <c r="E60" s="5">
        <v>3</v>
      </c>
      <c r="F60" s="5">
        <v>2</v>
      </c>
      <c r="G60" s="5">
        <v>2</v>
      </c>
      <c r="H60" s="5">
        <v>2</v>
      </c>
      <c r="I60" s="5">
        <v>2</v>
      </c>
      <c r="J60" s="5">
        <v>2</v>
      </c>
      <c r="K60" s="5">
        <v>2</v>
      </c>
      <c r="L60">
        <f t="shared" si="0"/>
        <v>22</v>
      </c>
    </row>
    <row r="61" spans="1:12">
      <c r="A61" t="s">
        <v>375</v>
      </c>
      <c r="B61" s="4">
        <v>3</v>
      </c>
      <c r="C61" s="5">
        <v>4</v>
      </c>
      <c r="D61" s="5">
        <v>2</v>
      </c>
      <c r="E61" s="5">
        <v>3</v>
      </c>
      <c r="F61" s="5">
        <v>1</v>
      </c>
      <c r="G61" s="5">
        <v>1</v>
      </c>
      <c r="H61" s="5">
        <v>2</v>
      </c>
      <c r="I61" s="5">
        <v>1</v>
      </c>
      <c r="J61" s="5">
        <v>2</v>
      </c>
      <c r="K61" s="5">
        <v>3</v>
      </c>
      <c r="L61">
        <f t="shared" si="0"/>
        <v>22</v>
      </c>
    </row>
    <row r="62" spans="1:12">
      <c r="A62" t="s">
        <v>379</v>
      </c>
      <c r="B62" s="4">
        <v>3</v>
      </c>
      <c r="C62" s="5">
        <v>4</v>
      </c>
      <c r="D62" s="5">
        <v>2</v>
      </c>
      <c r="E62" s="5">
        <v>4</v>
      </c>
      <c r="F62" s="5">
        <v>3</v>
      </c>
      <c r="G62" s="5">
        <v>2</v>
      </c>
      <c r="H62" s="5">
        <v>1</v>
      </c>
      <c r="I62" s="5">
        <v>1</v>
      </c>
      <c r="J62" s="5">
        <v>3</v>
      </c>
      <c r="K62" s="5">
        <v>4</v>
      </c>
      <c r="L62">
        <f t="shared" si="0"/>
        <v>27</v>
      </c>
    </row>
    <row r="63" spans="1:12">
      <c r="A63" t="s">
        <v>384</v>
      </c>
      <c r="B63" s="4">
        <v>4</v>
      </c>
      <c r="C63" s="5">
        <v>4</v>
      </c>
      <c r="D63" s="5">
        <v>3</v>
      </c>
      <c r="E63" s="5">
        <v>3</v>
      </c>
      <c r="F63" s="5">
        <v>3</v>
      </c>
      <c r="G63" s="5">
        <v>4</v>
      </c>
      <c r="H63" s="5">
        <v>4</v>
      </c>
      <c r="I63" s="5">
        <v>3</v>
      </c>
      <c r="J63" s="5">
        <v>4</v>
      </c>
      <c r="K63" s="5">
        <v>4</v>
      </c>
      <c r="L63">
        <f t="shared" si="0"/>
        <v>36</v>
      </c>
    </row>
    <row r="64" spans="1:12">
      <c r="A64" t="s">
        <v>388</v>
      </c>
      <c r="B64" s="4">
        <v>4</v>
      </c>
      <c r="C64" s="5">
        <v>1</v>
      </c>
      <c r="D64" s="5">
        <v>5</v>
      </c>
      <c r="E64" s="5">
        <v>2</v>
      </c>
      <c r="F64" s="5">
        <v>3</v>
      </c>
      <c r="G64" s="5">
        <v>1</v>
      </c>
      <c r="H64" s="5">
        <v>5</v>
      </c>
      <c r="I64" s="5">
        <v>5</v>
      </c>
      <c r="J64" s="5">
        <v>3</v>
      </c>
      <c r="K64" s="5">
        <v>1</v>
      </c>
      <c r="L64">
        <f t="shared" si="0"/>
        <v>30</v>
      </c>
    </row>
    <row r="65" spans="1:12">
      <c r="A65" t="s">
        <v>392</v>
      </c>
      <c r="B65" s="4">
        <v>4</v>
      </c>
      <c r="C65" s="5">
        <v>3</v>
      </c>
      <c r="D65" s="5">
        <v>2</v>
      </c>
      <c r="E65" s="5">
        <v>3</v>
      </c>
      <c r="F65" s="5">
        <v>1</v>
      </c>
      <c r="G65" s="5">
        <v>2</v>
      </c>
      <c r="H65" s="5">
        <v>3</v>
      </c>
      <c r="I65" s="5">
        <v>4</v>
      </c>
      <c r="J65" s="5">
        <v>4</v>
      </c>
      <c r="K65" s="5">
        <v>3</v>
      </c>
      <c r="L65">
        <f t="shared" si="0"/>
        <v>29</v>
      </c>
    </row>
    <row r="66" spans="1:12">
      <c r="A66" t="s">
        <v>395</v>
      </c>
      <c r="B66" s="4">
        <v>4</v>
      </c>
      <c r="C66" s="5">
        <v>4</v>
      </c>
      <c r="D66" s="5">
        <v>4</v>
      </c>
      <c r="E66" s="5">
        <v>4</v>
      </c>
      <c r="F66" s="5">
        <v>4</v>
      </c>
      <c r="G66" s="5">
        <v>3</v>
      </c>
      <c r="H66" s="5">
        <v>5</v>
      </c>
      <c r="I66" s="5">
        <v>5</v>
      </c>
      <c r="J66" s="5">
        <v>5</v>
      </c>
      <c r="K66" s="5">
        <v>3</v>
      </c>
      <c r="L66">
        <f t="shared" si="0"/>
        <v>41</v>
      </c>
    </row>
    <row r="67" spans="1:12">
      <c r="A67" t="s">
        <v>400</v>
      </c>
      <c r="B67" s="4">
        <v>3</v>
      </c>
      <c r="C67" s="5">
        <v>5</v>
      </c>
      <c r="D67" s="5">
        <v>5</v>
      </c>
      <c r="E67" s="5">
        <v>5</v>
      </c>
      <c r="F67" s="5">
        <v>2</v>
      </c>
      <c r="G67" s="5">
        <v>4</v>
      </c>
      <c r="H67" s="5">
        <v>1</v>
      </c>
      <c r="I67" s="5">
        <v>1</v>
      </c>
      <c r="J67" s="5">
        <v>1</v>
      </c>
      <c r="K67" s="5">
        <v>3</v>
      </c>
      <c r="L67">
        <f t="shared" ref="L67:L130" si="1">SUM(B67:K67)</f>
        <v>30</v>
      </c>
    </row>
    <row r="68" spans="1:12">
      <c r="A68" t="s">
        <v>404</v>
      </c>
      <c r="B68" s="4">
        <v>2</v>
      </c>
      <c r="C68" s="5">
        <v>2</v>
      </c>
      <c r="D68" s="5">
        <v>5</v>
      </c>
      <c r="E68" s="5">
        <v>2</v>
      </c>
      <c r="F68" s="5">
        <v>1</v>
      </c>
      <c r="G68" s="5">
        <v>4</v>
      </c>
      <c r="H68" s="5">
        <v>4</v>
      </c>
      <c r="I68" s="5">
        <v>3</v>
      </c>
      <c r="J68" s="5">
        <v>4</v>
      </c>
      <c r="K68" s="5">
        <v>5</v>
      </c>
      <c r="L68">
        <f t="shared" si="1"/>
        <v>32</v>
      </c>
    </row>
    <row r="69" spans="1:12">
      <c r="A69" t="s">
        <v>407</v>
      </c>
      <c r="B69" s="4">
        <v>4</v>
      </c>
      <c r="C69" s="5">
        <v>5</v>
      </c>
      <c r="D69" s="5">
        <v>3</v>
      </c>
      <c r="E69" s="5">
        <v>4</v>
      </c>
      <c r="F69" s="5">
        <v>4</v>
      </c>
      <c r="G69" s="5">
        <v>2</v>
      </c>
      <c r="H69" s="5">
        <v>3</v>
      </c>
      <c r="I69" s="5">
        <v>2</v>
      </c>
      <c r="J69" s="5">
        <v>2</v>
      </c>
      <c r="K69" s="5">
        <v>4</v>
      </c>
      <c r="L69">
        <f t="shared" si="1"/>
        <v>33</v>
      </c>
    </row>
    <row r="70" spans="1:12">
      <c r="A70" t="s">
        <v>412</v>
      </c>
      <c r="B70" s="4">
        <v>3</v>
      </c>
      <c r="C70" s="5">
        <v>4</v>
      </c>
      <c r="D70" s="5">
        <v>4</v>
      </c>
      <c r="E70" s="5">
        <v>5</v>
      </c>
      <c r="F70" s="5">
        <v>3</v>
      </c>
      <c r="G70" s="5">
        <v>3</v>
      </c>
      <c r="H70" s="5">
        <v>4</v>
      </c>
      <c r="I70" s="5">
        <v>5</v>
      </c>
      <c r="J70" s="5">
        <v>3</v>
      </c>
      <c r="K70" s="5">
        <v>5</v>
      </c>
      <c r="L70">
        <f t="shared" si="1"/>
        <v>39</v>
      </c>
    </row>
    <row r="71" spans="1:12">
      <c r="A71" t="s">
        <v>415</v>
      </c>
      <c r="B71" s="4">
        <v>3</v>
      </c>
      <c r="C71" s="5">
        <v>3</v>
      </c>
      <c r="D71" s="5">
        <v>3</v>
      </c>
      <c r="E71" s="5">
        <v>3</v>
      </c>
      <c r="F71" s="5">
        <v>3</v>
      </c>
      <c r="G71" s="5">
        <v>3</v>
      </c>
      <c r="H71" s="5">
        <v>3</v>
      </c>
      <c r="I71" s="5">
        <v>3</v>
      </c>
      <c r="J71" s="5">
        <v>3</v>
      </c>
      <c r="K71" s="5">
        <v>4</v>
      </c>
      <c r="L71">
        <f t="shared" si="1"/>
        <v>31</v>
      </c>
    </row>
    <row r="72" spans="1:12">
      <c r="A72" t="s">
        <v>418</v>
      </c>
      <c r="B72" s="4">
        <v>2</v>
      </c>
      <c r="C72" s="5">
        <v>3</v>
      </c>
      <c r="D72" s="5">
        <v>2</v>
      </c>
      <c r="E72" s="5">
        <v>3</v>
      </c>
      <c r="F72" s="5">
        <v>2</v>
      </c>
      <c r="G72" s="5">
        <v>4</v>
      </c>
      <c r="H72" s="5">
        <v>2</v>
      </c>
      <c r="I72" s="5">
        <v>4</v>
      </c>
      <c r="J72" s="5">
        <v>4</v>
      </c>
      <c r="K72" s="5">
        <v>3</v>
      </c>
      <c r="L72">
        <f t="shared" si="1"/>
        <v>29</v>
      </c>
    </row>
    <row r="73" spans="1:12">
      <c r="A73" t="s">
        <v>421</v>
      </c>
      <c r="B73" s="4">
        <v>3</v>
      </c>
      <c r="C73" s="5">
        <v>3</v>
      </c>
      <c r="D73" s="5">
        <v>1</v>
      </c>
      <c r="E73" s="5">
        <v>1</v>
      </c>
      <c r="F73" s="5">
        <v>1</v>
      </c>
      <c r="G73" s="5">
        <v>1</v>
      </c>
      <c r="H73" s="5">
        <v>2</v>
      </c>
      <c r="I73" s="5">
        <v>3</v>
      </c>
      <c r="J73" s="5">
        <v>3</v>
      </c>
      <c r="K73" s="5">
        <v>3</v>
      </c>
      <c r="L73">
        <f t="shared" si="1"/>
        <v>21</v>
      </c>
    </row>
    <row r="74" spans="1:12">
      <c r="A74" t="s">
        <v>424</v>
      </c>
      <c r="B74" s="4">
        <v>3</v>
      </c>
      <c r="C74" s="5">
        <v>3</v>
      </c>
      <c r="D74" s="5">
        <v>2</v>
      </c>
      <c r="E74" s="5">
        <v>3</v>
      </c>
      <c r="F74" s="5">
        <v>2</v>
      </c>
      <c r="G74" s="5">
        <v>2</v>
      </c>
      <c r="H74" s="5">
        <v>4</v>
      </c>
      <c r="I74" s="5">
        <v>2</v>
      </c>
      <c r="J74" s="5">
        <v>2</v>
      </c>
      <c r="K74" s="5">
        <v>2</v>
      </c>
      <c r="L74">
        <f t="shared" si="1"/>
        <v>25</v>
      </c>
    </row>
    <row r="75" spans="1:12">
      <c r="A75" t="s">
        <v>428</v>
      </c>
      <c r="B75" s="4">
        <v>4</v>
      </c>
      <c r="C75" s="5">
        <v>3</v>
      </c>
      <c r="D75" s="5">
        <v>3</v>
      </c>
      <c r="E75" s="5">
        <v>3</v>
      </c>
      <c r="F75" s="5">
        <v>3</v>
      </c>
      <c r="G75" s="5">
        <v>5</v>
      </c>
      <c r="H75" s="5">
        <v>2</v>
      </c>
      <c r="I75" s="5">
        <v>2</v>
      </c>
      <c r="J75" s="5">
        <v>3</v>
      </c>
      <c r="K75" s="5">
        <v>3</v>
      </c>
      <c r="L75">
        <f t="shared" si="1"/>
        <v>31</v>
      </c>
    </row>
    <row r="76" spans="1:12">
      <c r="A76" t="s">
        <v>433</v>
      </c>
      <c r="B76" s="4">
        <v>4</v>
      </c>
      <c r="C76" s="5">
        <v>3</v>
      </c>
      <c r="D76" s="5">
        <v>3</v>
      </c>
      <c r="E76" s="5">
        <v>3</v>
      </c>
      <c r="F76" s="5">
        <v>3</v>
      </c>
      <c r="G76" s="5">
        <v>4</v>
      </c>
      <c r="H76" s="5">
        <v>4</v>
      </c>
      <c r="I76" s="5">
        <v>4</v>
      </c>
      <c r="J76" s="5">
        <v>4</v>
      </c>
      <c r="K76" s="5">
        <v>4</v>
      </c>
      <c r="L76">
        <f t="shared" si="1"/>
        <v>36</v>
      </c>
    </row>
    <row r="77" spans="1:12">
      <c r="A77" t="s">
        <v>438</v>
      </c>
      <c r="B77" s="4">
        <v>4</v>
      </c>
      <c r="C77" s="5">
        <v>4</v>
      </c>
      <c r="D77" s="5">
        <v>3</v>
      </c>
      <c r="E77" s="5">
        <v>3</v>
      </c>
      <c r="F77" s="5">
        <v>3</v>
      </c>
      <c r="G77" s="5">
        <v>4</v>
      </c>
      <c r="H77" s="5">
        <v>3</v>
      </c>
      <c r="I77" s="5">
        <v>3</v>
      </c>
      <c r="J77" s="5">
        <v>4</v>
      </c>
      <c r="K77" s="5">
        <v>4</v>
      </c>
      <c r="L77">
        <f t="shared" si="1"/>
        <v>35</v>
      </c>
    </row>
    <row r="78" spans="1:12">
      <c r="A78" t="s">
        <v>442</v>
      </c>
      <c r="B78" s="4">
        <v>2</v>
      </c>
      <c r="C78" s="5">
        <v>2</v>
      </c>
      <c r="D78" s="5">
        <v>2</v>
      </c>
      <c r="E78" s="5">
        <v>2</v>
      </c>
      <c r="F78" s="5">
        <v>2</v>
      </c>
      <c r="G78" s="5">
        <v>4</v>
      </c>
      <c r="H78" s="5">
        <v>2</v>
      </c>
      <c r="I78" s="5">
        <v>2</v>
      </c>
      <c r="J78" s="5">
        <v>2</v>
      </c>
      <c r="K78" s="5">
        <v>2</v>
      </c>
      <c r="L78">
        <f t="shared" si="1"/>
        <v>22</v>
      </c>
    </row>
    <row r="79" spans="1:12">
      <c r="A79" t="s">
        <v>447</v>
      </c>
      <c r="B79" s="4">
        <v>3</v>
      </c>
      <c r="C79" s="5">
        <v>4</v>
      </c>
      <c r="D79" s="5">
        <v>4</v>
      </c>
      <c r="E79" s="5">
        <v>4</v>
      </c>
      <c r="F79" s="5">
        <v>2</v>
      </c>
      <c r="G79" s="5">
        <v>2</v>
      </c>
      <c r="H79" s="5">
        <v>3</v>
      </c>
      <c r="I79" s="5">
        <v>3</v>
      </c>
      <c r="J79" s="5">
        <v>3</v>
      </c>
      <c r="K79" s="5">
        <v>4</v>
      </c>
      <c r="L79">
        <f t="shared" si="1"/>
        <v>32</v>
      </c>
    </row>
    <row r="80" spans="1:12">
      <c r="A80" t="s">
        <v>449</v>
      </c>
      <c r="B80" s="4">
        <v>4</v>
      </c>
      <c r="C80" s="5">
        <v>5</v>
      </c>
      <c r="D80" s="5">
        <v>4</v>
      </c>
      <c r="E80" s="5">
        <v>4</v>
      </c>
      <c r="F80" s="5">
        <v>3</v>
      </c>
      <c r="G80" s="5">
        <v>2</v>
      </c>
      <c r="H80" s="5">
        <v>5</v>
      </c>
      <c r="I80" s="5">
        <v>5</v>
      </c>
      <c r="J80" s="5">
        <v>4</v>
      </c>
      <c r="K80" s="5">
        <v>5</v>
      </c>
      <c r="L80">
        <f t="shared" si="1"/>
        <v>41</v>
      </c>
    </row>
    <row r="81" spans="1:12">
      <c r="A81" t="s">
        <v>452</v>
      </c>
      <c r="B81" s="4">
        <v>4</v>
      </c>
      <c r="C81" s="5">
        <v>4</v>
      </c>
      <c r="D81" s="5">
        <v>4</v>
      </c>
      <c r="E81" s="5">
        <v>4</v>
      </c>
      <c r="F81" s="5">
        <v>2</v>
      </c>
      <c r="G81" s="5">
        <v>3</v>
      </c>
      <c r="H81" s="5">
        <v>2</v>
      </c>
      <c r="I81" s="5">
        <v>4</v>
      </c>
      <c r="J81" s="5">
        <v>3</v>
      </c>
      <c r="K81" s="5">
        <v>2</v>
      </c>
      <c r="L81">
        <f t="shared" si="1"/>
        <v>32</v>
      </c>
    </row>
    <row r="82" spans="1:12">
      <c r="A82" t="s">
        <v>457</v>
      </c>
      <c r="B82" s="4">
        <v>4</v>
      </c>
      <c r="C82" s="5">
        <v>4</v>
      </c>
      <c r="D82" s="5">
        <v>3</v>
      </c>
      <c r="E82" s="5">
        <v>4</v>
      </c>
      <c r="F82" s="5">
        <v>2</v>
      </c>
      <c r="G82" s="5">
        <v>5</v>
      </c>
      <c r="H82" s="5">
        <v>3</v>
      </c>
      <c r="I82" s="5">
        <v>4</v>
      </c>
      <c r="J82" s="5">
        <v>5</v>
      </c>
      <c r="K82" s="5">
        <v>3</v>
      </c>
      <c r="L82">
        <f t="shared" si="1"/>
        <v>37</v>
      </c>
    </row>
    <row r="83" spans="1:12">
      <c r="A83" t="s">
        <v>461</v>
      </c>
      <c r="B83" s="4">
        <v>3</v>
      </c>
      <c r="C83" s="5">
        <v>3</v>
      </c>
      <c r="D83" s="5">
        <v>3</v>
      </c>
      <c r="E83" s="5">
        <v>3</v>
      </c>
      <c r="F83" s="5">
        <v>1</v>
      </c>
      <c r="G83" s="5">
        <v>1</v>
      </c>
      <c r="H83" s="5">
        <v>1</v>
      </c>
      <c r="I83" s="5">
        <v>1</v>
      </c>
      <c r="J83" s="5">
        <v>2</v>
      </c>
      <c r="K83" s="5">
        <v>3</v>
      </c>
      <c r="L83">
        <f t="shared" si="1"/>
        <v>21</v>
      </c>
    </row>
    <row r="84" spans="1:12">
      <c r="A84" t="s">
        <v>463</v>
      </c>
      <c r="B84" s="4">
        <v>4</v>
      </c>
      <c r="C84" s="5">
        <v>5</v>
      </c>
      <c r="D84" s="5">
        <v>3</v>
      </c>
      <c r="E84" s="5">
        <v>4</v>
      </c>
      <c r="F84" s="5">
        <v>4</v>
      </c>
      <c r="G84" s="5">
        <v>4</v>
      </c>
      <c r="H84" s="5">
        <v>2</v>
      </c>
      <c r="I84" s="5">
        <v>2</v>
      </c>
      <c r="J84" s="5">
        <v>2</v>
      </c>
      <c r="K84" s="5">
        <v>3</v>
      </c>
      <c r="L84">
        <f t="shared" si="1"/>
        <v>33</v>
      </c>
    </row>
    <row r="85" spans="1:12">
      <c r="A85" t="s">
        <v>466</v>
      </c>
      <c r="B85" s="4">
        <v>2</v>
      </c>
      <c r="C85" s="5">
        <v>3</v>
      </c>
      <c r="D85" s="5">
        <v>4</v>
      </c>
      <c r="E85" s="5">
        <v>3</v>
      </c>
      <c r="F85" s="5">
        <v>3</v>
      </c>
      <c r="G85" s="5">
        <v>5</v>
      </c>
      <c r="H85" s="5">
        <v>2</v>
      </c>
      <c r="I85" s="5">
        <v>2</v>
      </c>
      <c r="J85" s="5">
        <v>2</v>
      </c>
      <c r="K85" s="5">
        <v>3</v>
      </c>
      <c r="L85">
        <f t="shared" si="1"/>
        <v>29</v>
      </c>
    </row>
    <row r="86" spans="1:12">
      <c r="A86" t="s">
        <v>468</v>
      </c>
      <c r="B86" s="4">
        <v>1</v>
      </c>
      <c r="C86" s="5">
        <v>2</v>
      </c>
      <c r="D86" s="5">
        <v>3</v>
      </c>
      <c r="E86" s="5">
        <v>1</v>
      </c>
      <c r="F86" s="5">
        <v>1</v>
      </c>
      <c r="G86" s="5">
        <v>4</v>
      </c>
      <c r="H86" s="5">
        <v>2</v>
      </c>
      <c r="I86" s="5">
        <v>3</v>
      </c>
      <c r="J86" s="5">
        <v>2</v>
      </c>
      <c r="K86" s="5">
        <v>1</v>
      </c>
      <c r="L86">
        <f t="shared" si="1"/>
        <v>20</v>
      </c>
    </row>
    <row r="87" spans="1:12">
      <c r="A87" t="s">
        <v>473</v>
      </c>
      <c r="B87" s="4">
        <v>3</v>
      </c>
      <c r="C87" s="5">
        <v>4</v>
      </c>
      <c r="D87" s="5">
        <v>2</v>
      </c>
      <c r="E87" s="5">
        <v>1</v>
      </c>
      <c r="F87" s="5">
        <v>4</v>
      </c>
      <c r="G87" s="5">
        <v>2</v>
      </c>
      <c r="H87" s="5">
        <v>3</v>
      </c>
      <c r="I87" s="5">
        <v>4</v>
      </c>
      <c r="J87" s="5">
        <v>2</v>
      </c>
      <c r="K87" s="5">
        <v>2</v>
      </c>
      <c r="L87">
        <f t="shared" si="1"/>
        <v>27</v>
      </c>
    </row>
    <row r="88" spans="1:12">
      <c r="A88" t="s">
        <v>478</v>
      </c>
      <c r="B88" s="4">
        <v>3</v>
      </c>
      <c r="C88" s="5">
        <v>2</v>
      </c>
      <c r="D88" s="5">
        <v>4</v>
      </c>
      <c r="E88" s="5">
        <v>5</v>
      </c>
      <c r="F88" s="5">
        <v>4</v>
      </c>
      <c r="G88" s="5">
        <v>2</v>
      </c>
      <c r="H88" s="5">
        <v>3</v>
      </c>
      <c r="I88" s="5">
        <v>3</v>
      </c>
      <c r="J88" s="5">
        <v>1</v>
      </c>
      <c r="K88" s="5">
        <v>3</v>
      </c>
      <c r="L88">
        <f t="shared" si="1"/>
        <v>30</v>
      </c>
    </row>
    <row r="89" spans="1:12">
      <c r="A89" t="s">
        <v>483</v>
      </c>
      <c r="B89" s="4">
        <v>4</v>
      </c>
      <c r="C89" s="5">
        <v>4</v>
      </c>
      <c r="D89" s="5">
        <v>5</v>
      </c>
      <c r="E89" s="5">
        <v>5</v>
      </c>
      <c r="F89" s="5">
        <v>5</v>
      </c>
      <c r="G89" s="5">
        <v>2</v>
      </c>
      <c r="H89" s="5">
        <v>4</v>
      </c>
      <c r="I89" s="5">
        <v>3</v>
      </c>
      <c r="J89" s="5">
        <v>3</v>
      </c>
      <c r="K89" s="5">
        <v>2</v>
      </c>
      <c r="L89">
        <f t="shared" si="1"/>
        <v>37</v>
      </c>
    </row>
    <row r="90" spans="1:12">
      <c r="A90" t="s">
        <v>488</v>
      </c>
      <c r="B90" s="4">
        <v>3</v>
      </c>
      <c r="C90" s="5">
        <v>3</v>
      </c>
      <c r="D90" s="5">
        <v>3</v>
      </c>
      <c r="E90" s="5">
        <v>3</v>
      </c>
      <c r="F90" s="5">
        <v>4</v>
      </c>
      <c r="G90" s="5">
        <v>5</v>
      </c>
      <c r="H90" s="5">
        <v>5</v>
      </c>
      <c r="I90" s="5">
        <v>5</v>
      </c>
      <c r="J90" s="5">
        <v>5</v>
      </c>
      <c r="K90" s="5">
        <v>5</v>
      </c>
      <c r="L90">
        <f t="shared" si="1"/>
        <v>41</v>
      </c>
    </row>
    <row r="91" spans="1:12">
      <c r="A91" t="s">
        <v>491</v>
      </c>
      <c r="B91" s="4">
        <v>2</v>
      </c>
      <c r="C91" s="5">
        <v>5</v>
      </c>
      <c r="D91" s="5">
        <v>1</v>
      </c>
      <c r="E91" s="5">
        <v>4</v>
      </c>
      <c r="F91" s="5">
        <v>1</v>
      </c>
      <c r="G91" s="5">
        <v>3</v>
      </c>
      <c r="H91" s="5">
        <v>1</v>
      </c>
      <c r="I91" s="5">
        <v>1</v>
      </c>
      <c r="J91" s="5">
        <v>3</v>
      </c>
      <c r="K91" s="5">
        <v>3</v>
      </c>
      <c r="L91">
        <f t="shared" si="1"/>
        <v>24</v>
      </c>
    </row>
    <row r="92" spans="1:12">
      <c r="A92" t="s">
        <v>493</v>
      </c>
      <c r="B92" s="4">
        <v>3</v>
      </c>
      <c r="C92" s="5">
        <v>3</v>
      </c>
      <c r="D92" s="5">
        <v>2</v>
      </c>
      <c r="E92" s="5">
        <v>2</v>
      </c>
      <c r="F92" s="5">
        <v>2</v>
      </c>
      <c r="G92" s="5">
        <v>4</v>
      </c>
      <c r="H92" s="5">
        <v>2</v>
      </c>
      <c r="I92" s="5">
        <v>3</v>
      </c>
      <c r="J92" s="5">
        <v>3</v>
      </c>
      <c r="K92" s="5">
        <v>2</v>
      </c>
      <c r="L92">
        <f t="shared" si="1"/>
        <v>26</v>
      </c>
    </row>
    <row r="93" spans="1:12">
      <c r="A93" t="s">
        <v>497</v>
      </c>
      <c r="B93" s="4">
        <v>2</v>
      </c>
      <c r="C93" s="5">
        <v>1</v>
      </c>
      <c r="D93" s="5">
        <v>1</v>
      </c>
      <c r="E93" s="5">
        <v>1</v>
      </c>
      <c r="F93" s="5">
        <v>1</v>
      </c>
      <c r="G93" s="5">
        <v>2</v>
      </c>
      <c r="H93" s="5">
        <v>1</v>
      </c>
      <c r="I93" s="5">
        <v>2</v>
      </c>
      <c r="J93" s="5">
        <v>2</v>
      </c>
      <c r="K93" s="5">
        <v>3</v>
      </c>
      <c r="L93">
        <f t="shared" si="1"/>
        <v>16</v>
      </c>
    </row>
    <row r="94" spans="1:12">
      <c r="A94" t="s">
        <v>502</v>
      </c>
      <c r="B94" s="4">
        <v>3</v>
      </c>
      <c r="C94" s="5">
        <v>4</v>
      </c>
      <c r="D94" s="5">
        <v>2</v>
      </c>
      <c r="E94" s="5">
        <v>4</v>
      </c>
      <c r="F94" s="5">
        <v>1</v>
      </c>
      <c r="G94" s="5">
        <v>4</v>
      </c>
      <c r="H94" s="5">
        <v>2</v>
      </c>
      <c r="I94" s="5">
        <v>4</v>
      </c>
      <c r="J94" s="5">
        <v>4</v>
      </c>
      <c r="K94" s="5">
        <v>4</v>
      </c>
      <c r="L94">
        <f t="shared" si="1"/>
        <v>32</v>
      </c>
    </row>
    <row r="95" spans="1:12">
      <c r="A95" t="s">
        <v>505</v>
      </c>
      <c r="B95" s="4">
        <v>1</v>
      </c>
      <c r="C95" s="5">
        <v>2</v>
      </c>
      <c r="D95" s="5">
        <v>1</v>
      </c>
      <c r="E95" s="5">
        <v>1</v>
      </c>
      <c r="F95" s="5">
        <v>1</v>
      </c>
      <c r="G95" s="5">
        <v>2</v>
      </c>
      <c r="H95" s="5">
        <v>3</v>
      </c>
      <c r="I95" s="5">
        <v>3</v>
      </c>
      <c r="J95" s="5">
        <v>3</v>
      </c>
      <c r="K95" s="5">
        <v>2</v>
      </c>
      <c r="L95">
        <f t="shared" si="1"/>
        <v>19</v>
      </c>
    </row>
    <row r="96" spans="1:12">
      <c r="A96" t="s">
        <v>509</v>
      </c>
      <c r="B96" s="4">
        <v>3</v>
      </c>
      <c r="C96" s="5">
        <v>2</v>
      </c>
      <c r="D96" s="5">
        <v>2</v>
      </c>
      <c r="E96" s="5">
        <v>3</v>
      </c>
      <c r="F96" s="5">
        <v>2</v>
      </c>
      <c r="G96" s="5">
        <v>1</v>
      </c>
      <c r="H96" s="5">
        <v>3</v>
      </c>
      <c r="I96" s="5">
        <v>2</v>
      </c>
      <c r="J96" s="5">
        <v>1</v>
      </c>
      <c r="K96" s="5">
        <v>1</v>
      </c>
      <c r="L96">
        <f t="shared" si="1"/>
        <v>20</v>
      </c>
    </row>
    <row r="97" spans="1:12">
      <c r="A97" t="s">
        <v>512</v>
      </c>
      <c r="B97" s="4">
        <v>4</v>
      </c>
      <c r="C97" s="5">
        <v>4</v>
      </c>
      <c r="D97" s="5">
        <v>4</v>
      </c>
      <c r="E97" s="5">
        <v>5</v>
      </c>
      <c r="F97" s="5">
        <v>4</v>
      </c>
      <c r="G97" s="5">
        <v>4</v>
      </c>
      <c r="H97" s="5">
        <v>4</v>
      </c>
      <c r="I97" s="5">
        <v>4</v>
      </c>
      <c r="J97" s="5">
        <v>4</v>
      </c>
      <c r="K97" s="5">
        <v>3</v>
      </c>
      <c r="L97">
        <f t="shared" si="1"/>
        <v>40</v>
      </c>
    </row>
    <row r="98" spans="1:12">
      <c r="A98" t="s">
        <v>515</v>
      </c>
      <c r="B98" s="4">
        <v>3</v>
      </c>
      <c r="C98" s="5">
        <v>2</v>
      </c>
      <c r="D98" s="5">
        <v>2</v>
      </c>
      <c r="E98" s="5">
        <v>3</v>
      </c>
      <c r="F98" s="5">
        <v>4</v>
      </c>
      <c r="G98" s="5">
        <v>3</v>
      </c>
      <c r="H98" s="5">
        <v>3</v>
      </c>
      <c r="I98" s="5">
        <v>4</v>
      </c>
      <c r="J98" s="5">
        <v>3</v>
      </c>
      <c r="K98" s="5">
        <v>4</v>
      </c>
      <c r="L98">
        <f t="shared" si="1"/>
        <v>31</v>
      </c>
    </row>
    <row r="99" spans="1:12">
      <c r="A99" t="s">
        <v>519</v>
      </c>
      <c r="B99" s="4">
        <v>4</v>
      </c>
      <c r="C99" s="5">
        <v>4</v>
      </c>
      <c r="D99" s="5">
        <v>2</v>
      </c>
      <c r="E99" s="5">
        <v>4</v>
      </c>
      <c r="F99" s="5">
        <v>3</v>
      </c>
      <c r="G99" s="5">
        <v>3</v>
      </c>
      <c r="H99" s="5">
        <v>3</v>
      </c>
      <c r="I99" s="5">
        <v>3</v>
      </c>
      <c r="J99" s="5">
        <v>2</v>
      </c>
      <c r="K99" s="5">
        <v>4</v>
      </c>
      <c r="L99">
        <f t="shared" si="1"/>
        <v>32</v>
      </c>
    </row>
    <row r="100" spans="1:12">
      <c r="A100" t="s">
        <v>524</v>
      </c>
      <c r="B100" s="4">
        <v>3</v>
      </c>
      <c r="C100" s="5">
        <v>3</v>
      </c>
      <c r="D100" s="5">
        <v>4</v>
      </c>
      <c r="E100" s="5">
        <v>4</v>
      </c>
      <c r="F100" s="5">
        <v>3</v>
      </c>
      <c r="G100" s="5">
        <v>2</v>
      </c>
      <c r="H100" s="5">
        <v>4</v>
      </c>
      <c r="I100" s="5">
        <v>3</v>
      </c>
      <c r="J100" s="5">
        <v>2</v>
      </c>
      <c r="K100" s="5">
        <v>3</v>
      </c>
      <c r="L100">
        <f t="shared" si="1"/>
        <v>31</v>
      </c>
    </row>
    <row r="101" spans="1:12">
      <c r="A101" t="s">
        <v>527</v>
      </c>
      <c r="B101" s="4">
        <v>4</v>
      </c>
      <c r="C101" s="5">
        <v>5</v>
      </c>
      <c r="D101" s="5">
        <v>4</v>
      </c>
      <c r="E101" s="5">
        <v>5</v>
      </c>
      <c r="F101" s="5">
        <v>4</v>
      </c>
      <c r="G101" s="5">
        <v>3</v>
      </c>
      <c r="H101" s="5">
        <v>3</v>
      </c>
      <c r="I101" s="5">
        <v>3</v>
      </c>
      <c r="J101" s="5">
        <v>3</v>
      </c>
      <c r="K101" s="5">
        <v>4</v>
      </c>
      <c r="L101">
        <f t="shared" si="1"/>
        <v>38</v>
      </c>
    </row>
    <row r="102" spans="1:12">
      <c r="A102" t="s">
        <v>532</v>
      </c>
      <c r="B102" s="4">
        <v>3</v>
      </c>
      <c r="C102" s="5">
        <v>2</v>
      </c>
      <c r="D102" s="5">
        <v>3</v>
      </c>
      <c r="E102" s="5">
        <v>4</v>
      </c>
      <c r="F102" s="5">
        <v>4</v>
      </c>
      <c r="G102" s="5">
        <v>4</v>
      </c>
      <c r="H102" s="5">
        <v>4</v>
      </c>
      <c r="I102" s="5">
        <v>4</v>
      </c>
      <c r="J102" s="5">
        <v>4</v>
      </c>
      <c r="K102" s="5">
        <v>4</v>
      </c>
      <c r="L102">
        <f t="shared" si="1"/>
        <v>36</v>
      </c>
    </row>
    <row r="103" spans="1:12">
      <c r="A103" t="s">
        <v>534</v>
      </c>
      <c r="B103" s="4">
        <v>4</v>
      </c>
      <c r="C103" s="5">
        <v>4</v>
      </c>
      <c r="D103" s="5">
        <v>3</v>
      </c>
      <c r="E103" s="5">
        <v>4</v>
      </c>
      <c r="F103" s="5">
        <v>5</v>
      </c>
      <c r="G103" s="5">
        <v>5</v>
      </c>
      <c r="H103" s="5">
        <v>4</v>
      </c>
      <c r="I103" s="5">
        <v>3</v>
      </c>
      <c r="J103" s="5">
        <v>3</v>
      </c>
      <c r="K103" s="5">
        <v>4</v>
      </c>
      <c r="L103">
        <f t="shared" si="1"/>
        <v>39</v>
      </c>
    </row>
    <row r="104" spans="1:12">
      <c r="A104" t="s">
        <v>537</v>
      </c>
      <c r="B104" s="4">
        <v>2</v>
      </c>
      <c r="C104" s="5">
        <v>2</v>
      </c>
      <c r="D104" s="5">
        <v>1</v>
      </c>
      <c r="E104" s="5">
        <v>3</v>
      </c>
      <c r="F104" s="5">
        <v>1</v>
      </c>
      <c r="G104" s="5">
        <v>2</v>
      </c>
      <c r="H104" s="5">
        <v>1</v>
      </c>
      <c r="I104" s="5">
        <v>1</v>
      </c>
      <c r="J104" s="5">
        <v>2</v>
      </c>
      <c r="K104" s="5">
        <v>1</v>
      </c>
      <c r="L104">
        <f t="shared" si="1"/>
        <v>16</v>
      </c>
    </row>
    <row r="105" spans="1:12">
      <c r="A105" t="s">
        <v>540</v>
      </c>
      <c r="B105" s="4">
        <v>5</v>
      </c>
      <c r="C105" s="5">
        <v>5</v>
      </c>
      <c r="D105" s="5">
        <v>5</v>
      </c>
      <c r="E105" s="5">
        <v>5</v>
      </c>
      <c r="F105" s="5">
        <v>5</v>
      </c>
      <c r="G105" s="5">
        <v>4</v>
      </c>
      <c r="H105" s="5">
        <v>4</v>
      </c>
      <c r="I105" s="5">
        <v>5</v>
      </c>
      <c r="J105" s="5">
        <v>4</v>
      </c>
      <c r="K105" s="5">
        <v>5</v>
      </c>
      <c r="L105">
        <f t="shared" si="1"/>
        <v>47</v>
      </c>
    </row>
    <row r="106" spans="1:12">
      <c r="A106" t="s">
        <v>543</v>
      </c>
      <c r="B106" s="4">
        <v>3</v>
      </c>
      <c r="C106" s="5">
        <v>3</v>
      </c>
      <c r="D106" s="5">
        <v>2</v>
      </c>
      <c r="E106" s="5">
        <v>3</v>
      </c>
      <c r="F106" s="5">
        <v>4</v>
      </c>
      <c r="G106" s="5">
        <v>3</v>
      </c>
      <c r="H106" s="5">
        <v>4</v>
      </c>
      <c r="I106" s="5">
        <v>3</v>
      </c>
      <c r="J106" s="5">
        <v>2</v>
      </c>
      <c r="K106" s="5">
        <v>4</v>
      </c>
      <c r="L106">
        <f t="shared" si="1"/>
        <v>31</v>
      </c>
    </row>
    <row r="107" spans="1:12">
      <c r="A107" t="s">
        <v>547</v>
      </c>
      <c r="B107" s="4">
        <v>2</v>
      </c>
      <c r="C107" s="5">
        <v>3</v>
      </c>
      <c r="D107" s="5">
        <v>3</v>
      </c>
      <c r="E107" s="5">
        <v>3</v>
      </c>
      <c r="F107" s="5">
        <v>5</v>
      </c>
      <c r="G107" s="5">
        <v>2</v>
      </c>
      <c r="H107" s="5">
        <v>4</v>
      </c>
      <c r="I107" s="5">
        <v>4</v>
      </c>
      <c r="J107" s="5">
        <v>4</v>
      </c>
      <c r="K107" s="5">
        <v>2</v>
      </c>
      <c r="L107">
        <f t="shared" si="1"/>
        <v>32</v>
      </c>
    </row>
    <row r="108" spans="1:12">
      <c r="A108" t="s">
        <v>550</v>
      </c>
      <c r="B108" s="4">
        <v>3</v>
      </c>
      <c r="C108" s="5">
        <v>3</v>
      </c>
      <c r="D108" s="5">
        <v>1</v>
      </c>
      <c r="E108" s="5">
        <v>2</v>
      </c>
      <c r="F108" s="5">
        <v>2</v>
      </c>
      <c r="G108" s="5">
        <v>2</v>
      </c>
      <c r="H108" s="5">
        <v>2</v>
      </c>
      <c r="I108" s="5">
        <v>3</v>
      </c>
      <c r="J108" s="5">
        <v>3</v>
      </c>
      <c r="K108" s="5">
        <v>3</v>
      </c>
      <c r="L108">
        <f t="shared" si="1"/>
        <v>24</v>
      </c>
    </row>
    <row r="109" spans="1:12">
      <c r="A109" t="s">
        <v>553</v>
      </c>
      <c r="B109" s="4">
        <v>4</v>
      </c>
      <c r="C109" s="5">
        <v>4</v>
      </c>
      <c r="D109" s="5">
        <v>3</v>
      </c>
      <c r="E109" s="5">
        <v>4</v>
      </c>
      <c r="F109" s="5">
        <v>3</v>
      </c>
      <c r="G109" s="5">
        <v>2</v>
      </c>
      <c r="H109" s="5">
        <v>2</v>
      </c>
      <c r="I109" s="5">
        <v>3</v>
      </c>
      <c r="J109" s="5">
        <v>1</v>
      </c>
      <c r="K109" s="5">
        <v>3</v>
      </c>
      <c r="L109">
        <f t="shared" si="1"/>
        <v>29</v>
      </c>
    </row>
    <row r="110" spans="1:12">
      <c r="A110" t="s">
        <v>557</v>
      </c>
      <c r="B110" s="4">
        <v>3</v>
      </c>
      <c r="C110" s="5">
        <v>2</v>
      </c>
      <c r="D110" s="5">
        <v>3</v>
      </c>
      <c r="E110" s="5">
        <v>3</v>
      </c>
      <c r="F110" s="5">
        <v>4</v>
      </c>
      <c r="G110" s="5">
        <v>4</v>
      </c>
      <c r="H110" s="5">
        <v>3</v>
      </c>
      <c r="I110" s="5">
        <v>2</v>
      </c>
      <c r="J110" s="5">
        <v>3</v>
      </c>
      <c r="K110" s="5">
        <v>2</v>
      </c>
      <c r="L110">
        <f t="shared" si="1"/>
        <v>29</v>
      </c>
    </row>
    <row r="111" spans="1:12">
      <c r="A111" t="s">
        <v>561</v>
      </c>
      <c r="B111" s="4">
        <v>2</v>
      </c>
      <c r="C111" s="5">
        <v>2</v>
      </c>
      <c r="D111" s="5">
        <v>2</v>
      </c>
      <c r="E111" s="5">
        <v>1</v>
      </c>
      <c r="F111" s="5">
        <v>1</v>
      </c>
      <c r="G111" s="5">
        <v>2</v>
      </c>
      <c r="H111" s="5">
        <v>3</v>
      </c>
      <c r="I111" s="5">
        <v>3</v>
      </c>
      <c r="J111" s="5">
        <v>5</v>
      </c>
      <c r="K111" s="5">
        <v>3</v>
      </c>
      <c r="L111">
        <f t="shared" si="1"/>
        <v>24</v>
      </c>
    </row>
    <row r="112" spans="1:12">
      <c r="A112" t="s">
        <v>563</v>
      </c>
      <c r="B112" s="4">
        <v>3</v>
      </c>
      <c r="C112" s="5">
        <v>2</v>
      </c>
      <c r="D112" s="5">
        <v>3</v>
      </c>
      <c r="E112" s="5">
        <v>3</v>
      </c>
      <c r="F112" s="5">
        <v>2</v>
      </c>
      <c r="G112" s="5">
        <v>3</v>
      </c>
      <c r="H112" s="5">
        <v>2</v>
      </c>
      <c r="I112" s="5">
        <v>3</v>
      </c>
      <c r="J112" s="5">
        <v>4</v>
      </c>
      <c r="K112" s="5">
        <v>3</v>
      </c>
      <c r="L112">
        <f t="shared" si="1"/>
        <v>28</v>
      </c>
    </row>
    <row r="113" spans="1:12">
      <c r="A113" t="s">
        <v>567</v>
      </c>
      <c r="B113" s="4">
        <v>3</v>
      </c>
      <c r="C113" s="5">
        <v>4</v>
      </c>
      <c r="D113" s="5">
        <v>3</v>
      </c>
      <c r="E113" s="5">
        <v>2</v>
      </c>
      <c r="F113" s="5">
        <v>3</v>
      </c>
      <c r="G113" s="5">
        <v>4</v>
      </c>
      <c r="H113" s="5">
        <v>2</v>
      </c>
      <c r="I113" s="5">
        <v>3</v>
      </c>
      <c r="J113" s="5">
        <v>4</v>
      </c>
      <c r="K113" s="5">
        <v>3</v>
      </c>
      <c r="L113">
        <f t="shared" si="1"/>
        <v>31</v>
      </c>
    </row>
    <row r="114" spans="1:12">
      <c r="A114" t="s">
        <v>571</v>
      </c>
      <c r="B114" s="4">
        <v>2</v>
      </c>
      <c r="C114" s="5">
        <v>3</v>
      </c>
      <c r="D114" s="5">
        <v>4</v>
      </c>
      <c r="E114" s="5">
        <v>3</v>
      </c>
      <c r="F114" s="5">
        <v>4</v>
      </c>
      <c r="G114" s="5">
        <v>2</v>
      </c>
      <c r="H114" s="5">
        <v>3</v>
      </c>
      <c r="I114" s="5">
        <v>3</v>
      </c>
      <c r="J114" s="5">
        <v>2</v>
      </c>
      <c r="K114" s="5">
        <v>2</v>
      </c>
      <c r="L114">
        <f t="shared" si="1"/>
        <v>28</v>
      </c>
    </row>
    <row r="115" spans="1:12">
      <c r="A115" t="s">
        <v>575</v>
      </c>
      <c r="B115" s="4">
        <v>2</v>
      </c>
      <c r="C115" s="5">
        <v>5</v>
      </c>
      <c r="D115" s="5">
        <v>4</v>
      </c>
      <c r="E115" s="5">
        <v>4</v>
      </c>
      <c r="F115" s="5">
        <v>4</v>
      </c>
      <c r="G115" s="5">
        <v>3</v>
      </c>
      <c r="H115" s="5">
        <v>4</v>
      </c>
      <c r="I115" s="5">
        <v>4</v>
      </c>
      <c r="J115" s="5">
        <v>4</v>
      </c>
      <c r="K115" s="5">
        <v>4</v>
      </c>
      <c r="L115">
        <f t="shared" si="1"/>
        <v>38</v>
      </c>
    </row>
    <row r="116" spans="1:12">
      <c r="A116" t="s">
        <v>580</v>
      </c>
      <c r="B116" s="4">
        <v>4</v>
      </c>
      <c r="C116" s="5">
        <v>4</v>
      </c>
      <c r="D116" s="5">
        <v>4</v>
      </c>
      <c r="E116" s="5">
        <v>4</v>
      </c>
      <c r="F116" s="5">
        <v>4</v>
      </c>
      <c r="G116" s="5">
        <v>4</v>
      </c>
      <c r="H116" s="5">
        <v>3</v>
      </c>
      <c r="I116" s="5">
        <v>3</v>
      </c>
      <c r="J116" s="5">
        <v>3</v>
      </c>
      <c r="K116" s="5">
        <v>4</v>
      </c>
      <c r="L116">
        <f t="shared" si="1"/>
        <v>37</v>
      </c>
    </row>
    <row r="117" spans="1:12">
      <c r="A117" t="s">
        <v>583</v>
      </c>
      <c r="B117" s="4">
        <v>3</v>
      </c>
      <c r="C117" s="5">
        <v>4</v>
      </c>
      <c r="D117" s="5">
        <v>4</v>
      </c>
      <c r="E117" s="5">
        <v>3</v>
      </c>
      <c r="F117" s="5">
        <v>1</v>
      </c>
      <c r="G117" s="5">
        <v>3</v>
      </c>
      <c r="H117" s="5">
        <v>1</v>
      </c>
      <c r="I117" s="5">
        <v>1</v>
      </c>
      <c r="J117" s="5">
        <v>1</v>
      </c>
      <c r="K117" s="5">
        <v>4</v>
      </c>
      <c r="L117">
        <f t="shared" si="1"/>
        <v>25</v>
      </c>
    </row>
    <row r="118" spans="1:12">
      <c r="A118" t="s">
        <v>585</v>
      </c>
      <c r="B118" s="4">
        <v>3</v>
      </c>
      <c r="C118" s="5">
        <v>5</v>
      </c>
      <c r="D118" s="5">
        <v>3</v>
      </c>
      <c r="E118" s="5">
        <v>3</v>
      </c>
      <c r="F118" s="5">
        <v>3</v>
      </c>
      <c r="G118" s="5">
        <v>3</v>
      </c>
      <c r="H118" s="5">
        <v>3</v>
      </c>
      <c r="I118" s="5">
        <v>1</v>
      </c>
      <c r="J118" s="5">
        <v>2</v>
      </c>
      <c r="K118" s="5">
        <v>2</v>
      </c>
      <c r="L118">
        <f t="shared" si="1"/>
        <v>28</v>
      </c>
    </row>
    <row r="119" spans="1:12">
      <c r="A119" t="s">
        <v>589</v>
      </c>
      <c r="B119" s="4">
        <v>2</v>
      </c>
      <c r="C119" s="5">
        <v>2</v>
      </c>
      <c r="D119" s="5">
        <v>3</v>
      </c>
      <c r="E119" s="5">
        <v>2</v>
      </c>
      <c r="F119" s="5">
        <v>3</v>
      </c>
      <c r="G119" s="5">
        <v>1</v>
      </c>
      <c r="H119" s="5">
        <v>1</v>
      </c>
      <c r="I119" s="5">
        <v>2</v>
      </c>
      <c r="J119" s="5">
        <v>2</v>
      </c>
      <c r="K119" s="5">
        <v>2</v>
      </c>
      <c r="L119">
        <f t="shared" si="1"/>
        <v>20</v>
      </c>
    </row>
    <row r="120" spans="1:12">
      <c r="A120" t="s">
        <v>593</v>
      </c>
      <c r="B120" s="4">
        <v>5</v>
      </c>
      <c r="C120" s="5">
        <v>4</v>
      </c>
      <c r="D120" s="5">
        <v>2</v>
      </c>
      <c r="E120" s="5">
        <v>5</v>
      </c>
      <c r="F120" s="5">
        <v>4</v>
      </c>
      <c r="G120" s="5">
        <v>2</v>
      </c>
      <c r="H120" s="5">
        <v>3</v>
      </c>
      <c r="I120" s="5">
        <v>4</v>
      </c>
      <c r="J120" s="5">
        <v>2</v>
      </c>
      <c r="K120" s="5">
        <v>4</v>
      </c>
      <c r="L120">
        <f t="shared" si="1"/>
        <v>35</v>
      </c>
    </row>
    <row r="121" spans="1:12">
      <c r="A121" t="s">
        <v>598</v>
      </c>
      <c r="B121" s="4">
        <v>4</v>
      </c>
      <c r="C121" s="5">
        <v>4</v>
      </c>
      <c r="D121" s="5">
        <v>3</v>
      </c>
      <c r="E121" s="5">
        <v>4</v>
      </c>
      <c r="F121" s="5">
        <v>3</v>
      </c>
      <c r="G121" s="5">
        <v>3</v>
      </c>
      <c r="H121" s="5">
        <v>4</v>
      </c>
      <c r="I121" s="5">
        <v>4</v>
      </c>
      <c r="J121" s="5">
        <v>2</v>
      </c>
      <c r="K121" s="5">
        <v>3</v>
      </c>
      <c r="L121">
        <f t="shared" si="1"/>
        <v>34</v>
      </c>
    </row>
    <row r="122" spans="1:12">
      <c r="A122" t="s">
        <v>603</v>
      </c>
      <c r="B122" s="4">
        <v>3</v>
      </c>
      <c r="C122" s="5">
        <v>3</v>
      </c>
      <c r="D122" s="5">
        <v>2</v>
      </c>
      <c r="E122" s="5">
        <v>3</v>
      </c>
      <c r="F122" s="5">
        <v>2</v>
      </c>
      <c r="G122" s="5">
        <v>2</v>
      </c>
      <c r="H122" s="5">
        <v>3</v>
      </c>
      <c r="I122" s="5">
        <v>2</v>
      </c>
      <c r="J122" s="5">
        <v>3</v>
      </c>
      <c r="K122" s="5">
        <v>2</v>
      </c>
      <c r="L122">
        <f t="shared" si="1"/>
        <v>25</v>
      </c>
    </row>
    <row r="123" spans="1:12">
      <c r="A123" t="s">
        <v>606</v>
      </c>
      <c r="B123" s="4">
        <v>4</v>
      </c>
      <c r="C123" s="5">
        <v>3</v>
      </c>
      <c r="D123" s="5">
        <v>3</v>
      </c>
      <c r="E123" s="5">
        <v>4</v>
      </c>
      <c r="F123" s="5">
        <v>1</v>
      </c>
      <c r="G123" s="5">
        <v>2</v>
      </c>
      <c r="H123" s="5">
        <v>1</v>
      </c>
      <c r="I123" s="5">
        <v>3</v>
      </c>
      <c r="J123" s="5">
        <v>3</v>
      </c>
      <c r="K123" s="5">
        <v>3</v>
      </c>
      <c r="L123">
        <f t="shared" si="1"/>
        <v>27</v>
      </c>
    </row>
    <row r="124" spans="1:12">
      <c r="A124" t="s">
        <v>611</v>
      </c>
      <c r="B124" s="4">
        <v>2</v>
      </c>
      <c r="C124" s="5">
        <v>4</v>
      </c>
      <c r="D124" s="5">
        <v>3</v>
      </c>
      <c r="E124" s="5">
        <v>4</v>
      </c>
      <c r="F124" s="5">
        <v>3</v>
      </c>
      <c r="G124" s="5">
        <v>3</v>
      </c>
      <c r="H124" s="5">
        <v>2</v>
      </c>
      <c r="I124" s="5">
        <v>3</v>
      </c>
      <c r="J124" s="5">
        <v>4</v>
      </c>
      <c r="K124" s="5">
        <v>3</v>
      </c>
      <c r="L124">
        <f t="shared" si="1"/>
        <v>31</v>
      </c>
    </row>
    <row r="125" spans="1:12">
      <c r="A125" t="s">
        <v>613</v>
      </c>
      <c r="B125" s="4">
        <v>3</v>
      </c>
      <c r="C125" s="5">
        <v>4</v>
      </c>
      <c r="D125" s="5">
        <v>4</v>
      </c>
      <c r="E125" s="5">
        <v>4</v>
      </c>
      <c r="F125" s="5">
        <v>4</v>
      </c>
      <c r="G125" s="5">
        <v>3</v>
      </c>
      <c r="H125" s="5">
        <v>4</v>
      </c>
      <c r="I125" s="5">
        <v>4</v>
      </c>
      <c r="J125" s="5">
        <v>4</v>
      </c>
      <c r="K125" s="5">
        <v>4</v>
      </c>
      <c r="L125">
        <f t="shared" si="1"/>
        <v>38</v>
      </c>
    </row>
    <row r="126" spans="1:12">
      <c r="A126" t="s">
        <v>617</v>
      </c>
      <c r="B126" s="4">
        <v>5</v>
      </c>
      <c r="C126" s="5">
        <v>4</v>
      </c>
      <c r="D126" s="5">
        <v>3</v>
      </c>
      <c r="E126" s="5">
        <v>4</v>
      </c>
      <c r="F126" s="5">
        <v>5</v>
      </c>
      <c r="G126" s="5">
        <v>3</v>
      </c>
      <c r="H126" s="5">
        <v>2</v>
      </c>
      <c r="I126" s="5">
        <v>4</v>
      </c>
      <c r="J126" s="5">
        <v>4</v>
      </c>
      <c r="K126" s="5">
        <v>3</v>
      </c>
      <c r="L126">
        <f t="shared" si="1"/>
        <v>37</v>
      </c>
    </row>
    <row r="127" spans="1:12">
      <c r="A127" t="s">
        <v>622</v>
      </c>
      <c r="B127" s="7">
        <v>2</v>
      </c>
      <c r="C127" s="8">
        <v>2</v>
      </c>
      <c r="D127" s="8">
        <v>2</v>
      </c>
      <c r="E127" s="8">
        <v>2</v>
      </c>
      <c r="F127" s="8">
        <v>2</v>
      </c>
      <c r="G127" s="8">
        <v>1</v>
      </c>
      <c r="H127" s="8">
        <v>1</v>
      </c>
      <c r="I127" s="8">
        <v>1</v>
      </c>
      <c r="J127" s="8">
        <v>1</v>
      </c>
      <c r="K127" s="8">
        <v>2</v>
      </c>
      <c r="L127">
        <f t="shared" si="1"/>
        <v>16</v>
      </c>
    </row>
    <row r="128" spans="1:12">
      <c r="A128" t="s">
        <v>625</v>
      </c>
      <c r="B128">
        <v>4</v>
      </c>
      <c r="C128">
        <v>5</v>
      </c>
      <c r="D128">
        <v>3</v>
      </c>
      <c r="E128">
        <v>4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3</v>
      </c>
      <c r="L128">
        <f t="shared" si="1"/>
        <v>29</v>
      </c>
    </row>
    <row r="129" spans="1:12">
      <c r="A129" t="s">
        <v>630</v>
      </c>
      <c r="B129">
        <v>4</v>
      </c>
      <c r="C129">
        <v>4</v>
      </c>
      <c r="D129">
        <v>4</v>
      </c>
      <c r="E129">
        <v>5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f t="shared" si="1"/>
        <v>41</v>
      </c>
    </row>
    <row r="130" spans="1:12">
      <c r="A130" t="s">
        <v>635</v>
      </c>
      <c r="B130">
        <v>4</v>
      </c>
      <c r="C130">
        <v>3</v>
      </c>
      <c r="D130">
        <v>2</v>
      </c>
      <c r="E130">
        <v>4</v>
      </c>
      <c r="F130">
        <v>1</v>
      </c>
      <c r="G130">
        <v>2</v>
      </c>
      <c r="H130">
        <v>1</v>
      </c>
      <c r="I130">
        <v>4</v>
      </c>
      <c r="J130">
        <v>3</v>
      </c>
      <c r="K130">
        <v>3</v>
      </c>
      <c r="L130">
        <f t="shared" si="1"/>
        <v>27</v>
      </c>
    </row>
    <row r="131" spans="1:12">
      <c r="A131" t="s">
        <v>638</v>
      </c>
      <c r="B131">
        <v>2</v>
      </c>
      <c r="C131">
        <v>2</v>
      </c>
      <c r="D131">
        <v>5</v>
      </c>
      <c r="E131">
        <v>3</v>
      </c>
      <c r="F131">
        <v>2</v>
      </c>
      <c r="G131">
        <v>2</v>
      </c>
      <c r="H131">
        <v>4</v>
      </c>
      <c r="I131">
        <v>2</v>
      </c>
      <c r="J131">
        <v>3</v>
      </c>
      <c r="K131">
        <v>3</v>
      </c>
      <c r="L131">
        <f t="shared" ref="L131:L183" si="2">SUM(B131:K131)</f>
        <v>28</v>
      </c>
    </row>
    <row r="132" spans="1:12">
      <c r="A132" t="s">
        <v>642</v>
      </c>
      <c r="B132">
        <v>5</v>
      </c>
      <c r="C132">
        <v>4</v>
      </c>
      <c r="D132">
        <v>2</v>
      </c>
      <c r="E132">
        <v>4</v>
      </c>
      <c r="F132">
        <v>3</v>
      </c>
      <c r="G132">
        <v>2</v>
      </c>
      <c r="H132">
        <v>5</v>
      </c>
      <c r="I132">
        <v>3</v>
      </c>
      <c r="J132">
        <v>3</v>
      </c>
      <c r="K132">
        <v>4</v>
      </c>
      <c r="L132">
        <f t="shared" si="2"/>
        <v>35</v>
      </c>
    </row>
    <row r="133" spans="1:12">
      <c r="A133" t="s">
        <v>645</v>
      </c>
      <c r="B133">
        <v>4</v>
      </c>
      <c r="C133">
        <v>3</v>
      </c>
      <c r="D133">
        <v>3</v>
      </c>
      <c r="E133">
        <v>4</v>
      </c>
      <c r="F133">
        <v>3</v>
      </c>
      <c r="G133">
        <v>3</v>
      </c>
      <c r="H133">
        <v>4</v>
      </c>
      <c r="I133">
        <v>4</v>
      </c>
      <c r="J133">
        <v>3</v>
      </c>
      <c r="K133">
        <v>3</v>
      </c>
      <c r="L133">
        <f t="shared" si="2"/>
        <v>34</v>
      </c>
    </row>
    <row r="134" spans="1:12">
      <c r="A134" t="s">
        <v>649</v>
      </c>
      <c r="B134">
        <v>3</v>
      </c>
      <c r="C134">
        <v>4</v>
      </c>
      <c r="D134">
        <v>2</v>
      </c>
      <c r="E134">
        <v>4</v>
      </c>
      <c r="F134">
        <v>2</v>
      </c>
      <c r="G134">
        <v>2</v>
      </c>
      <c r="H134">
        <v>2</v>
      </c>
      <c r="I134">
        <v>2</v>
      </c>
      <c r="J134">
        <v>3</v>
      </c>
      <c r="K134">
        <v>4</v>
      </c>
      <c r="L134">
        <f t="shared" si="2"/>
        <v>28</v>
      </c>
    </row>
    <row r="135" spans="1:12">
      <c r="A135" t="s">
        <v>654</v>
      </c>
      <c r="B135">
        <v>5</v>
      </c>
      <c r="C135">
        <v>5</v>
      </c>
      <c r="D135">
        <v>5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5</v>
      </c>
      <c r="L135">
        <f t="shared" si="2"/>
        <v>50</v>
      </c>
    </row>
    <row r="136" spans="1:12">
      <c r="A136" t="s">
        <v>657</v>
      </c>
      <c r="B136">
        <v>4</v>
      </c>
      <c r="C136">
        <v>4</v>
      </c>
      <c r="D136">
        <v>2</v>
      </c>
      <c r="E136">
        <v>3</v>
      </c>
      <c r="F136">
        <v>2</v>
      </c>
      <c r="G136">
        <v>3</v>
      </c>
      <c r="H136">
        <v>3</v>
      </c>
      <c r="I136">
        <v>3</v>
      </c>
      <c r="J136">
        <v>3</v>
      </c>
      <c r="K136">
        <v>4</v>
      </c>
      <c r="L136">
        <f t="shared" si="2"/>
        <v>31</v>
      </c>
    </row>
    <row r="137" spans="1:12">
      <c r="A137" t="s">
        <v>660</v>
      </c>
      <c r="B137">
        <v>3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f t="shared" si="2"/>
        <v>30</v>
      </c>
    </row>
    <row r="138" spans="1:12">
      <c r="A138" t="s">
        <v>664</v>
      </c>
      <c r="B138">
        <v>3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3</v>
      </c>
      <c r="J138">
        <v>3</v>
      </c>
      <c r="K138">
        <v>4</v>
      </c>
      <c r="L138">
        <f t="shared" si="2"/>
        <v>37</v>
      </c>
    </row>
    <row r="139" spans="1:12">
      <c r="A139" t="s">
        <v>667</v>
      </c>
      <c r="B139">
        <v>3</v>
      </c>
      <c r="C139">
        <v>4</v>
      </c>
      <c r="D139">
        <v>4</v>
      </c>
      <c r="E139">
        <v>5</v>
      </c>
      <c r="F139">
        <v>4</v>
      </c>
      <c r="G139">
        <v>3</v>
      </c>
      <c r="H139">
        <v>3</v>
      </c>
      <c r="I139">
        <v>3</v>
      </c>
      <c r="J139">
        <v>4</v>
      </c>
      <c r="K139">
        <v>4</v>
      </c>
      <c r="L139">
        <f t="shared" si="2"/>
        <v>37</v>
      </c>
    </row>
    <row r="140" spans="1:12">
      <c r="A140" t="s">
        <v>672</v>
      </c>
      <c r="B140">
        <v>4</v>
      </c>
      <c r="C140">
        <v>4</v>
      </c>
      <c r="D140">
        <v>5</v>
      </c>
      <c r="E140">
        <v>4</v>
      </c>
      <c r="F140">
        <v>3</v>
      </c>
      <c r="G140">
        <v>4</v>
      </c>
      <c r="H140">
        <v>4</v>
      </c>
      <c r="I140">
        <v>4</v>
      </c>
      <c r="J140">
        <v>4</v>
      </c>
      <c r="K140">
        <v>3</v>
      </c>
      <c r="L140">
        <f t="shared" si="2"/>
        <v>39</v>
      </c>
    </row>
    <row r="141" spans="1:12">
      <c r="A141" t="s">
        <v>676</v>
      </c>
      <c r="B141">
        <v>2</v>
      </c>
      <c r="C141">
        <v>2</v>
      </c>
      <c r="D141">
        <v>3</v>
      </c>
      <c r="E141">
        <v>3</v>
      </c>
      <c r="F141">
        <v>2</v>
      </c>
      <c r="G141">
        <v>4</v>
      </c>
      <c r="H141">
        <v>2</v>
      </c>
      <c r="I141">
        <v>3</v>
      </c>
      <c r="J141">
        <v>3</v>
      </c>
      <c r="K141">
        <v>3</v>
      </c>
      <c r="L141">
        <f t="shared" si="2"/>
        <v>27</v>
      </c>
    </row>
    <row r="142" spans="1:12">
      <c r="A142" t="s">
        <v>681</v>
      </c>
      <c r="B142">
        <v>3</v>
      </c>
      <c r="C142">
        <v>3</v>
      </c>
      <c r="D142">
        <v>2</v>
      </c>
      <c r="E142">
        <v>2</v>
      </c>
      <c r="F142">
        <v>2</v>
      </c>
      <c r="G142">
        <v>1</v>
      </c>
      <c r="H142">
        <v>1</v>
      </c>
      <c r="I142">
        <v>2</v>
      </c>
      <c r="J142">
        <v>2</v>
      </c>
      <c r="K142">
        <v>1</v>
      </c>
      <c r="L142">
        <f t="shared" si="2"/>
        <v>19</v>
      </c>
    </row>
    <row r="143" spans="1:12">
      <c r="A143" t="s">
        <v>685</v>
      </c>
      <c r="B143">
        <v>1</v>
      </c>
      <c r="C143">
        <v>2</v>
      </c>
      <c r="D143">
        <v>3</v>
      </c>
      <c r="E143">
        <v>2</v>
      </c>
      <c r="F143">
        <v>1</v>
      </c>
      <c r="G143">
        <v>4</v>
      </c>
      <c r="H143">
        <v>1</v>
      </c>
      <c r="I143">
        <v>5</v>
      </c>
      <c r="J143">
        <v>4</v>
      </c>
      <c r="K143">
        <v>3</v>
      </c>
      <c r="L143">
        <f t="shared" si="2"/>
        <v>26</v>
      </c>
    </row>
    <row r="144" spans="1:12">
      <c r="A144" t="s">
        <v>689</v>
      </c>
      <c r="B144">
        <v>3</v>
      </c>
      <c r="C144">
        <v>3</v>
      </c>
      <c r="D144">
        <v>4</v>
      </c>
      <c r="E144">
        <v>4</v>
      </c>
      <c r="F144">
        <v>2</v>
      </c>
      <c r="G144">
        <v>2</v>
      </c>
      <c r="H144">
        <v>4</v>
      </c>
      <c r="I144">
        <v>2</v>
      </c>
      <c r="J144">
        <v>2</v>
      </c>
      <c r="K144">
        <v>3</v>
      </c>
      <c r="L144">
        <f t="shared" si="2"/>
        <v>29</v>
      </c>
    </row>
    <row r="145" spans="1:12">
      <c r="A145" t="s">
        <v>694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3</v>
      </c>
      <c r="H145">
        <v>2</v>
      </c>
      <c r="I145">
        <v>2</v>
      </c>
      <c r="J145">
        <v>2</v>
      </c>
      <c r="K145">
        <v>2</v>
      </c>
      <c r="L145">
        <f t="shared" si="2"/>
        <v>21</v>
      </c>
    </row>
    <row r="146" spans="1:12">
      <c r="A146" t="s">
        <v>698</v>
      </c>
      <c r="B146">
        <v>5</v>
      </c>
      <c r="C146">
        <v>5</v>
      </c>
      <c r="D146">
        <v>3</v>
      </c>
      <c r="E146">
        <v>4</v>
      </c>
      <c r="F146">
        <v>4</v>
      </c>
      <c r="G146">
        <v>3</v>
      </c>
      <c r="H146">
        <v>1</v>
      </c>
      <c r="I146">
        <v>4</v>
      </c>
      <c r="J146">
        <v>4</v>
      </c>
      <c r="K146">
        <v>4</v>
      </c>
      <c r="L146">
        <f t="shared" si="2"/>
        <v>37</v>
      </c>
    </row>
    <row r="147" spans="1:12">
      <c r="A147" t="s">
        <v>703</v>
      </c>
      <c r="B147">
        <v>5</v>
      </c>
      <c r="C147">
        <v>5</v>
      </c>
      <c r="D147">
        <v>5</v>
      </c>
      <c r="E147">
        <v>5</v>
      </c>
      <c r="F147">
        <v>3</v>
      </c>
      <c r="G147">
        <v>2</v>
      </c>
      <c r="H147">
        <v>4</v>
      </c>
      <c r="I147">
        <v>4</v>
      </c>
      <c r="J147">
        <v>5</v>
      </c>
      <c r="K147">
        <v>5</v>
      </c>
      <c r="L147">
        <f t="shared" si="2"/>
        <v>43</v>
      </c>
    </row>
    <row r="148" spans="1:12">
      <c r="A148" t="s">
        <v>705</v>
      </c>
      <c r="B148">
        <v>3</v>
      </c>
      <c r="C148">
        <v>3</v>
      </c>
      <c r="D148">
        <v>1</v>
      </c>
      <c r="E148">
        <v>2</v>
      </c>
      <c r="F148">
        <v>1</v>
      </c>
      <c r="G148">
        <v>4</v>
      </c>
      <c r="H148">
        <v>4</v>
      </c>
      <c r="I148">
        <v>3</v>
      </c>
      <c r="J148">
        <v>3</v>
      </c>
      <c r="K148">
        <v>2</v>
      </c>
      <c r="L148">
        <f t="shared" si="2"/>
        <v>26</v>
      </c>
    </row>
    <row r="149" spans="1:12">
      <c r="A149" t="s">
        <v>710</v>
      </c>
      <c r="B149">
        <v>5</v>
      </c>
      <c r="C149">
        <v>5</v>
      </c>
      <c r="D149">
        <v>5</v>
      </c>
      <c r="E149">
        <v>5</v>
      </c>
      <c r="F149">
        <v>4</v>
      </c>
      <c r="G149">
        <v>4</v>
      </c>
      <c r="H149">
        <v>3</v>
      </c>
      <c r="I149">
        <v>2</v>
      </c>
      <c r="J149">
        <v>3</v>
      </c>
      <c r="K149">
        <v>5</v>
      </c>
      <c r="L149">
        <f t="shared" si="2"/>
        <v>41</v>
      </c>
    </row>
    <row r="150" spans="1:12">
      <c r="A150" t="s">
        <v>712</v>
      </c>
      <c r="B150">
        <v>5</v>
      </c>
      <c r="C150">
        <v>5</v>
      </c>
      <c r="D150">
        <v>4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4</v>
      </c>
      <c r="L150">
        <f t="shared" si="2"/>
        <v>48</v>
      </c>
    </row>
    <row r="151" spans="1:12">
      <c r="A151" t="s">
        <v>715</v>
      </c>
      <c r="B151">
        <v>4</v>
      </c>
      <c r="C151">
        <v>4</v>
      </c>
      <c r="D151">
        <v>4</v>
      </c>
      <c r="E151">
        <v>3</v>
      </c>
      <c r="F151">
        <v>3</v>
      </c>
      <c r="G151">
        <v>2</v>
      </c>
      <c r="H151">
        <v>2</v>
      </c>
      <c r="I151">
        <v>3</v>
      </c>
      <c r="J151">
        <v>4</v>
      </c>
      <c r="K151">
        <v>4</v>
      </c>
      <c r="L151">
        <f t="shared" si="2"/>
        <v>33</v>
      </c>
    </row>
    <row r="152" spans="1:12">
      <c r="A152" t="s">
        <v>718</v>
      </c>
      <c r="B152">
        <v>3</v>
      </c>
      <c r="C152">
        <v>3</v>
      </c>
      <c r="D152">
        <v>4</v>
      </c>
      <c r="E152">
        <v>3</v>
      </c>
      <c r="F152">
        <v>2</v>
      </c>
      <c r="G152">
        <v>3</v>
      </c>
      <c r="H152">
        <v>4</v>
      </c>
      <c r="I152">
        <v>1</v>
      </c>
      <c r="J152">
        <v>3</v>
      </c>
      <c r="K152">
        <v>3</v>
      </c>
      <c r="L152">
        <f t="shared" si="2"/>
        <v>29</v>
      </c>
    </row>
    <row r="153" spans="1:12">
      <c r="A153" t="s">
        <v>721</v>
      </c>
      <c r="B153">
        <v>4</v>
      </c>
      <c r="C153">
        <v>4</v>
      </c>
      <c r="D153">
        <v>3</v>
      </c>
      <c r="E153">
        <v>4</v>
      </c>
      <c r="F153">
        <v>3</v>
      </c>
      <c r="G153">
        <v>3</v>
      </c>
      <c r="H153">
        <v>4</v>
      </c>
      <c r="I153">
        <v>3</v>
      </c>
      <c r="J153">
        <v>2</v>
      </c>
      <c r="K153">
        <v>2</v>
      </c>
      <c r="L153">
        <f t="shared" si="2"/>
        <v>32</v>
      </c>
    </row>
    <row r="154" spans="1:12">
      <c r="A154" t="s">
        <v>726</v>
      </c>
      <c r="B154">
        <v>3</v>
      </c>
      <c r="C154">
        <v>2</v>
      </c>
      <c r="D154">
        <v>3</v>
      </c>
      <c r="E154">
        <v>2</v>
      </c>
      <c r="F154">
        <v>1</v>
      </c>
      <c r="G154">
        <v>4</v>
      </c>
      <c r="H154">
        <v>3</v>
      </c>
      <c r="I154">
        <v>3</v>
      </c>
      <c r="J154">
        <v>2</v>
      </c>
      <c r="K154">
        <v>4</v>
      </c>
      <c r="L154">
        <f t="shared" si="2"/>
        <v>27</v>
      </c>
    </row>
    <row r="155" spans="1:12">
      <c r="A155" t="s">
        <v>730</v>
      </c>
      <c r="B155">
        <v>1</v>
      </c>
      <c r="C155">
        <v>2</v>
      </c>
      <c r="D155">
        <v>3</v>
      </c>
      <c r="E155">
        <v>4</v>
      </c>
      <c r="F155">
        <v>3</v>
      </c>
      <c r="G155">
        <v>2</v>
      </c>
      <c r="H155">
        <v>1</v>
      </c>
      <c r="I155">
        <v>2</v>
      </c>
      <c r="J155">
        <v>3</v>
      </c>
      <c r="K155">
        <v>4</v>
      </c>
      <c r="L155">
        <f t="shared" si="2"/>
        <v>25</v>
      </c>
    </row>
    <row r="156" spans="1:12">
      <c r="A156" t="s">
        <v>735</v>
      </c>
      <c r="B156">
        <v>4</v>
      </c>
      <c r="C156">
        <v>4</v>
      </c>
      <c r="D156">
        <v>5</v>
      </c>
      <c r="E156">
        <v>5</v>
      </c>
      <c r="F156">
        <v>4</v>
      </c>
      <c r="G156">
        <v>4</v>
      </c>
      <c r="H156">
        <v>5</v>
      </c>
      <c r="I156">
        <v>4</v>
      </c>
      <c r="J156">
        <v>4</v>
      </c>
      <c r="K156">
        <v>3</v>
      </c>
      <c r="L156">
        <f t="shared" si="2"/>
        <v>42</v>
      </c>
    </row>
    <row r="157" spans="1:12">
      <c r="A157" t="s">
        <v>737</v>
      </c>
      <c r="B157">
        <v>5</v>
      </c>
      <c r="C157">
        <v>5</v>
      </c>
      <c r="D157">
        <v>5</v>
      </c>
      <c r="E157">
        <v>5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f t="shared" si="2"/>
        <v>50</v>
      </c>
    </row>
    <row r="158" spans="1:12">
      <c r="A158" t="s">
        <v>742</v>
      </c>
      <c r="B158">
        <v>4</v>
      </c>
      <c r="C158">
        <v>4</v>
      </c>
      <c r="D158">
        <v>4</v>
      </c>
      <c r="E158">
        <v>4</v>
      </c>
      <c r="F158">
        <v>2</v>
      </c>
      <c r="G158">
        <v>2</v>
      </c>
      <c r="H158">
        <v>4</v>
      </c>
      <c r="I158">
        <v>2</v>
      </c>
      <c r="J158">
        <v>2</v>
      </c>
      <c r="K158">
        <v>2</v>
      </c>
      <c r="L158">
        <f t="shared" si="2"/>
        <v>30</v>
      </c>
    </row>
    <row r="159" spans="1:12">
      <c r="A159" t="s">
        <v>744</v>
      </c>
      <c r="B159">
        <v>3</v>
      </c>
      <c r="C159">
        <v>5</v>
      </c>
      <c r="D159">
        <v>2</v>
      </c>
      <c r="E159">
        <v>4</v>
      </c>
      <c r="F159">
        <v>4</v>
      </c>
      <c r="G159">
        <v>3</v>
      </c>
      <c r="H159">
        <v>3</v>
      </c>
      <c r="I159">
        <v>5</v>
      </c>
      <c r="J159">
        <v>3</v>
      </c>
      <c r="K159">
        <v>3</v>
      </c>
      <c r="L159">
        <f t="shared" si="2"/>
        <v>35</v>
      </c>
    </row>
    <row r="160" spans="1:12">
      <c r="A160" t="s">
        <v>746</v>
      </c>
      <c r="B160">
        <v>4</v>
      </c>
      <c r="C160">
        <v>4</v>
      </c>
      <c r="D160">
        <v>5</v>
      </c>
      <c r="E160">
        <v>5</v>
      </c>
      <c r="F160">
        <v>4</v>
      </c>
      <c r="G160">
        <v>4</v>
      </c>
      <c r="H160">
        <v>3</v>
      </c>
      <c r="I160">
        <v>4</v>
      </c>
      <c r="J160">
        <v>5</v>
      </c>
      <c r="K160">
        <v>5</v>
      </c>
      <c r="L160">
        <f t="shared" si="2"/>
        <v>43</v>
      </c>
    </row>
    <row r="161" spans="1:12">
      <c r="A161" t="s">
        <v>750</v>
      </c>
      <c r="B161">
        <v>3</v>
      </c>
      <c r="C161">
        <v>2</v>
      </c>
      <c r="D161">
        <v>2</v>
      </c>
      <c r="E161">
        <v>2</v>
      </c>
      <c r="F161">
        <v>3</v>
      </c>
      <c r="G161">
        <v>3</v>
      </c>
      <c r="H161">
        <v>2</v>
      </c>
      <c r="I161">
        <v>2</v>
      </c>
      <c r="J161">
        <v>3</v>
      </c>
      <c r="K161">
        <v>2</v>
      </c>
      <c r="L161">
        <f t="shared" si="2"/>
        <v>24</v>
      </c>
    </row>
    <row r="162" spans="1:12">
      <c r="A162" t="s">
        <v>754</v>
      </c>
      <c r="B162">
        <v>4</v>
      </c>
      <c r="C162">
        <v>4</v>
      </c>
      <c r="D162">
        <v>4</v>
      </c>
      <c r="E162">
        <v>4</v>
      </c>
      <c r="F162">
        <v>3</v>
      </c>
      <c r="G162">
        <v>1</v>
      </c>
      <c r="H162">
        <v>4</v>
      </c>
      <c r="I162">
        <v>4</v>
      </c>
      <c r="J162">
        <v>3</v>
      </c>
      <c r="K162">
        <v>5</v>
      </c>
      <c r="L162">
        <f t="shared" si="2"/>
        <v>36</v>
      </c>
    </row>
    <row r="163" spans="1:12">
      <c r="A163" t="s">
        <v>757</v>
      </c>
      <c r="B163">
        <v>4</v>
      </c>
      <c r="C163">
        <v>4</v>
      </c>
      <c r="D163">
        <v>4</v>
      </c>
      <c r="E163">
        <v>4</v>
      </c>
      <c r="F163">
        <v>3</v>
      </c>
      <c r="G163">
        <v>4</v>
      </c>
      <c r="H163">
        <v>5</v>
      </c>
      <c r="I163">
        <v>5</v>
      </c>
      <c r="J163">
        <v>4</v>
      </c>
      <c r="K163">
        <v>4</v>
      </c>
      <c r="L163">
        <f t="shared" si="2"/>
        <v>41</v>
      </c>
    </row>
    <row r="164" spans="1:12">
      <c r="A164" t="s">
        <v>762</v>
      </c>
      <c r="B164">
        <v>1</v>
      </c>
      <c r="C164">
        <v>1</v>
      </c>
      <c r="D164">
        <v>2</v>
      </c>
      <c r="E164">
        <v>1</v>
      </c>
      <c r="F164">
        <v>1</v>
      </c>
      <c r="G164">
        <v>2</v>
      </c>
      <c r="H164">
        <v>2</v>
      </c>
      <c r="I164">
        <v>1</v>
      </c>
      <c r="J164">
        <v>1</v>
      </c>
      <c r="K164">
        <v>2</v>
      </c>
      <c r="L164">
        <f t="shared" si="2"/>
        <v>14</v>
      </c>
    </row>
    <row r="165" spans="1:12">
      <c r="A165" t="s">
        <v>767</v>
      </c>
      <c r="B165" s="56">
        <v>5</v>
      </c>
      <c r="C165" s="56">
        <v>5</v>
      </c>
      <c r="D165" s="56">
        <v>5</v>
      </c>
      <c r="E165" s="56">
        <v>5</v>
      </c>
      <c r="F165" s="56">
        <v>5</v>
      </c>
      <c r="G165" s="56">
        <v>5</v>
      </c>
      <c r="H165" s="56">
        <v>4</v>
      </c>
      <c r="I165" s="56">
        <v>4</v>
      </c>
      <c r="J165" s="56">
        <v>3</v>
      </c>
      <c r="K165" s="56">
        <v>4</v>
      </c>
      <c r="L165">
        <f t="shared" si="2"/>
        <v>45</v>
      </c>
    </row>
    <row r="166" spans="1:12">
      <c r="A166" t="s">
        <v>773</v>
      </c>
      <c r="B166" s="56">
        <v>4</v>
      </c>
      <c r="C166" s="56">
        <v>3</v>
      </c>
      <c r="D166" s="56">
        <v>2</v>
      </c>
      <c r="E166" s="56">
        <v>3</v>
      </c>
      <c r="F166" s="56">
        <v>2</v>
      </c>
      <c r="G166" s="56">
        <v>3</v>
      </c>
      <c r="H166" s="56">
        <v>2</v>
      </c>
      <c r="I166" s="56">
        <v>2</v>
      </c>
      <c r="J166" s="56">
        <v>3</v>
      </c>
      <c r="K166" s="56">
        <v>3</v>
      </c>
      <c r="L166">
        <f t="shared" si="2"/>
        <v>27</v>
      </c>
    </row>
    <row r="167" spans="1:12">
      <c r="A167" t="s">
        <v>778</v>
      </c>
      <c r="B167" s="56">
        <v>3</v>
      </c>
      <c r="C167" s="56">
        <v>2</v>
      </c>
      <c r="D167" s="56">
        <v>2</v>
      </c>
      <c r="E167" s="56">
        <v>3</v>
      </c>
      <c r="F167" s="56">
        <v>2</v>
      </c>
      <c r="G167" s="56">
        <v>1</v>
      </c>
      <c r="H167" s="56">
        <v>2</v>
      </c>
      <c r="I167" s="56">
        <v>3</v>
      </c>
      <c r="J167" s="56">
        <v>2</v>
      </c>
      <c r="K167" s="56">
        <v>1</v>
      </c>
      <c r="L167">
        <f t="shared" si="2"/>
        <v>21</v>
      </c>
    </row>
    <row r="168" spans="1:12">
      <c r="A168" t="s">
        <v>782</v>
      </c>
      <c r="B168" s="56">
        <v>3</v>
      </c>
      <c r="C168" s="56">
        <v>2</v>
      </c>
      <c r="D168" s="56">
        <v>3</v>
      </c>
      <c r="E168" s="56">
        <v>3</v>
      </c>
      <c r="F168" s="56">
        <v>2</v>
      </c>
      <c r="G168" s="56">
        <v>3</v>
      </c>
      <c r="H168" s="56">
        <v>2</v>
      </c>
      <c r="I168" s="56">
        <v>2</v>
      </c>
      <c r="J168" s="56">
        <v>1</v>
      </c>
      <c r="K168" s="56">
        <v>3</v>
      </c>
      <c r="L168">
        <f t="shared" si="2"/>
        <v>24</v>
      </c>
    </row>
    <row r="169" spans="1:12">
      <c r="A169" t="s">
        <v>787</v>
      </c>
      <c r="B169" s="56">
        <v>4</v>
      </c>
      <c r="C169" s="56">
        <v>4</v>
      </c>
      <c r="D169" s="56">
        <v>4</v>
      </c>
      <c r="E169" s="56">
        <v>3</v>
      </c>
      <c r="F169" s="56">
        <v>2</v>
      </c>
      <c r="G169" s="56">
        <v>2</v>
      </c>
      <c r="H169" s="56">
        <v>3</v>
      </c>
      <c r="I169" s="56">
        <v>3</v>
      </c>
      <c r="J169" s="56">
        <v>3</v>
      </c>
      <c r="K169" s="56">
        <v>2</v>
      </c>
      <c r="L169">
        <f t="shared" si="2"/>
        <v>30</v>
      </c>
    </row>
    <row r="170" spans="1:12">
      <c r="A170" t="s">
        <v>789</v>
      </c>
      <c r="B170">
        <v>2</v>
      </c>
      <c r="C170">
        <v>2</v>
      </c>
      <c r="D170">
        <v>3</v>
      </c>
      <c r="E170">
        <v>1</v>
      </c>
      <c r="F170">
        <v>1</v>
      </c>
      <c r="G170">
        <v>4</v>
      </c>
      <c r="H170">
        <v>2</v>
      </c>
      <c r="I170">
        <v>2</v>
      </c>
      <c r="J170">
        <v>2</v>
      </c>
      <c r="K170">
        <v>1</v>
      </c>
      <c r="L170">
        <f t="shared" si="2"/>
        <v>20</v>
      </c>
    </row>
    <row r="171" spans="1:12">
      <c r="A171" t="s">
        <v>792</v>
      </c>
      <c r="B171">
        <v>2</v>
      </c>
      <c r="C171">
        <v>2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3</v>
      </c>
      <c r="L171">
        <f t="shared" si="2"/>
        <v>21</v>
      </c>
    </row>
    <row r="172" spans="1:12">
      <c r="A172" t="s">
        <v>797</v>
      </c>
      <c r="B172">
        <v>3</v>
      </c>
      <c r="C172">
        <v>3</v>
      </c>
      <c r="D172">
        <v>4</v>
      </c>
      <c r="E172">
        <v>1</v>
      </c>
      <c r="F172">
        <v>3</v>
      </c>
      <c r="G172">
        <v>2</v>
      </c>
      <c r="H172">
        <v>2</v>
      </c>
      <c r="I172">
        <v>2</v>
      </c>
      <c r="J172">
        <v>4</v>
      </c>
      <c r="K172">
        <v>4</v>
      </c>
      <c r="L172">
        <f t="shared" si="2"/>
        <v>28</v>
      </c>
    </row>
    <row r="173" spans="1:12">
      <c r="A173" t="s">
        <v>800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3</v>
      </c>
      <c r="H173">
        <v>3</v>
      </c>
      <c r="I173">
        <v>4</v>
      </c>
      <c r="J173">
        <v>4</v>
      </c>
      <c r="K173">
        <v>4</v>
      </c>
      <c r="L173">
        <f t="shared" si="2"/>
        <v>38</v>
      </c>
    </row>
    <row r="174" spans="1:12">
      <c r="A174" t="s">
        <v>805</v>
      </c>
      <c r="B174">
        <v>3</v>
      </c>
      <c r="C174">
        <v>4</v>
      </c>
      <c r="D174">
        <v>2</v>
      </c>
      <c r="E174">
        <v>4</v>
      </c>
      <c r="F174">
        <v>1</v>
      </c>
      <c r="G174">
        <v>2</v>
      </c>
      <c r="H174">
        <v>2</v>
      </c>
      <c r="I174">
        <v>2</v>
      </c>
      <c r="J174">
        <v>4</v>
      </c>
      <c r="K174">
        <v>3</v>
      </c>
      <c r="L174">
        <f t="shared" si="2"/>
        <v>27</v>
      </c>
    </row>
    <row r="175" spans="1:12">
      <c r="A175" t="s">
        <v>807</v>
      </c>
      <c r="B175">
        <v>4</v>
      </c>
      <c r="C175">
        <v>3</v>
      </c>
      <c r="D175">
        <v>2</v>
      </c>
      <c r="E175">
        <v>3</v>
      </c>
      <c r="F175">
        <v>2</v>
      </c>
      <c r="G175">
        <v>4</v>
      </c>
      <c r="H175">
        <v>2</v>
      </c>
      <c r="I175">
        <v>5</v>
      </c>
      <c r="J175">
        <v>2</v>
      </c>
      <c r="K175">
        <v>3</v>
      </c>
      <c r="L175">
        <f t="shared" si="2"/>
        <v>30</v>
      </c>
    </row>
    <row r="176" spans="1:12">
      <c r="A176" t="s">
        <v>809</v>
      </c>
      <c r="B176">
        <v>3</v>
      </c>
      <c r="C176">
        <v>2</v>
      </c>
      <c r="D176">
        <v>3</v>
      </c>
      <c r="E176">
        <v>2</v>
      </c>
      <c r="F176">
        <v>2</v>
      </c>
      <c r="G176">
        <v>2</v>
      </c>
      <c r="H176">
        <v>3</v>
      </c>
      <c r="I176">
        <v>3</v>
      </c>
      <c r="J176">
        <v>3</v>
      </c>
      <c r="K176">
        <v>4</v>
      </c>
      <c r="L176">
        <f t="shared" si="2"/>
        <v>27</v>
      </c>
    </row>
    <row r="177" spans="1:12">
      <c r="A177" t="s">
        <v>811</v>
      </c>
      <c r="B177">
        <v>4</v>
      </c>
      <c r="C177">
        <v>4</v>
      </c>
      <c r="D177">
        <v>3</v>
      </c>
      <c r="E177">
        <v>3</v>
      </c>
      <c r="F177">
        <v>4</v>
      </c>
      <c r="G177">
        <v>3</v>
      </c>
      <c r="H177">
        <v>3</v>
      </c>
      <c r="I177">
        <v>3</v>
      </c>
      <c r="J177">
        <v>2</v>
      </c>
      <c r="K177">
        <v>2</v>
      </c>
      <c r="L177">
        <f t="shared" si="2"/>
        <v>31</v>
      </c>
    </row>
    <row r="178" spans="1:12">
      <c r="A178" t="s">
        <v>814</v>
      </c>
      <c r="B178">
        <v>3</v>
      </c>
      <c r="C178">
        <v>2</v>
      </c>
      <c r="D178">
        <v>2</v>
      </c>
      <c r="E178">
        <v>3</v>
      </c>
      <c r="F178">
        <v>4</v>
      </c>
      <c r="G178">
        <v>3</v>
      </c>
      <c r="H178">
        <v>3</v>
      </c>
      <c r="I178">
        <v>3</v>
      </c>
      <c r="J178">
        <v>2</v>
      </c>
      <c r="K178">
        <v>2</v>
      </c>
      <c r="L178">
        <f t="shared" si="2"/>
        <v>27</v>
      </c>
    </row>
    <row r="179" spans="1:12">
      <c r="A179" t="s">
        <v>818</v>
      </c>
      <c r="B179">
        <v>3</v>
      </c>
      <c r="C179">
        <v>3</v>
      </c>
      <c r="D179">
        <v>3</v>
      </c>
      <c r="E179">
        <v>3</v>
      </c>
      <c r="F179">
        <v>3</v>
      </c>
      <c r="G179">
        <v>3</v>
      </c>
      <c r="H179">
        <v>3</v>
      </c>
      <c r="I179">
        <v>3</v>
      </c>
      <c r="J179">
        <v>3</v>
      </c>
      <c r="K179">
        <v>4</v>
      </c>
      <c r="L179">
        <f t="shared" si="2"/>
        <v>31</v>
      </c>
    </row>
    <row r="180" spans="1:12">
      <c r="A180" t="s">
        <v>820</v>
      </c>
      <c r="B180">
        <v>2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2</v>
      </c>
      <c r="I180">
        <v>2</v>
      </c>
      <c r="J180">
        <v>2</v>
      </c>
      <c r="K180">
        <v>1</v>
      </c>
      <c r="L180">
        <f t="shared" si="2"/>
        <v>14</v>
      </c>
    </row>
    <row r="181" spans="1:12">
      <c r="A181" t="s">
        <v>824</v>
      </c>
      <c r="B181">
        <v>4</v>
      </c>
      <c r="C181">
        <v>4</v>
      </c>
      <c r="D181">
        <v>4</v>
      </c>
      <c r="E181">
        <v>3</v>
      </c>
      <c r="F181">
        <v>4</v>
      </c>
      <c r="G181">
        <v>4</v>
      </c>
      <c r="H181">
        <v>4</v>
      </c>
      <c r="I181">
        <v>4</v>
      </c>
      <c r="J181">
        <v>3</v>
      </c>
      <c r="K181">
        <v>4</v>
      </c>
      <c r="L181">
        <f t="shared" si="2"/>
        <v>38</v>
      </c>
    </row>
    <row r="182" spans="1:12">
      <c r="A182" t="s">
        <v>827</v>
      </c>
      <c r="B182">
        <v>4</v>
      </c>
      <c r="C182">
        <v>4</v>
      </c>
      <c r="D182">
        <v>5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5</v>
      </c>
      <c r="L182">
        <f t="shared" si="2"/>
        <v>48</v>
      </c>
    </row>
    <row r="183" spans="1:12">
      <c r="A183" t="s">
        <v>830</v>
      </c>
      <c r="B183">
        <v>2</v>
      </c>
      <c r="C183">
        <v>3</v>
      </c>
      <c r="D183">
        <v>1</v>
      </c>
      <c r="E183">
        <v>2</v>
      </c>
      <c r="F183">
        <v>3</v>
      </c>
      <c r="G183">
        <v>2</v>
      </c>
      <c r="H183">
        <v>1</v>
      </c>
      <c r="I183">
        <v>1</v>
      </c>
      <c r="J183">
        <v>1</v>
      </c>
      <c r="K183">
        <v>2</v>
      </c>
      <c r="L183">
        <f t="shared" si="2"/>
        <v>18</v>
      </c>
    </row>
    <row r="188" spans="1:12">
      <c r="B188">
        <f>_xlfn.VAR.P(B2:B169)</f>
        <v>1.0090348639455782</v>
      </c>
      <c r="C188">
        <f>_xlfn.VAR.P(C2:C169)</f>
        <v>1.1495181405895691</v>
      </c>
      <c r="D188">
        <f>_xlfn.VAR.P(D2:D169)</f>
        <v>1.3191609977324263</v>
      </c>
      <c r="E188">
        <f>_xlfn.VAR.P(E2:E169)</f>
        <v>1.2873795351473922</v>
      </c>
      <c r="F188">
        <f>_xlfn.VAR.P(F2:F169)</f>
        <v>1.554280045351474</v>
      </c>
      <c r="G188">
        <f>_xlfn.VAR.P(G2:G169)</f>
        <v>1.2834467120181405</v>
      </c>
      <c r="H188">
        <f>_xlfn.VAR.P(H2:H169)</f>
        <v>1.3987740929705215</v>
      </c>
      <c r="I188">
        <f>_xlfn.VAR.P(I2:I169)</f>
        <v>1.4522392290249433</v>
      </c>
      <c r="J188">
        <f>_xlfn.VAR.P(J2:J169)</f>
        <v>1.1666666666666667</v>
      </c>
      <c r="K188">
        <f>_xlfn.VAR.P(K2:K169)</f>
        <v>1.1704931972789117</v>
      </c>
    </row>
    <row r="189" spans="1:12">
      <c r="A189" t="s">
        <v>876</v>
      </c>
      <c r="B189">
        <v>10</v>
      </c>
    </row>
    <row r="190" spans="1:12">
      <c r="A190" t="s">
        <v>877</v>
      </c>
      <c r="B190">
        <f>SUM(B188:K188)</f>
        <v>12.790993480725623</v>
      </c>
    </row>
    <row r="191" spans="1:12">
      <c r="A191" t="s">
        <v>878</v>
      </c>
      <c r="B191">
        <f>_xlfn.VAR.P(L2:L169)</f>
        <v>65.540780895691611</v>
      </c>
    </row>
    <row r="192" spans="1:12">
      <c r="A192" t="s">
        <v>866</v>
      </c>
      <c r="B192">
        <f>(B189/(B189-1))*(1-B190/B191)</f>
        <v>0.89426573965905576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8F37-F6B0-41BA-97E2-94E04788A92C}">
  <dimension ref="A1:L193"/>
  <sheetViews>
    <sheetView topLeftCell="A163" workbookViewId="0">
      <selection activeCell="L2" sqref="L2:L183"/>
    </sheetView>
  </sheetViews>
  <sheetFormatPr defaultRowHeight="15"/>
  <sheetData>
    <row r="1" spans="1:12">
      <c r="B1" s="2" t="s">
        <v>24</v>
      </c>
      <c r="C1" s="2" t="s">
        <v>25</v>
      </c>
      <c r="D1" s="1" t="s">
        <v>26</v>
      </c>
      <c r="E1" s="2" t="s">
        <v>879</v>
      </c>
      <c r="F1" s="2" t="s">
        <v>880</v>
      </c>
      <c r="G1" s="2" t="s">
        <v>881</v>
      </c>
      <c r="H1" s="1" t="s">
        <v>882</v>
      </c>
      <c r="I1" s="2" t="s">
        <v>883</v>
      </c>
      <c r="J1" s="2" t="s">
        <v>884</v>
      </c>
      <c r="K1" s="2" t="s">
        <v>885</v>
      </c>
      <c r="L1" t="s">
        <v>886</v>
      </c>
    </row>
    <row r="2" spans="1:12">
      <c r="A2" t="s">
        <v>887</v>
      </c>
      <c r="B2" s="5">
        <v>5</v>
      </c>
      <c r="C2" s="5">
        <v>2</v>
      </c>
      <c r="D2" s="5">
        <v>1</v>
      </c>
      <c r="E2" s="5">
        <v>1</v>
      </c>
      <c r="F2" s="5">
        <v>5</v>
      </c>
      <c r="G2" s="5">
        <v>5</v>
      </c>
      <c r="H2" s="5">
        <v>1</v>
      </c>
      <c r="I2" s="5">
        <v>2</v>
      </c>
      <c r="J2" s="5">
        <v>5</v>
      </c>
      <c r="K2" s="6">
        <v>2</v>
      </c>
      <c r="L2">
        <f>SUM(B2:K2)</f>
        <v>29</v>
      </c>
    </row>
    <row r="3" spans="1:12">
      <c r="A3" t="s">
        <v>888</v>
      </c>
      <c r="B3" s="5">
        <v>3</v>
      </c>
      <c r="C3" s="5">
        <v>2</v>
      </c>
      <c r="D3" s="5">
        <v>4</v>
      </c>
      <c r="E3" s="5">
        <v>2</v>
      </c>
      <c r="F3" s="5">
        <v>4</v>
      </c>
      <c r="G3" s="5">
        <v>4</v>
      </c>
      <c r="H3" s="5">
        <v>3</v>
      </c>
      <c r="I3" s="5">
        <v>3</v>
      </c>
      <c r="J3" s="5">
        <v>4</v>
      </c>
      <c r="K3" s="6">
        <v>3</v>
      </c>
      <c r="L3">
        <f t="shared" ref="L3:L66" si="0">SUM(B3:K3)</f>
        <v>32</v>
      </c>
    </row>
    <row r="4" spans="1:12">
      <c r="A4" t="s">
        <v>889</v>
      </c>
      <c r="B4" s="5">
        <v>2</v>
      </c>
      <c r="C4" s="5">
        <v>2</v>
      </c>
      <c r="D4" s="5">
        <v>1</v>
      </c>
      <c r="E4" s="5">
        <v>3</v>
      </c>
      <c r="F4" s="5">
        <v>1</v>
      </c>
      <c r="G4" s="5">
        <v>1</v>
      </c>
      <c r="H4" s="5">
        <v>1</v>
      </c>
      <c r="I4" s="5">
        <v>3</v>
      </c>
      <c r="J4" s="5">
        <v>1</v>
      </c>
      <c r="K4" s="6">
        <v>3</v>
      </c>
      <c r="L4">
        <f t="shared" si="0"/>
        <v>18</v>
      </c>
    </row>
    <row r="5" spans="1:12">
      <c r="A5" t="s">
        <v>890</v>
      </c>
      <c r="B5" s="5">
        <v>2</v>
      </c>
      <c r="C5" s="5">
        <v>2</v>
      </c>
      <c r="D5" s="5">
        <v>1</v>
      </c>
      <c r="E5" s="5">
        <v>1</v>
      </c>
      <c r="F5" s="5">
        <v>1</v>
      </c>
      <c r="G5" s="5">
        <v>1</v>
      </c>
      <c r="H5" s="5">
        <v>2</v>
      </c>
      <c r="I5" s="5">
        <v>1</v>
      </c>
      <c r="J5" s="5">
        <v>1</v>
      </c>
      <c r="K5" s="6">
        <v>1</v>
      </c>
      <c r="L5">
        <f t="shared" si="0"/>
        <v>13</v>
      </c>
    </row>
    <row r="6" spans="1:12">
      <c r="A6" t="s">
        <v>891</v>
      </c>
      <c r="B6" s="5">
        <v>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6">
        <v>5</v>
      </c>
      <c r="L6">
        <f t="shared" si="0"/>
        <v>50</v>
      </c>
    </row>
    <row r="7" spans="1:12">
      <c r="A7" t="s">
        <v>892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2</v>
      </c>
      <c r="H7" s="5">
        <v>1</v>
      </c>
      <c r="I7" s="5">
        <v>2</v>
      </c>
      <c r="J7" s="5">
        <v>1</v>
      </c>
      <c r="K7" s="6">
        <v>1</v>
      </c>
      <c r="L7">
        <f t="shared" si="0"/>
        <v>12</v>
      </c>
    </row>
    <row r="8" spans="1:12">
      <c r="A8" t="s">
        <v>893</v>
      </c>
      <c r="B8" s="5">
        <v>2</v>
      </c>
      <c r="C8" s="5">
        <v>2</v>
      </c>
      <c r="D8" s="5">
        <v>3</v>
      </c>
      <c r="E8" s="5">
        <v>4</v>
      </c>
      <c r="F8" s="5">
        <v>1</v>
      </c>
      <c r="G8" s="5">
        <v>2</v>
      </c>
      <c r="H8" s="5">
        <v>2</v>
      </c>
      <c r="I8" s="5">
        <v>4</v>
      </c>
      <c r="J8" s="5">
        <v>4</v>
      </c>
      <c r="K8" s="6">
        <v>1</v>
      </c>
      <c r="L8">
        <f t="shared" si="0"/>
        <v>25</v>
      </c>
    </row>
    <row r="9" spans="1:12">
      <c r="A9" t="s">
        <v>894</v>
      </c>
      <c r="B9" s="5">
        <v>4</v>
      </c>
      <c r="C9" s="5">
        <v>4</v>
      </c>
      <c r="D9" s="5">
        <v>5</v>
      </c>
      <c r="E9" s="5">
        <v>2</v>
      </c>
      <c r="F9" s="5">
        <v>1</v>
      </c>
      <c r="G9" s="5">
        <v>3</v>
      </c>
      <c r="H9" s="5">
        <v>2</v>
      </c>
      <c r="I9" s="5">
        <v>4</v>
      </c>
      <c r="J9" s="5">
        <v>1</v>
      </c>
      <c r="K9" s="6">
        <v>2</v>
      </c>
      <c r="L9">
        <f t="shared" si="0"/>
        <v>28</v>
      </c>
    </row>
    <row r="10" spans="1:12">
      <c r="A10" t="s">
        <v>895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6">
        <v>1</v>
      </c>
      <c r="L10">
        <f t="shared" si="0"/>
        <v>10</v>
      </c>
    </row>
    <row r="11" spans="1:12">
      <c r="A11" t="s">
        <v>896</v>
      </c>
      <c r="B11" s="5">
        <v>3</v>
      </c>
      <c r="C11" s="5">
        <v>2</v>
      </c>
      <c r="D11" s="5">
        <v>2</v>
      </c>
      <c r="E11" s="5">
        <v>2</v>
      </c>
      <c r="F11" s="5">
        <v>1</v>
      </c>
      <c r="G11" s="5">
        <v>1</v>
      </c>
      <c r="H11" s="5">
        <v>1</v>
      </c>
      <c r="I11" s="5">
        <v>2</v>
      </c>
      <c r="J11" s="5">
        <v>2</v>
      </c>
      <c r="K11" s="6">
        <v>2</v>
      </c>
      <c r="L11">
        <f t="shared" si="0"/>
        <v>18</v>
      </c>
    </row>
    <row r="12" spans="1:12">
      <c r="A12" t="s">
        <v>897</v>
      </c>
      <c r="B12" s="5">
        <v>2</v>
      </c>
      <c r="C12" s="5">
        <v>4</v>
      </c>
      <c r="D12" s="5">
        <v>3</v>
      </c>
      <c r="E12" s="5">
        <v>3</v>
      </c>
      <c r="F12" s="5">
        <v>2</v>
      </c>
      <c r="G12" s="5">
        <v>1</v>
      </c>
      <c r="H12" s="5">
        <v>2</v>
      </c>
      <c r="I12" s="5">
        <v>2</v>
      </c>
      <c r="J12" s="5">
        <v>2</v>
      </c>
      <c r="K12" s="6">
        <v>3</v>
      </c>
      <c r="L12">
        <f t="shared" si="0"/>
        <v>24</v>
      </c>
    </row>
    <row r="13" spans="1:12">
      <c r="A13" t="s">
        <v>898</v>
      </c>
      <c r="B13" s="5">
        <v>4</v>
      </c>
      <c r="C13" s="5">
        <v>5</v>
      </c>
      <c r="D13" s="5">
        <v>3</v>
      </c>
      <c r="E13" s="5">
        <v>4</v>
      </c>
      <c r="F13" s="5">
        <v>3</v>
      </c>
      <c r="G13" s="5">
        <v>3</v>
      </c>
      <c r="H13" s="5">
        <v>1</v>
      </c>
      <c r="I13" s="5">
        <v>2</v>
      </c>
      <c r="J13" s="5">
        <v>2</v>
      </c>
      <c r="K13" s="6">
        <v>3</v>
      </c>
      <c r="L13">
        <f t="shared" si="0"/>
        <v>30</v>
      </c>
    </row>
    <row r="14" spans="1:12">
      <c r="A14" t="s">
        <v>899</v>
      </c>
      <c r="B14" s="5">
        <v>3</v>
      </c>
      <c r="C14" s="5">
        <v>2</v>
      </c>
      <c r="D14" s="5">
        <v>1</v>
      </c>
      <c r="E14" s="5">
        <v>1</v>
      </c>
      <c r="F14" s="5">
        <v>1</v>
      </c>
      <c r="G14" s="5">
        <v>2</v>
      </c>
      <c r="H14" s="5">
        <v>1</v>
      </c>
      <c r="I14" s="5">
        <v>2</v>
      </c>
      <c r="J14" s="5">
        <v>1</v>
      </c>
      <c r="K14" s="6">
        <v>1</v>
      </c>
      <c r="L14">
        <f t="shared" si="0"/>
        <v>15</v>
      </c>
    </row>
    <row r="15" spans="1:12">
      <c r="A15" t="s">
        <v>900</v>
      </c>
      <c r="B15" s="5">
        <v>4</v>
      </c>
      <c r="C15" s="5">
        <v>4</v>
      </c>
      <c r="D15" s="5">
        <v>4</v>
      </c>
      <c r="E15" s="5">
        <v>4</v>
      </c>
      <c r="F15" s="5">
        <v>1</v>
      </c>
      <c r="G15" s="5">
        <v>4</v>
      </c>
      <c r="H15" s="5">
        <v>4</v>
      </c>
      <c r="I15" s="5">
        <v>4</v>
      </c>
      <c r="J15" s="5">
        <v>4</v>
      </c>
      <c r="K15" s="6">
        <v>4</v>
      </c>
      <c r="L15">
        <f t="shared" si="0"/>
        <v>37</v>
      </c>
    </row>
    <row r="16" spans="1:12">
      <c r="A16" t="s">
        <v>901</v>
      </c>
      <c r="B16" s="5">
        <v>2</v>
      </c>
      <c r="C16" s="5">
        <v>1</v>
      </c>
      <c r="D16" s="5">
        <v>1</v>
      </c>
      <c r="E16" s="5">
        <v>2</v>
      </c>
      <c r="F16" s="5">
        <v>1</v>
      </c>
      <c r="G16" s="5">
        <v>1</v>
      </c>
      <c r="H16" s="5">
        <v>1</v>
      </c>
      <c r="I16" s="5">
        <v>2</v>
      </c>
      <c r="J16" s="5">
        <v>1</v>
      </c>
      <c r="K16" s="6">
        <v>1</v>
      </c>
      <c r="L16">
        <f t="shared" si="0"/>
        <v>13</v>
      </c>
    </row>
    <row r="17" spans="1:12">
      <c r="A17" t="s">
        <v>902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2</v>
      </c>
      <c r="H17" s="5">
        <v>1</v>
      </c>
      <c r="I17" s="5">
        <v>1</v>
      </c>
      <c r="J17" s="5">
        <v>1</v>
      </c>
      <c r="K17" s="6">
        <v>2</v>
      </c>
      <c r="L17">
        <f t="shared" si="0"/>
        <v>12</v>
      </c>
    </row>
    <row r="18" spans="1:12">
      <c r="A18" t="s">
        <v>903</v>
      </c>
      <c r="B18" s="5">
        <v>4</v>
      </c>
      <c r="C18" s="5">
        <v>2</v>
      </c>
      <c r="D18" s="5">
        <v>4</v>
      </c>
      <c r="E18" s="5">
        <v>3</v>
      </c>
      <c r="F18" s="5">
        <v>1</v>
      </c>
      <c r="G18" s="5">
        <v>3</v>
      </c>
      <c r="H18" s="5">
        <v>2</v>
      </c>
      <c r="I18" s="5">
        <v>3</v>
      </c>
      <c r="J18" s="5">
        <v>3</v>
      </c>
      <c r="K18" s="6">
        <v>1</v>
      </c>
      <c r="L18">
        <f t="shared" si="0"/>
        <v>26</v>
      </c>
    </row>
    <row r="19" spans="1:12">
      <c r="A19" t="s">
        <v>904</v>
      </c>
      <c r="B19" s="5">
        <v>3</v>
      </c>
      <c r="C19" s="5">
        <v>2</v>
      </c>
      <c r="D19" s="5">
        <v>1</v>
      </c>
      <c r="E19" s="5">
        <v>1</v>
      </c>
      <c r="F19" s="5">
        <v>4</v>
      </c>
      <c r="G19" s="5">
        <v>4</v>
      </c>
      <c r="H19" s="5">
        <v>1</v>
      </c>
      <c r="I19" s="5">
        <v>1</v>
      </c>
      <c r="J19" s="5">
        <v>1</v>
      </c>
      <c r="K19" s="6">
        <v>1</v>
      </c>
      <c r="L19">
        <f t="shared" si="0"/>
        <v>19</v>
      </c>
    </row>
    <row r="20" spans="1:12">
      <c r="A20" t="s">
        <v>905</v>
      </c>
      <c r="B20" s="5">
        <v>4</v>
      </c>
      <c r="C20" s="5">
        <v>5</v>
      </c>
      <c r="D20" s="5">
        <v>1</v>
      </c>
      <c r="E20" s="5">
        <v>4</v>
      </c>
      <c r="F20" s="5">
        <v>5</v>
      </c>
      <c r="G20" s="5">
        <v>5</v>
      </c>
      <c r="H20" s="5">
        <v>1</v>
      </c>
      <c r="I20" s="5">
        <v>4</v>
      </c>
      <c r="J20" s="5">
        <v>4</v>
      </c>
      <c r="K20" s="6">
        <v>1</v>
      </c>
      <c r="L20">
        <f t="shared" si="0"/>
        <v>34</v>
      </c>
    </row>
    <row r="21" spans="1:12">
      <c r="A21" t="s">
        <v>906</v>
      </c>
      <c r="B21" s="5">
        <v>4</v>
      </c>
      <c r="C21" s="5">
        <v>3</v>
      </c>
      <c r="D21" s="5">
        <v>2</v>
      </c>
      <c r="E21" s="5">
        <v>1</v>
      </c>
      <c r="F21" s="5">
        <v>1</v>
      </c>
      <c r="G21" s="5">
        <v>3</v>
      </c>
      <c r="H21" s="5">
        <v>1</v>
      </c>
      <c r="I21" s="5">
        <v>1</v>
      </c>
      <c r="J21" s="5">
        <v>2</v>
      </c>
      <c r="K21" s="6">
        <v>1</v>
      </c>
      <c r="L21">
        <f t="shared" si="0"/>
        <v>19</v>
      </c>
    </row>
    <row r="22" spans="1:12">
      <c r="A22" t="s">
        <v>907</v>
      </c>
      <c r="B22" s="5">
        <v>2</v>
      </c>
      <c r="C22" s="5">
        <v>2</v>
      </c>
      <c r="D22" s="5">
        <v>2</v>
      </c>
      <c r="E22" s="5">
        <v>2</v>
      </c>
      <c r="F22" s="5">
        <v>2</v>
      </c>
      <c r="G22" s="5">
        <v>2</v>
      </c>
      <c r="H22" s="5">
        <v>1</v>
      </c>
      <c r="I22" s="5">
        <v>1</v>
      </c>
      <c r="J22" s="5">
        <v>1</v>
      </c>
      <c r="K22" s="6">
        <v>2</v>
      </c>
      <c r="L22">
        <f t="shared" si="0"/>
        <v>17</v>
      </c>
    </row>
    <row r="23" spans="1:12">
      <c r="A23" t="s">
        <v>908</v>
      </c>
      <c r="B23" s="5">
        <v>2</v>
      </c>
      <c r="C23" s="5">
        <v>2</v>
      </c>
      <c r="D23" s="5">
        <v>2</v>
      </c>
      <c r="E23" s="5">
        <v>2</v>
      </c>
      <c r="F23" s="5">
        <v>1</v>
      </c>
      <c r="G23" s="5">
        <v>2</v>
      </c>
      <c r="H23" s="5">
        <v>2</v>
      </c>
      <c r="I23" s="5">
        <v>2</v>
      </c>
      <c r="J23" s="5">
        <v>2</v>
      </c>
      <c r="K23" s="6">
        <v>2</v>
      </c>
      <c r="L23">
        <f t="shared" si="0"/>
        <v>19</v>
      </c>
    </row>
    <row r="24" spans="1:12">
      <c r="A24" t="s">
        <v>909</v>
      </c>
      <c r="B24" s="5">
        <v>3</v>
      </c>
      <c r="C24" s="5">
        <v>2</v>
      </c>
      <c r="D24" s="5">
        <v>1</v>
      </c>
      <c r="E24" s="5">
        <v>3</v>
      </c>
      <c r="F24" s="5">
        <v>1</v>
      </c>
      <c r="G24" s="5">
        <v>1</v>
      </c>
      <c r="H24" s="5">
        <v>1</v>
      </c>
      <c r="I24" s="5">
        <v>1</v>
      </c>
      <c r="J24" s="5">
        <v>2</v>
      </c>
      <c r="K24" s="6">
        <v>1</v>
      </c>
      <c r="L24">
        <f t="shared" si="0"/>
        <v>16</v>
      </c>
    </row>
    <row r="25" spans="1:12">
      <c r="A25" t="s">
        <v>910</v>
      </c>
      <c r="B25" s="5">
        <v>4</v>
      </c>
      <c r="C25" s="5">
        <v>4</v>
      </c>
      <c r="D25" s="5">
        <v>2</v>
      </c>
      <c r="E25" s="5">
        <v>3</v>
      </c>
      <c r="F25" s="5">
        <v>1</v>
      </c>
      <c r="G25" s="5">
        <v>1</v>
      </c>
      <c r="H25" s="5">
        <v>1</v>
      </c>
      <c r="I25" s="5">
        <v>4</v>
      </c>
      <c r="J25" s="5">
        <v>2</v>
      </c>
      <c r="K25" s="6">
        <v>4</v>
      </c>
      <c r="L25">
        <f t="shared" si="0"/>
        <v>26</v>
      </c>
    </row>
    <row r="26" spans="1:12">
      <c r="A26" t="s">
        <v>911</v>
      </c>
      <c r="B26" s="5">
        <v>1</v>
      </c>
      <c r="C26" s="5">
        <v>2</v>
      </c>
      <c r="D26" s="5">
        <v>2</v>
      </c>
      <c r="E26" s="5">
        <v>1</v>
      </c>
      <c r="F26" s="5">
        <v>1</v>
      </c>
      <c r="G26" s="5">
        <v>1</v>
      </c>
      <c r="H26" s="5">
        <v>1</v>
      </c>
      <c r="I26" s="5">
        <v>2</v>
      </c>
      <c r="J26" s="5">
        <v>2</v>
      </c>
      <c r="K26" s="6">
        <v>1</v>
      </c>
      <c r="L26">
        <f t="shared" si="0"/>
        <v>14</v>
      </c>
    </row>
    <row r="27" spans="1:12">
      <c r="A27" t="s">
        <v>912</v>
      </c>
      <c r="B27" s="5">
        <v>3</v>
      </c>
      <c r="C27" s="5">
        <v>3</v>
      </c>
      <c r="D27" s="5">
        <v>3</v>
      </c>
      <c r="E27" s="5">
        <v>2</v>
      </c>
      <c r="F27" s="5">
        <v>3</v>
      </c>
      <c r="G27" s="5">
        <v>4</v>
      </c>
      <c r="H27" s="5">
        <v>3</v>
      </c>
      <c r="I27" s="5">
        <v>4</v>
      </c>
      <c r="J27" s="5">
        <v>5</v>
      </c>
      <c r="K27" s="6">
        <v>2</v>
      </c>
      <c r="L27">
        <f t="shared" si="0"/>
        <v>32</v>
      </c>
    </row>
    <row r="28" spans="1:12">
      <c r="A28" t="s">
        <v>913</v>
      </c>
      <c r="B28" s="5">
        <v>5</v>
      </c>
      <c r="C28" s="5">
        <v>2</v>
      </c>
      <c r="D28" s="5">
        <v>3</v>
      </c>
      <c r="E28" s="5">
        <v>2</v>
      </c>
      <c r="F28" s="5">
        <v>1</v>
      </c>
      <c r="G28" s="5">
        <v>2</v>
      </c>
      <c r="H28" s="5">
        <v>1</v>
      </c>
      <c r="I28" s="5">
        <v>2</v>
      </c>
      <c r="J28" s="5">
        <v>1</v>
      </c>
      <c r="K28" s="6">
        <v>2</v>
      </c>
      <c r="L28">
        <f t="shared" si="0"/>
        <v>21</v>
      </c>
    </row>
    <row r="29" spans="1:12">
      <c r="A29" t="s">
        <v>914</v>
      </c>
      <c r="B29" s="5">
        <v>3</v>
      </c>
      <c r="C29" s="5">
        <v>4</v>
      </c>
      <c r="D29" s="5">
        <v>2</v>
      </c>
      <c r="E29" s="5">
        <v>3</v>
      </c>
      <c r="F29" s="5">
        <v>1</v>
      </c>
      <c r="G29" s="5">
        <v>1</v>
      </c>
      <c r="H29" s="5">
        <v>1</v>
      </c>
      <c r="I29" s="5">
        <v>2</v>
      </c>
      <c r="J29" s="5">
        <v>4</v>
      </c>
      <c r="K29" s="6">
        <v>3</v>
      </c>
      <c r="L29">
        <f t="shared" si="0"/>
        <v>24</v>
      </c>
    </row>
    <row r="30" spans="1:12">
      <c r="A30" t="s">
        <v>915</v>
      </c>
      <c r="B30" s="5">
        <v>4</v>
      </c>
      <c r="C30" s="5">
        <v>4</v>
      </c>
      <c r="D30" s="5">
        <v>3</v>
      </c>
      <c r="E30" s="5">
        <v>4</v>
      </c>
      <c r="F30" s="5">
        <v>2</v>
      </c>
      <c r="G30" s="5">
        <v>2</v>
      </c>
      <c r="H30" s="5">
        <v>4</v>
      </c>
      <c r="I30" s="5">
        <v>4</v>
      </c>
      <c r="J30" s="5">
        <v>5</v>
      </c>
      <c r="K30" s="6">
        <v>3</v>
      </c>
      <c r="L30">
        <f t="shared" si="0"/>
        <v>35</v>
      </c>
    </row>
    <row r="31" spans="1:12">
      <c r="A31" t="s">
        <v>916</v>
      </c>
      <c r="B31" s="5">
        <v>2</v>
      </c>
      <c r="C31" s="5">
        <v>2</v>
      </c>
      <c r="D31" s="5">
        <v>5</v>
      </c>
      <c r="E31" s="5">
        <v>3</v>
      </c>
      <c r="F31" s="5">
        <v>1</v>
      </c>
      <c r="G31" s="5">
        <v>2</v>
      </c>
      <c r="H31" s="5">
        <v>4</v>
      </c>
      <c r="I31" s="5">
        <v>3</v>
      </c>
      <c r="J31" s="5">
        <v>1</v>
      </c>
      <c r="K31" s="6">
        <v>3</v>
      </c>
      <c r="L31">
        <f t="shared" si="0"/>
        <v>26</v>
      </c>
    </row>
    <row r="32" spans="1:12">
      <c r="A32" t="s">
        <v>917</v>
      </c>
      <c r="B32" s="5">
        <v>1</v>
      </c>
      <c r="C32" s="5">
        <v>1</v>
      </c>
      <c r="D32" s="5">
        <v>1</v>
      </c>
      <c r="E32" s="5">
        <v>1</v>
      </c>
      <c r="F32" s="5">
        <v>2</v>
      </c>
      <c r="G32" s="5">
        <v>2</v>
      </c>
      <c r="H32" s="5">
        <v>1</v>
      </c>
      <c r="I32" s="5">
        <v>2</v>
      </c>
      <c r="J32" s="5">
        <v>2</v>
      </c>
      <c r="K32" s="6">
        <v>2</v>
      </c>
      <c r="L32">
        <f t="shared" si="0"/>
        <v>15</v>
      </c>
    </row>
    <row r="33" spans="1:12">
      <c r="A33" t="s">
        <v>918</v>
      </c>
      <c r="B33" s="5">
        <v>3</v>
      </c>
      <c r="C33" s="5">
        <v>2</v>
      </c>
      <c r="D33" s="5">
        <v>1</v>
      </c>
      <c r="E33" s="5">
        <v>2</v>
      </c>
      <c r="F33" s="5">
        <v>1</v>
      </c>
      <c r="G33" s="5">
        <v>1</v>
      </c>
      <c r="H33" s="5">
        <v>1</v>
      </c>
      <c r="I33" s="5">
        <v>4</v>
      </c>
      <c r="J33" s="5">
        <v>4</v>
      </c>
      <c r="K33" s="6">
        <v>2</v>
      </c>
      <c r="L33">
        <f t="shared" si="0"/>
        <v>21</v>
      </c>
    </row>
    <row r="34" spans="1:12">
      <c r="A34" t="s">
        <v>919</v>
      </c>
      <c r="B34" s="5">
        <v>3</v>
      </c>
      <c r="C34" s="5">
        <v>3</v>
      </c>
      <c r="D34" s="5">
        <v>2</v>
      </c>
      <c r="E34" s="5">
        <v>1</v>
      </c>
      <c r="F34" s="5">
        <v>1</v>
      </c>
      <c r="G34" s="5">
        <v>3</v>
      </c>
      <c r="H34" s="5">
        <v>3</v>
      </c>
      <c r="I34" s="5">
        <v>2</v>
      </c>
      <c r="J34" s="5">
        <v>1</v>
      </c>
      <c r="K34" s="6">
        <v>1</v>
      </c>
      <c r="L34">
        <f t="shared" si="0"/>
        <v>20</v>
      </c>
    </row>
    <row r="35" spans="1:12">
      <c r="A35" t="s">
        <v>920</v>
      </c>
      <c r="B35" s="5">
        <v>2</v>
      </c>
      <c r="C35" s="5">
        <v>2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6">
        <v>1</v>
      </c>
      <c r="L35">
        <f t="shared" si="0"/>
        <v>12</v>
      </c>
    </row>
    <row r="36" spans="1:12">
      <c r="A36" t="s">
        <v>921</v>
      </c>
      <c r="B36" s="5">
        <v>4</v>
      </c>
      <c r="C36" s="5">
        <v>2</v>
      </c>
      <c r="D36" s="5">
        <v>2</v>
      </c>
      <c r="E36" s="5">
        <v>2</v>
      </c>
      <c r="F36" s="5">
        <v>2</v>
      </c>
      <c r="G36" s="5">
        <v>4</v>
      </c>
      <c r="H36" s="5">
        <v>4</v>
      </c>
      <c r="I36" s="5">
        <v>4</v>
      </c>
      <c r="J36" s="5">
        <v>4</v>
      </c>
      <c r="K36" s="6">
        <v>3</v>
      </c>
      <c r="L36">
        <f t="shared" si="0"/>
        <v>31</v>
      </c>
    </row>
    <row r="37" spans="1:12">
      <c r="A37" t="s">
        <v>922</v>
      </c>
      <c r="B37" s="5">
        <v>3</v>
      </c>
      <c r="C37" s="5">
        <v>2</v>
      </c>
      <c r="D37" s="5">
        <v>1</v>
      </c>
      <c r="E37" s="5">
        <v>1</v>
      </c>
      <c r="F37" s="5">
        <v>1</v>
      </c>
      <c r="G37" s="5">
        <v>2</v>
      </c>
      <c r="H37" s="5">
        <v>1</v>
      </c>
      <c r="I37" s="5">
        <v>1</v>
      </c>
      <c r="J37" s="5">
        <v>2</v>
      </c>
      <c r="K37" s="6">
        <v>2</v>
      </c>
      <c r="L37">
        <f t="shared" si="0"/>
        <v>16</v>
      </c>
    </row>
    <row r="38" spans="1:12">
      <c r="A38" t="s">
        <v>923</v>
      </c>
      <c r="B38" s="5">
        <v>1</v>
      </c>
      <c r="C38" s="5">
        <v>4</v>
      </c>
      <c r="D38" s="5">
        <v>2</v>
      </c>
      <c r="E38" s="5">
        <v>2</v>
      </c>
      <c r="F38" s="5">
        <v>4</v>
      </c>
      <c r="G38" s="5">
        <v>4</v>
      </c>
      <c r="H38" s="5">
        <v>2</v>
      </c>
      <c r="I38" s="5">
        <v>2</v>
      </c>
      <c r="J38" s="5">
        <v>2</v>
      </c>
      <c r="K38" s="6">
        <v>2</v>
      </c>
      <c r="L38">
        <f t="shared" si="0"/>
        <v>25</v>
      </c>
    </row>
    <row r="39" spans="1:12">
      <c r="A39" t="s">
        <v>924</v>
      </c>
      <c r="B39" s="5">
        <v>5</v>
      </c>
      <c r="C39" s="5">
        <v>5</v>
      </c>
      <c r="D39" s="5">
        <v>1</v>
      </c>
      <c r="E39" s="5">
        <v>3</v>
      </c>
      <c r="F39" s="5">
        <v>4</v>
      </c>
      <c r="G39" s="5">
        <v>5</v>
      </c>
      <c r="H39" s="5">
        <v>2</v>
      </c>
      <c r="I39" s="5">
        <v>3</v>
      </c>
      <c r="J39" s="5">
        <v>3</v>
      </c>
      <c r="K39" s="6">
        <v>3</v>
      </c>
      <c r="L39">
        <f t="shared" si="0"/>
        <v>34</v>
      </c>
    </row>
    <row r="40" spans="1:12">
      <c r="A40" t="s">
        <v>925</v>
      </c>
      <c r="B40" s="5">
        <v>4</v>
      </c>
      <c r="C40" s="5">
        <v>3</v>
      </c>
      <c r="D40" s="5">
        <v>3</v>
      </c>
      <c r="E40" s="5">
        <v>4</v>
      </c>
      <c r="F40" s="5">
        <v>3</v>
      </c>
      <c r="G40" s="5">
        <v>4</v>
      </c>
      <c r="H40" s="5">
        <v>3</v>
      </c>
      <c r="I40" s="5">
        <v>4</v>
      </c>
      <c r="J40" s="5">
        <v>3</v>
      </c>
      <c r="K40" s="6">
        <v>4</v>
      </c>
      <c r="L40">
        <f t="shared" si="0"/>
        <v>35</v>
      </c>
    </row>
    <row r="41" spans="1:12">
      <c r="A41" t="s">
        <v>926</v>
      </c>
      <c r="B41" s="5">
        <v>2</v>
      </c>
      <c r="C41" s="5">
        <v>2</v>
      </c>
      <c r="D41" s="5">
        <v>2</v>
      </c>
      <c r="E41" s="5">
        <v>2</v>
      </c>
      <c r="F41" s="5">
        <v>2</v>
      </c>
      <c r="G41" s="5">
        <v>1</v>
      </c>
      <c r="H41" s="5">
        <v>1</v>
      </c>
      <c r="I41" s="5">
        <v>2</v>
      </c>
      <c r="J41" s="5">
        <v>2</v>
      </c>
      <c r="K41" s="6">
        <v>1</v>
      </c>
      <c r="L41">
        <f t="shared" si="0"/>
        <v>17</v>
      </c>
    </row>
    <row r="42" spans="1:12">
      <c r="A42" t="s">
        <v>927</v>
      </c>
      <c r="B42" s="5">
        <v>4</v>
      </c>
      <c r="C42" s="5">
        <v>4</v>
      </c>
      <c r="D42" s="5">
        <v>3</v>
      </c>
      <c r="E42" s="5">
        <v>3</v>
      </c>
      <c r="F42" s="5">
        <v>1</v>
      </c>
      <c r="G42" s="5">
        <v>4</v>
      </c>
      <c r="H42" s="5">
        <v>1</v>
      </c>
      <c r="I42" s="5">
        <v>2</v>
      </c>
      <c r="J42" s="5">
        <v>1</v>
      </c>
      <c r="K42" s="6">
        <v>2</v>
      </c>
      <c r="L42">
        <f t="shared" si="0"/>
        <v>25</v>
      </c>
    </row>
    <row r="43" spans="1:12">
      <c r="A43" t="s">
        <v>928</v>
      </c>
      <c r="B43" s="5">
        <v>3</v>
      </c>
      <c r="C43" s="5">
        <v>3</v>
      </c>
      <c r="D43" s="5">
        <v>3</v>
      </c>
      <c r="E43" s="5">
        <v>3</v>
      </c>
      <c r="F43" s="5">
        <v>3</v>
      </c>
      <c r="G43" s="5">
        <v>3</v>
      </c>
      <c r="H43" s="5">
        <v>3</v>
      </c>
      <c r="I43" s="5">
        <v>3</v>
      </c>
      <c r="J43" s="5">
        <v>3</v>
      </c>
      <c r="K43" s="6">
        <v>3</v>
      </c>
      <c r="L43">
        <f t="shared" si="0"/>
        <v>30</v>
      </c>
    </row>
    <row r="44" spans="1:12">
      <c r="A44" t="s">
        <v>929</v>
      </c>
      <c r="B44" s="5">
        <v>2</v>
      </c>
      <c r="C44" s="5">
        <v>2</v>
      </c>
      <c r="D44" s="5">
        <v>1</v>
      </c>
      <c r="E44" s="5">
        <v>1</v>
      </c>
      <c r="F44" s="5">
        <v>1</v>
      </c>
      <c r="G44" s="5">
        <v>2</v>
      </c>
      <c r="H44" s="5">
        <v>1</v>
      </c>
      <c r="I44" s="5">
        <v>2</v>
      </c>
      <c r="J44" s="5">
        <v>1</v>
      </c>
      <c r="K44" s="6">
        <v>1</v>
      </c>
      <c r="L44">
        <f t="shared" si="0"/>
        <v>14</v>
      </c>
    </row>
    <row r="45" spans="1:12">
      <c r="A45" t="s">
        <v>930</v>
      </c>
      <c r="B45" s="5">
        <v>1</v>
      </c>
      <c r="C45" s="5">
        <v>2</v>
      </c>
      <c r="D45" s="5">
        <v>1</v>
      </c>
      <c r="E45" s="5">
        <v>1</v>
      </c>
      <c r="F45" s="5">
        <v>1</v>
      </c>
      <c r="G45" s="5">
        <v>1</v>
      </c>
      <c r="H45" s="5">
        <v>2</v>
      </c>
      <c r="I45" s="5">
        <v>2</v>
      </c>
      <c r="J45" s="5">
        <v>1</v>
      </c>
      <c r="K45" s="6">
        <v>1</v>
      </c>
      <c r="L45">
        <f t="shared" si="0"/>
        <v>13</v>
      </c>
    </row>
    <row r="46" spans="1:12">
      <c r="A46" t="s">
        <v>931</v>
      </c>
      <c r="B46" s="5">
        <v>2</v>
      </c>
      <c r="C46" s="5">
        <v>5</v>
      </c>
      <c r="D46" s="5">
        <v>4</v>
      </c>
      <c r="E46" s="5">
        <v>5</v>
      </c>
      <c r="F46" s="5">
        <v>2</v>
      </c>
      <c r="G46" s="5">
        <v>3</v>
      </c>
      <c r="H46" s="5">
        <v>5</v>
      </c>
      <c r="I46" s="5">
        <v>4</v>
      </c>
      <c r="J46" s="5">
        <v>3</v>
      </c>
      <c r="K46" s="6">
        <v>5</v>
      </c>
      <c r="L46">
        <f t="shared" si="0"/>
        <v>38</v>
      </c>
    </row>
    <row r="47" spans="1:12">
      <c r="A47" t="s">
        <v>932</v>
      </c>
      <c r="B47" s="5">
        <v>2</v>
      </c>
      <c r="C47" s="5">
        <v>2</v>
      </c>
      <c r="D47" s="5">
        <v>2</v>
      </c>
      <c r="E47" s="5">
        <v>1</v>
      </c>
      <c r="F47" s="5">
        <v>1</v>
      </c>
      <c r="G47" s="5">
        <v>1</v>
      </c>
      <c r="H47" s="5">
        <v>3</v>
      </c>
      <c r="I47" s="5">
        <v>1</v>
      </c>
      <c r="J47" s="5">
        <v>1</v>
      </c>
      <c r="K47" s="6">
        <v>1</v>
      </c>
      <c r="L47">
        <f t="shared" si="0"/>
        <v>15</v>
      </c>
    </row>
    <row r="48" spans="1:12">
      <c r="A48" t="s">
        <v>933</v>
      </c>
      <c r="B48" s="5">
        <v>4</v>
      </c>
      <c r="C48" s="5">
        <v>4</v>
      </c>
      <c r="D48" s="5">
        <v>1</v>
      </c>
      <c r="E48" s="5">
        <v>3</v>
      </c>
      <c r="F48" s="5">
        <v>1</v>
      </c>
      <c r="G48" s="5">
        <v>5</v>
      </c>
      <c r="H48" s="5">
        <v>1</v>
      </c>
      <c r="I48" s="5">
        <v>5</v>
      </c>
      <c r="J48" s="5">
        <v>5</v>
      </c>
      <c r="K48" s="6">
        <v>1</v>
      </c>
      <c r="L48">
        <f t="shared" si="0"/>
        <v>30</v>
      </c>
    </row>
    <row r="49" spans="1:12">
      <c r="A49" t="s">
        <v>934</v>
      </c>
      <c r="B49" s="5">
        <v>1</v>
      </c>
      <c r="C49" s="5">
        <v>2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6">
        <v>1</v>
      </c>
      <c r="L49">
        <f t="shared" si="0"/>
        <v>11</v>
      </c>
    </row>
    <row r="50" spans="1:12">
      <c r="A50" t="s">
        <v>935</v>
      </c>
      <c r="B50" s="5">
        <v>3</v>
      </c>
      <c r="C50" s="5">
        <v>3</v>
      </c>
      <c r="D50" s="5">
        <v>3</v>
      </c>
      <c r="E50" s="5">
        <v>3</v>
      </c>
      <c r="F50" s="5">
        <v>3</v>
      </c>
      <c r="G50" s="5">
        <v>3</v>
      </c>
      <c r="H50" s="5">
        <v>3</v>
      </c>
      <c r="I50" s="5">
        <v>3</v>
      </c>
      <c r="J50" s="5">
        <v>3</v>
      </c>
      <c r="K50" s="6">
        <v>3</v>
      </c>
      <c r="L50">
        <f t="shared" si="0"/>
        <v>30</v>
      </c>
    </row>
    <row r="51" spans="1:12">
      <c r="A51" t="s">
        <v>936</v>
      </c>
      <c r="B51" s="5">
        <v>3</v>
      </c>
      <c r="C51" s="5">
        <v>3</v>
      </c>
      <c r="D51" s="5">
        <v>4</v>
      </c>
      <c r="E51" s="5">
        <v>1</v>
      </c>
      <c r="F51" s="5">
        <v>1</v>
      </c>
      <c r="G51" s="5">
        <v>4</v>
      </c>
      <c r="H51" s="5">
        <v>4</v>
      </c>
      <c r="I51" s="5">
        <v>4</v>
      </c>
      <c r="J51" s="5">
        <v>2</v>
      </c>
      <c r="K51" s="6">
        <v>1</v>
      </c>
      <c r="L51">
        <f t="shared" si="0"/>
        <v>27</v>
      </c>
    </row>
    <row r="52" spans="1:12">
      <c r="A52" t="s">
        <v>937</v>
      </c>
      <c r="B52" s="5">
        <v>5</v>
      </c>
      <c r="C52" s="5">
        <v>5</v>
      </c>
      <c r="D52" s="5">
        <v>5</v>
      </c>
      <c r="E52" s="5">
        <v>5</v>
      </c>
      <c r="F52" s="5">
        <v>5</v>
      </c>
      <c r="G52" s="5">
        <v>5</v>
      </c>
      <c r="H52" s="5">
        <v>2</v>
      </c>
      <c r="I52" s="5">
        <v>5</v>
      </c>
      <c r="J52" s="5">
        <v>5</v>
      </c>
      <c r="K52" s="6">
        <v>3</v>
      </c>
      <c r="L52">
        <f t="shared" si="0"/>
        <v>45</v>
      </c>
    </row>
    <row r="53" spans="1:12">
      <c r="A53" t="s">
        <v>938</v>
      </c>
      <c r="B53" s="5">
        <v>2</v>
      </c>
      <c r="C53" s="5">
        <v>2</v>
      </c>
      <c r="D53" s="5">
        <v>2</v>
      </c>
      <c r="E53" s="5">
        <v>3</v>
      </c>
      <c r="F53" s="5">
        <v>1</v>
      </c>
      <c r="G53" s="5">
        <v>4</v>
      </c>
      <c r="H53" s="5">
        <v>1</v>
      </c>
      <c r="I53" s="5">
        <v>3</v>
      </c>
      <c r="J53" s="5">
        <v>1</v>
      </c>
      <c r="K53" s="6">
        <v>3</v>
      </c>
      <c r="L53">
        <f t="shared" si="0"/>
        <v>22</v>
      </c>
    </row>
    <row r="54" spans="1:12">
      <c r="A54" t="s">
        <v>939</v>
      </c>
      <c r="B54" s="5">
        <v>2</v>
      </c>
      <c r="C54" s="5">
        <v>1</v>
      </c>
      <c r="D54" s="5">
        <v>3</v>
      </c>
      <c r="E54" s="5">
        <v>3</v>
      </c>
      <c r="F54" s="5">
        <v>2</v>
      </c>
      <c r="G54" s="5">
        <v>3</v>
      </c>
      <c r="H54" s="5">
        <v>4</v>
      </c>
      <c r="I54" s="5">
        <v>2</v>
      </c>
      <c r="J54" s="5">
        <v>2</v>
      </c>
      <c r="K54" s="6">
        <v>3</v>
      </c>
      <c r="L54">
        <f t="shared" si="0"/>
        <v>25</v>
      </c>
    </row>
    <row r="55" spans="1:12">
      <c r="A55" t="s">
        <v>940</v>
      </c>
      <c r="B55" s="5">
        <v>2</v>
      </c>
      <c r="C55" s="5">
        <v>3</v>
      </c>
      <c r="D55" s="5">
        <v>2</v>
      </c>
      <c r="E55" s="5">
        <v>3</v>
      </c>
      <c r="F55" s="5">
        <v>3</v>
      </c>
      <c r="G55" s="5">
        <v>3</v>
      </c>
      <c r="H55" s="5">
        <v>2</v>
      </c>
      <c r="I55" s="5">
        <v>3</v>
      </c>
      <c r="J55" s="5">
        <v>3</v>
      </c>
      <c r="K55" s="6">
        <v>3</v>
      </c>
      <c r="L55">
        <f t="shared" si="0"/>
        <v>27</v>
      </c>
    </row>
    <row r="56" spans="1:12">
      <c r="A56" t="s">
        <v>941</v>
      </c>
      <c r="B56" s="5">
        <v>3</v>
      </c>
      <c r="C56" s="5">
        <v>4</v>
      </c>
      <c r="D56" s="5">
        <v>4</v>
      </c>
      <c r="E56" s="5">
        <v>4</v>
      </c>
      <c r="F56" s="5">
        <v>1</v>
      </c>
      <c r="G56" s="5">
        <v>4</v>
      </c>
      <c r="H56" s="5">
        <v>3</v>
      </c>
      <c r="I56" s="5">
        <v>4</v>
      </c>
      <c r="J56" s="5">
        <v>3</v>
      </c>
      <c r="K56" s="6">
        <v>4</v>
      </c>
      <c r="L56">
        <f t="shared" si="0"/>
        <v>34</v>
      </c>
    </row>
    <row r="57" spans="1:12">
      <c r="A57" t="s">
        <v>942</v>
      </c>
      <c r="B57" s="5">
        <v>2</v>
      </c>
      <c r="C57" s="5">
        <v>4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2</v>
      </c>
      <c r="J57" s="5">
        <v>1</v>
      </c>
      <c r="K57" s="6">
        <v>1</v>
      </c>
      <c r="L57">
        <f t="shared" si="0"/>
        <v>15</v>
      </c>
    </row>
    <row r="58" spans="1:12">
      <c r="A58" t="s">
        <v>943</v>
      </c>
      <c r="B58" s="5">
        <v>4</v>
      </c>
      <c r="C58" s="5">
        <v>2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2</v>
      </c>
      <c r="J58" s="5">
        <v>1</v>
      </c>
      <c r="K58" s="6">
        <v>1</v>
      </c>
      <c r="L58">
        <f t="shared" si="0"/>
        <v>15</v>
      </c>
    </row>
    <row r="59" spans="1:12">
      <c r="A59" t="s">
        <v>944</v>
      </c>
      <c r="B59" s="5">
        <v>2</v>
      </c>
      <c r="C59" s="5">
        <v>2</v>
      </c>
      <c r="D59" s="5">
        <v>2</v>
      </c>
      <c r="E59" s="5">
        <v>4</v>
      </c>
      <c r="F59" s="5">
        <v>1</v>
      </c>
      <c r="G59" s="5">
        <v>3</v>
      </c>
      <c r="H59" s="5">
        <v>4</v>
      </c>
      <c r="I59" s="5">
        <v>4</v>
      </c>
      <c r="J59" s="5">
        <v>4</v>
      </c>
      <c r="K59" s="6">
        <v>4</v>
      </c>
      <c r="L59">
        <f t="shared" si="0"/>
        <v>30</v>
      </c>
    </row>
    <row r="60" spans="1:12">
      <c r="A60" t="s">
        <v>945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2</v>
      </c>
      <c r="J60" s="5">
        <v>1</v>
      </c>
      <c r="K60" s="6">
        <v>1</v>
      </c>
      <c r="L60">
        <f t="shared" si="0"/>
        <v>11</v>
      </c>
    </row>
    <row r="61" spans="1:12">
      <c r="A61" t="s">
        <v>946</v>
      </c>
      <c r="B61" s="5">
        <v>4</v>
      </c>
      <c r="C61" s="5">
        <v>2</v>
      </c>
      <c r="D61" s="5">
        <v>1</v>
      </c>
      <c r="E61" s="5">
        <v>1</v>
      </c>
      <c r="F61" s="5">
        <v>1</v>
      </c>
      <c r="G61" s="5">
        <v>3</v>
      </c>
      <c r="H61" s="5">
        <v>2</v>
      </c>
      <c r="I61" s="5">
        <v>4</v>
      </c>
      <c r="J61" s="5">
        <v>3</v>
      </c>
      <c r="K61" s="6">
        <v>2</v>
      </c>
      <c r="L61">
        <f t="shared" si="0"/>
        <v>23</v>
      </c>
    </row>
    <row r="62" spans="1:12">
      <c r="A62" t="s">
        <v>947</v>
      </c>
      <c r="B62" s="5">
        <v>4</v>
      </c>
      <c r="C62" s="5">
        <v>2</v>
      </c>
      <c r="D62" s="5">
        <v>1</v>
      </c>
      <c r="E62" s="5">
        <v>2</v>
      </c>
      <c r="F62" s="5">
        <v>3</v>
      </c>
      <c r="G62" s="5">
        <v>2</v>
      </c>
      <c r="H62" s="5">
        <v>1</v>
      </c>
      <c r="I62" s="5">
        <v>4</v>
      </c>
      <c r="J62" s="5">
        <v>1</v>
      </c>
      <c r="K62" s="6">
        <v>3</v>
      </c>
      <c r="L62">
        <f t="shared" si="0"/>
        <v>23</v>
      </c>
    </row>
    <row r="63" spans="1:12">
      <c r="A63" t="s">
        <v>948</v>
      </c>
      <c r="B63" s="5">
        <v>2</v>
      </c>
      <c r="C63" s="5">
        <v>3</v>
      </c>
      <c r="D63" s="5">
        <v>3</v>
      </c>
      <c r="E63" s="5">
        <v>2</v>
      </c>
      <c r="F63" s="5">
        <v>1</v>
      </c>
      <c r="G63" s="5">
        <v>4</v>
      </c>
      <c r="H63" s="5">
        <v>3</v>
      </c>
      <c r="I63" s="5">
        <v>2</v>
      </c>
      <c r="J63" s="5">
        <v>2</v>
      </c>
      <c r="K63" s="6">
        <v>2</v>
      </c>
      <c r="L63">
        <f t="shared" si="0"/>
        <v>24</v>
      </c>
    </row>
    <row r="64" spans="1:12">
      <c r="A64" t="s">
        <v>949</v>
      </c>
      <c r="B64" s="5">
        <v>4</v>
      </c>
      <c r="C64" s="5">
        <v>5</v>
      </c>
      <c r="D64" s="5">
        <v>5</v>
      </c>
      <c r="E64" s="5">
        <v>5</v>
      </c>
      <c r="F64" s="5">
        <v>2</v>
      </c>
      <c r="G64" s="5">
        <v>1</v>
      </c>
      <c r="H64" s="5">
        <v>4</v>
      </c>
      <c r="I64" s="5">
        <v>1</v>
      </c>
      <c r="J64" s="5">
        <v>1</v>
      </c>
      <c r="K64" s="6">
        <v>3</v>
      </c>
      <c r="L64">
        <f t="shared" si="0"/>
        <v>31</v>
      </c>
    </row>
    <row r="65" spans="1:12">
      <c r="A65" t="s">
        <v>950</v>
      </c>
      <c r="B65" s="5">
        <v>1</v>
      </c>
      <c r="C65" s="5">
        <v>2</v>
      </c>
      <c r="D65" s="5">
        <v>1</v>
      </c>
      <c r="E65" s="5">
        <v>2</v>
      </c>
      <c r="F65" s="5">
        <v>2</v>
      </c>
      <c r="G65" s="5">
        <v>1</v>
      </c>
      <c r="H65" s="5">
        <v>1</v>
      </c>
      <c r="I65" s="5">
        <v>2</v>
      </c>
      <c r="J65" s="5">
        <v>1</v>
      </c>
      <c r="K65" s="6">
        <v>1</v>
      </c>
      <c r="L65">
        <f t="shared" si="0"/>
        <v>14</v>
      </c>
    </row>
    <row r="66" spans="1:12">
      <c r="A66" t="s">
        <v>951</v>
      </c>
      <c r="B66" s="5">
        <v>2</v>
      </c>
      <c r="C66" s="5">
        <v>3</v>
      </c>
      <c r="D66" s="5">
        <v>1</v>
      </c>
      <c r="E66" s="5">
        <v>1</v>
      </c>
      <c r="F66" s="5">
        <v>1</v>
      </c>
      <c r="G66" s="5">
        <v>2</v>
      </c>
      <c r="H66" s="5">
        <v>2</v>
      </c>
      <c r="I66" s="5">
        <v>1</v>
      </c>
      <c r="J66" s="5">
        <v>1</v>
      </c>
      <c r="K66" s="6">
        <v>2</v>
      </c>
      <c r="L66">
        <f t="shared" si="0"/>
        <v>16</v>
      </c>
    </row>
    <row r="67" spans="1:12">
      <c r="A67" t="s">
        <v>952</v>
      </c>
      <c r="B67" s="5">
        <v>2</v>
      </c>
      <c r="C67" s="5">
        <v>2</v>
      </c>
      <c r="D67" s="5">
        <v>3</v>
      </c>
      <c r="E67" s="5">
        <v>1</v>
      </c>
      <c r="F67" s="5">
        <v>1</v>
      </c>
      <c r="G67" s="5">
        <v>3</v>
      </c>
      <c r="H67" s="5">
        <v>1</v>
      </c>
      <c r="I67" s="5">
        <v>3</v>
      </c>
      <c r="J67" s="5">
        <v>2</v>
      </c>
      <c r="K67" s="6">
        <v>1</v>
      </c>
      <c r="L67">
        <f t="shared" ref="L67:L130" si="1">SUM(B67:K67)</f>
        <v>19</v>
      </c>
    </row>
    <row r="68" spans="1:12">
      <c r="A68" t="s">
        <v>953</v>
      </c>
      <c r="B68" s="5">
        <v>2</v>
      </c>
      <c r="C68" s="5">
        <v>4</v>
      </c>
      <c r="D68" s="5">
        <v>1</v>
      </c>
      <c r="E68" s="5">
        <v>1</v>
      </c>
      <c r="F68" s="5">
        <v>4</v>
      </c>
      <c r="G68" s="5">
        <v>5</v>
      </c>
      <c r="H68" s="5">
        <v>3</v>
      </c>
      <c r="I68" s="5">
        <v>4</v>
      </c>
      <c r="J68" s="5">
        <v>3</v>
      </c>
      <c r="K68" s="6">
        <v>1</v>
      </c>
      <c r="L68">
        <f t="shared" si="1"/>
        <v>28</v>
      </c>
    </row>
    <row r="69" spans="1:12">
      <c r="A69" t="s">
        <v>954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2</v>
      </c>
      <c r="J69" s="5">
        <v>1</v>
      </c>
      <c r="K69" s="6">
        <v>1</v>
      </c>
      <c r="L69">
        <f t="shared" si="1"/>
        <v>11</v>
      </c>
    </row>
    <row r="70" spans="1:12">
      <c r="A70" t="s">
        <v>955</v>
      </c>
      <c r="B70" s="5">
        <v>2</v>
      </c>
      <c r="C70" s="5">
        <v>2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2</v>
      </c>
      <c r="J70" s="5">
        <v>1</v>
      </c>
      <c r="K70" s="6">
        <v>1</v>
      </c>
      <c r="L70">
        <f t="shared" si="1"/>
        <v>13</v>
      </c>
    </row>
    <row r="71" spans="1:12">
      <c r="A71" t="s">
        <v>956</v>
      </c>
      <c r="B71" s="5">
        <v>2</v>
      </c>
      <c r="C71" s="5">
        <v>3</v>
      </c>
      <c r="D71" s="5">
        <v>1</v>
      </c>
      <c r="E71" s="5">
        <v>3</v>
      </c>
      <c r="F71" s="5">
        <v>1</v>
      </c>
      <c r="G71" s="5">
        <v>1</v>
      </c>
      <c r="H71" s="5">
        <v>2</v>
      </c>
      <c r="I71" s="5">
        <v>2</v>
      </c>
      <c r="J71" s="5">
        <v>1</v>
      </c>
      <c r="K71" s="6">
        <v>1</v>
      </c>
      <c r="L71">
        <f t="shared" si="1"/>
        <v>17</v>
      </c>
    </row>
    <row r="72" spans="1:12">
      <c r="A72" t="s">
        <v>957</v>
      </c>
      <c r="B72" s="5">
        <v>2</v>
      </c>
      <c r="C72" s="5">
        <v>2</v>
      </c>
      <c r="D72" s="5">
        <v>1</v>
      </c>
      <c r="E72" s="5">
        <v>1</v>
      </c>
      <c r="F72" s="5">
        <v>1</v>
      </c>
      <c r="G72" s="5">
        <v>1</v>
      </c>
      <c r="H72" s="5">
        <v>2</v>
      </c>
      <c r="I72" s="5">
        <v>2</v>
      </c>
      <c r="J72" s="5">
        <v>2</v>
      </c>
      <c r="K72" s="6">
        <v>1</v>
      </c>
      <c r="L72">
        <f t="shared" si="1"/>
        <v>15</v>
      </c>
    </row>
    <row r="73" spans="1:12">
      <c r="A73" t="s">
        <v>958</v>
      </c>
      <c r="B73" s="5">
        <v>5</v>
      </c>
      <c r="C73" s="5">
        <v>5</v>
      </c>
      <c r="D73" s="5">
        <v>5</v>
      </c>
      <c r="E73" s="5">
        <v>5</v>
      </c>
      <c r="F73" s="5">
        <v>3</v>
      </c>
      <c r="G73" s="5">
        <v>5</v>
      </c>
      <c r="H73" s="5">
        <v>3</v>
      </c>
      <c r="I73" s="5">
        <v>5</v>
      </c>
      <c r="J73" s="5">
        <v>5</v>
      </c>
      <c r="K73" s="6">
        <v>5</v>
      </c>
      <c r="L73">
        <f t="shared" si="1"/>
        <v>46</v>
      </c>
    </row>
    <row r="74" spans="1:12">
      <c r="A74" t="s">
        <v>959</v>
      </c>
      <c r="B74" s="5">
        <v>3</v>
      </c>
      <c r="C74" s="5">
        <v>3</v>
      </c>
      <c r="D74" s="5">
        <v>2</v>
      </c>
      <c r="E74" s="5">
        <v>2</v>
      </c>
      <c r="F74" s="5">
        <v>2</v>
      </c>
      <c r="G74" s="5">
        <v>2</v>
      </c>
      <c r="H74" s="5">
        <v>2</v>
      </c>
      <c r="I74" s="5">
        <v>3</v>
      </c>
      <c r="J74" s="5">
        <v>2</v>
      </c>
      <c r="K74" s="6">
        <v>2</v>
      </c>
      <c r="L74">
        <f t="shared" si="1"/>
        <v>23</v>
      </c>
    </row>
    <row r="75" spans="1:12">
      <c r="A75" t="s">
        <v>960</v>
      </c>
      <c r="B75" s="5">
        <v>2</v>
      </c>
      <c r="C75" s="5">
        <v>2</v>
      </c>
      <c r="D75" s="5">
        <v>3</v>
      </c>
      <c r="E75" s="5">
        <v>3</v>
      </c>
      <c r="F75" s="5">
        <v>1</v>
      </c>
      <c r="G75" s="5">
        <v>4</v>
      </c>
      <c r="H75" s="5">
        <v>5</v>
      </c>
      <c r="I75" s="5">
        <v>3</v>
      </c>
      <c r="J75" s="5">
        <v>3</v>
      </c>
      <c r="K75" s="6">
        <v>5</v>
      </c>
      <c r="L75">
        <f t="shared" si="1"/>
        <v>31</v>
      </c>
    </row>
    <row r="76" spans="1:12">
      <c r="A76" t="s">
        <v>961</v>
      </c>
      <c r="B76" s="5">
        <v>4</v>
      </c>
      <c r="C76" s="5">
        <v>2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2</v>
      </c>
      <c r="J76" s="5">
        <v>1</v>
      </c>
      <c r="K76" s="6">
        <v>1</v>
      </c>
      <c r="L76">
        <f t="shared" si="1"/>
        <v>15</v>
      </c>
    </row>
    <row r="77" spans="1:12">
      <c r="A77" t="s">
        <v>962</v>
      </c>
      <c r="B77" s="5">
        <v>2</v>
      </c>
      <c r="C77" s="5">
        <v>3</v>
      </c>
      <c r="D77" s="5">
        <v>3</v>
      </c>
      <c r="E77" s="5">
        <v>4</v>
      </c>
      <c r="F77" s="5">
        <v>2</v>
      </c>
      <c r="G77" s="5">
        <v>3</v>
      </c>
      <c r="H77" s="5">
        <v>2</v>
      </c>
      <c r="I77" s="5">
        <v>4</v>
      </c>
      <c r="J77" s="5">
        <v>4</v>
      </c>
      <c r="K77" s="6">
        <v>3</v>
      </c>
      <c r="L77">
        <f t="shared" si="1"/>
        <v>30</v>
      </c>
    </row>
    <row r="78" spans="1:12">
      <c r="A78" t="s">
        <v>963</v>
      </c>
      <c r="B78" s="5">
        <v>4</v>
      </c>
      <c r="C78" s="5">
        <v>4</v>
      </c>
      <c r="D78" s="5">
        <v>4</v>
      </c>
      <c r="E78" s="5">
        <v>4</v>
      </c>
      <c r="F78" s="5">
        <v>2</v>
      </c>
      <c r="G78" s="5">
        <v>2</v>
      </c>
      <c r="H78" s="5">
        <v>4</v>
      </c>
      <c r="I78" s="5">
        <v>4</v>
      </c>
      <c r="J78" s="5">
        <v>4</v>
      </c>
      <c r="K78" s="6">
        <v>4</v>
      </c>
      <c r="L78">
        <f t="shared" si="1"/>
        <v>36</v>
      </c>
    </row>
    <row r="79" spans="1:12">
      <c r="A79" t="s">
        <v>964</v>
      </c>
      <c r="B79" s="5">
        <v>1</v>
      </c>
      <c r="C79" s="5">
        <v>1</v>
      </c>
      <c r="D79" s="5">
        <v>1</v>
      </c>
      <c r="E79" s="5">
        <v>2</v>
      </c>
      <c r="F79" s="5">
        <v>1</v>
      </c>
      <c r="G79" s="5">
        <v>1</v>
      </c>
      <c r="H79" s="5">
        <v>1</v>
      </c>
      <c r="I79" s="5">
        <v>2</v>
      </c>
      <c r="J79" s="5">
        <v>1</v>
      </c>
      <c r="K79" s="6">
        <v>2</v>
      </c>
      <c r="L79">
        <f t="shared" si="1"/>
        <v>13</v>
      </c>
    </row>
    <row r="80" spans="1:12">
      <c r="A80" t="s">
        <v>965</v>
      </c>
      <c r="B80" s="5">
        <v>2</v>
      </c>
      <c r="C80" s="5">
        <v>4</v>
      </c>
      <c r="D80" s="5">
        <v>5</v>
      </c>
      <c r="E80" s="5">
        <v>2</v>
      </c>
      <c r="F80" s="5">
        <v>1</v>
      </c>
      <c r="G80" s="5">
        <v>4</v>
      </c>
      <c r="H80" s="5">
        <v>1</v>
      </c>
      <c r="I80" s="5">
        <v>3</v>
      </c>
      <c r="J80" s="5">
        <v>3</v>
      </c>
      <c r="K80" s="6">
        <v>1</v>
      </c>
      <c r="L80">
        <f t="shared" si="1"/>
        <v>26</v>
      </c>
    </row>
    <row r="81" spans="1:12">
      <c r="A81" t="s">
        <v>966</v>
      </c>
      <c r="B81" s="5">
        <v>2</v>
      </c>
      <c r="C81" s="5">
        <v>1</v>
      </c>
      <c r="D81" s="5">
        <v>2</v>
      </c>
      <c r="E81" s="5">
        <v>2</v>
      </c>
      <c r="F81" s="5">
        <v>3</v>
      </c>
      <c r="G81" s="5">
        <v>3</v>
      </c>
      <c r="H81" s="5">
        <v>2</v>
      </c>
      <c r="I81" s="5">
        <v>2</v>
      </c>
      <c r="J81" s="5">
        <v>2</v>
      </c>
      <c r="K81" s="6">
        <v>2</v>
      </c>
      <c r="L81">
        <f t="shared" si="1"/>
        <v>21</v>
      </c>
    </row>
    <row r="82" spans="1:12">
      <c r="A82" t="s">
        <v>967</v>
      </c>
      <c r="B82" s="5">
        <v>3</v>
      </c>
      <c r="C82" s="5">
        <v>2</v>
      </c>
      <c r="D82" s="5">
        <v>1</v>
      </c>
      <c r="E82" s="5">
        <v>1</v>
      </c>
      <c r="F82" s="5">
        <v>2</v>
      </c>
      <c r="G82" s="5">
        <v>3</v>
      </c>
      <c r="H82" s="5">
        <v>2</v>
      </c>
      <c r="I82" s="5">
        <v>3</v>
      </c>
      <c r="J82" s="5">
        <v>4</v>
      </c>
      <c r="K82" s="6">
        <v>1</v>
      </c>
      <c r="L82">
        <f t="shared" si="1"/>
        <v>22</v>
      </c>
    </row>
    <row r="83" spans="1:12">
      <c r="A83" t="s">
        <v>968</v>
      </c>
      <c r="B83" s="5">
        <v>3</v>
      </c>
      <c r="C83" s="5">
        <v>3</v>
      </c>
      <c r="D83" s="5">
        <v>2</v>
      </c>
      <c r="E83" s="5">
        <v>2</v>
      </c>
      <c r="F83" s="5">
        <v>2</v>
      </c>
      <c r="G83" s="5">
        <v>3</v>
      </c>
      <c r="H83" s="5">
        <v>1</v>
      </c>
      <c r="I83" s="5">
        <v>2</v>
      </c>
      <c r="J83" s="5">
        <v>2</v>
      </c>
      <c r="K83" s="6">
        <v>2</v>
      </c>
      <c r="L83">
        <f t="shared" si="1"/>
        <v>22</v>
      </c>
    </row>
    <row r="84" spans="1:12">
      <c r="A84" t="s">
        <v>969</v>
      </c>
      <c r="B84" s="5">
        <v>1</v>
      </c>
      <c r="C84" s="5">
        <v>2</v>
      </c>
      <c r="D84" s="5">
        <v>1</v>
      </c>
      <c r="E84" s="5">
        <v>2</v>
      </c>
      <c r="F84" s="5">
        <v>2</v>
      </c>
      <c r="G84" s="5">
        <v>2</v>
      </c>
      <c r="H84" s="5">
        <v>1</v>
      </c>
      <c r="I84" s="5">
        <v>2</v>
      </c>
      <c r="J84" s="5">
        <v>1</v>
      </c>
      <c r="K84" s="6">
        <v>2</v>
      </c>
      <c r="L84">
        <f t="shared" si="1"/>
        <v>16</v>
      </c>
    </row>
    <row r="85" spans="1:12">
      <c r="A85" t="s">
        <v>970</v>
      </c>
      <c r="B85" s="5">
        <v>2</v>
      </c>
      <c r="C85" s="5">
        <v>3</v>
      </c>
      <c r="D85" s="5">
        <v>2</v>
      </c>
      <c r="E85" s="5">
        <v>3</v>
      </c>
      <c r="F85" s="5">
        <v>2</v>
      </c>
      <c r="G85" s="5">
        <v>4</v>
      </c>
      <c r="H85" s="5">
        <v>4</v>
      </c>
      <c r="I85" s="5">
        <v>2</v>
      </c>
      <c r="J85" s="5">
        <v>2</v>
      </c>
      <c r="K85" s="6">
        <v>5</v>
      </c>
      <c r="L85">
        <f t="shared" si="1"/>
        <v>29</v>
      </c>
    </row>
    <row r="86" spans="1:12">
      <c r="A86" t="s">
        <v>971</v>
      </c>
      <c r="B86" s="5">
        <v>4</v>
      </c>
      <c r="C86" s="5">
        <v>3</v>
      </c>
      <c r="D86" s="5">
        <v>3</v>
      </c>
      <c r="E86" s="5">
        <v>1</v>
      </c>
      <c r="F86" s="5">
        <v>2</v>
      </c>
      <c r="G86" s="5">
        <v>3</v>
      </c>
      <c r="H86" s="5">
        <v>3</v>
      </c>
      <c r="I86" s="5">
        <v>3</v>
      </c>
      <c r="J86" s="5">
        <v>1</v>
      </c>
      <c r="K86" s="6">
        <v>1</v>
      </c>
      <c r="L86">
        <f t="shared" si="1"/>
        <v>24</v>
      </c>
    </row>
    <row r="87" spans="1:12">
      <c r="A87" t="s">
        <v>972</v>
      </c>
      <c r="B87" s="5">
        <v>4</v>
      </c>
      <c r="C87" s="5">
        <v>3</v>
      </c>
      <c r="D87" s="5">
        <v>5</v>
      </c>
      <c r="E87" s="5">
        <v>1</v>
      </c>
      <c r="F87" s="5">
        <v>1</v>
      </c>
      <c r="G87" s="5">
        <v>1</v>
      </c>
      <c r="H87" s="5">
        <v>4</v>
      </c>
      <c r="I87" s="5">
        <v>5</v>
      </c>
      <c r="J87" s="5">
        <v>2</v>
      </c>
      <c r="K87" s="6">
        <v>1</v>
      </c>
      <c r="L87">
        <f t="shared" si="1"/>
        <v>27</v>
      </c>
    </row>
    <row r="88" spans="1:12">
      <c r="A88" t="s">
        <v>973</v>
      </c>
      <c r="B88" s="5">
        <v>3</v>
      </c>
      <c r="C88" s="5">
        <v>4</v>
      </c>
      <c r="D88" s="5">
        <v>4</v>
      </c>
      <c r="E88" s="5">
        <v>1</v>
      </c>
      <c r="F88" s="5">
        <v>1</v>
      </c>
      <c r="G88" s="5">
        <v>5</v>
      </c>
      <c r="H88" s="5">
        <v>2</v>
      </c>
      <c r="I88" s="5">
        <v>1</v>
      </c>
      <c r="J88" s="5">
        <v>1</v>
      </c>
      <c r="K88" s="6">
        <v>1</v>
      </c>
      <c r="L88">
        <f t="shared" si="1"/>
        <v>23</v>
      </c>
    </row>
    <row r="89" spans="1:12">
      <c r="A89" t="s">
        <v>974</v>
      </c>
      <c r="B89" s="5">
        <v>1</v>
      </c>
      <c r="C89" s="5">
        <v>2</v>
      </c>
      <c r="D89" s="5">
        <v>2</v>
      </c>
      <c r="E89" s="5">
        <v>2</v>
      </c>
      <c r="F89" s="5">
        <v>1</v>
      </c>
      <c r="G89" s="5">
        <v>2</v>
      </c>
      <c r="H89" s="5">
        <v>1</v>
      </c>
      <c r="I89" s="5">
        <v>2</v>
      </c>
      <c r="J89" s="5">
        <v>3</v>
      </c>
      <c r="K89" s="6">
        <v>1</v>
      </c>
      <c r="L89">
        <f t="shared" si="1"/>
        <v>17</v>
      </c>
    </row>
    <row r="90" spans="1:12">
      <c r="A90" t="s">
        <v>975</v>
      </c>
      <c r="B90" s="5">
        <v>2</v>
      </c>
      <c r="C90" s="5">
        <v>2</v>
      </c>
      <c r="D90" s="5">
        <v>1</v>
      </c>
      <c r="E90" s="5">
        <v>1</v>
      </c>
      <c r="F90" s="5">
        <v>1</v>
      </c>
      <c r="G90" s="5">
        <v>2</v>
      </c>
      <c r="H90" s="5">
        <v>1</v>
      </c>
      <c r="I90" s="5">
        <v>2</v>
      </c>
      <c r="J90" s="5">
        <v>1</v>
      </c>
      <c r="K90" s="6">
        <v>1</v>
      </c>
      <c r="L90">
        <f t="shared" si="1"/>
        <v>14</v>
      </c>
    </row>
    <row r="91" spans="1:12">
      <c r="A91" t="s">
        <v>976</v>
      </c>
      <c r="B91" s="5">
        <v>4</v>
      </c>
      <c r="C91" s="5">
        <v>4</v>
      </c>
      <c r="D91" s="5">
        <v>3</v>
      </c>
      <c r="E91" s="5">
        <v>2</v>
      </c>
      <c r="F91" s="5">
        <v>1</v>
      </c>
      <c r="G91" s="5">
        <v>5</v>
      </c>
      <c r="H91" s="5">
        <v>2</v>
      </c>
      <c r="I91" s="5">
        <v>4</v>
      </c>
      <c r="J91" s="5">
        <v>1</v>
      </c>
      <c r="K91" s="6">
        <v>2</v>
      </c>
      <c r="L91">
        <f t="shared" si="1"/>
        <v>28</v>
      </c>
    </row>
    <row r="92" spans="1:12">
      <c r="A92" t="s">
        <v>977</v>
      </c>
      <c r="B92" s="5">
        <v>4</v>
      </c>
      <c r="C92" s="5">
        <v>3</v>
      </c>
      <c r="D92" s="5">
        <v>2</v>
      </c>
      <c r="E92" s="5">
        <v>5</v>
      </c>
      <c r="F92" s="5">
        <v>3</v>
      </c>
      <c r="G92" s="5">
        <v>5</v>
      </c>
      <c r="H92" s="5">
        <v>2</v>
      </c>
      <c r="I92" s="5">
        <v>4</v>
      </c>
      <c r="J92" s="5">
        <v>2</v>
      </c>
      <c r="K92" s="6">
        <v>4</v>
      </c>
      <c r="L92">
        <f t="shared" si="1"/>
        <v>34</v>
      </c>
    </row>
    <row r="93" spans="1:12">
      <c r="A93" t="s">
        <v>978</v>
      </c>
      <c r="B93" s="5">
        <v>2</v>
      </c>
      <c r="C93" s="5">
        <v>4</v>
      </c>
      <c r="D93" s="5">
        <v>3</v>
      </c>
      <c r="E93" s="5">
        <v>1</v>
      </c>
      <c r="F93" s="5">
        <v>1</v>
      </c>
      <c r="G93" s="5">
        <v>1</v>
      </c>
      <c r="H93" s="5">
        <v>2</v>
      </c>
      <c r="I93" s="5">
        <v>2</v>
      </c>
      <c r="J93" s="5">
        <v>1</v>
      </c>
      <c r="K93" s="6">
        <v>2</v>
      </c>
      <c r="L93">
        <f t="shared" si="1"/>
        <v>19</v>
      </c>
    </row>
    <row r="94" spans="1:12">
      <c r="A94" t="s">
        <v>979</v>
      </c>
      <c r="B94" s="5">
        <v>4</v>
      </c>
      <c r="C94" s="5">
        <v>4</v>
      </c>
      <c r="D94" s="5">
        <v>2</v>
      </c>
      <c r="E94" s="5">
        <v>3</v>
      </c>
      <c r="F94" s="5">
        <v>3</v>
      </c>
      <c r="G94" s="5">
        <v>3</v>
      </c>
      <c r="H94" s="5">
        <v>1</v>
      </c>
      <c r="I94" s="5">
        <v>3</v>
      </c>
      <c r="J94" s="5">
        <v>3</v>
      </c>
      <c r="K94" s="6">
        <v>3</v>
      </c>
      <c r="L94">
        <f t="shared" si="1"/>
        <v>29</v>
      </c>
    </row>
    <row r="95" spans="1:12">
      <c r="A95" t="s">
        <v>980</v>
      </c>
      <c r="B95" s="5">
        <v>1</v>
      </c>
      <c r="C95" s="5">
        <v>1</v>
      </c>
      <c r="D95" s="5">
        <v>2</v>
      </c>
      <c r="E95" s="5">
        <v>2</v>
      </c>
      <c r="F95" s="5">
        <v>1</v>
      </c>
      <c r="G95" s="5">
        <v>1</v>
      </c>
      <c r="H95" s="5">
        <v>2</v>
      </c>
      <c r="I95" s="5">
        <v>2</v>
      </c>
      <c r="J95" s="5">
        <v>2</v>
      </c>
      <c r="K95" s="6">
        <v>2</v>
      </c>
      <c r="L95">
        <f t="shared" si="1"/>
        <v>16</v>
      </c>
    </row>
    <row r="96" spans="1:12">
      <c r="A96" t="s">
        <v>981</v>
      </c>
      <c r="B96" s="5">
        <v>2</v>
      </c>
      <c r="C96" s="5">
        <v>5</v>
      </c>
      <c r="D96" s="5">
        <v>5</v>
      </c>
      <c r="E96" s="5">
        <v>5</v>
      </c>
      <c r="F96" s="5">
        <v>4</v>
      </c>
      <c r="G96" s="5">
        <v>4</v>
      </c>
      <c r="H96" s="5">
        <v>3</v>
      </c>
      <c r="I96" s="5">
        <v>2</v>
      </c>
      <c r="J96" s="5">
        <v>2</v>
      </c>
      <c r="K96" s="6">
        <v>3</v>
      </c>
      <c r="L96">
        <f t="shared" si="1"/>
        <v>35</v>
      </c>
    </row>
    <row r="97" spans="1:12">
      <c r="A97" t="s">
        <v>982</v>
      </c>
      <c r="B97" s="5">
        <v>2</v>
      </c>
      <c r="C97" s="5">
        <v>1</v>
      </c>
      <c r="D97" s="5">
        <v>2</v>
      </c>
      <c r="E97" s="5">
        <v>1</v>
      </c>
      <c r="F97" s="5">
        <v>1</v>
      </c>
      <c r="G97" s="5">
        <v>2</v>
      </c>
      <c r="H97" s="5">
        <v>2</v>
      </c>
      <c r="I97" s="5">
        <v>1</v>
      </c>
      <c r="J97" s="5">
        <v>2</v>
      </c>
      <c r="K97" s="6">
        <v>2</v>
      </c>
      <c r="L97">
        <f t="shared" si="1"/>
        <v>16</v>
      </c>
    </row>
    <row r="98" spans="1:12">
      <c r="A98" t="s">
        <v>983</v>
      </c>
      <c r="B98" s="5">
        <v>2</v>
      </c>
      <c r="C98" s="5">
        <v>2</v>
      </c>
      <c r="D98" s="5">
        <v>3</v>
      </c>
      <c r="E98" s="5">
        <v>2</v>
      </c>
      <c r="F98" s="5">
        <v>3</v>
      </c>
      <c r="G98" s="5">
        <v>4</v>
      </c>
      <c r="H98" s="5">
        <v>4</v>
      </c>
      <c r="I98" s="5">
        <v>4</v>
      </c>
      <c r="J98" s="5">
        <v>2</v>
      </c>
      <c r="K98" s="6">
        <v>2</v>
      </c>
      <c r="L98">
        <f t="shared" si="1"/>
        <v>28</v>
      </c>
    </row>
    <row r="99" spans="1:12">
      <c r="A99" t="s">
        <v>984</v>
      </c>
      <c r="B99" s="5">
        <v>2</v>
      </c>
      <c r="C99" s="5">
        <v>2</v>
      </c>
      <c r="D99" s="5">
        <v>3</v>
      </c>
      <c r="E99" s="5">
        <v>2</v>
      </c>
      <c r="F99" s="5">
        <v>1</v>
      </c>
      <c r="G99" s="5">
        <v>2</v>
      </c>
      <c r="H99" s="5">
        <v>3</v>
      </c>
      <c r="I99" s="5">
        <v>4</v>
      </c>
      <c r="J99" s="5">
        <v>4</v>
      </c>
      <c r="K99" s="6">
        <v>3</v>
      </c>
      <c r="L99">
        <f t="shared" si="1"/>
        <v>26</v>
      </c>
    </row>
    <row r="100" spans="1:12">
      <c r="A100" t="s">
        <v>985</v>
      </c>
      <c r="B100" s="5">
        <v>4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6">
        <v>2</v>
      </c>
      <c r="L100">
        <f t="shared" si="1"/>
        <v>14</v>
      </c>
    </row>
    <row r="101" spans="1:12">
      <c r="A101" t="s">
        <v>986</v>
      </c>
      <c r="B101" s="5">
        <v>2</v>
      </c>
      <c r="C101" s="5">
        <v>1</v>
      </c>
      <c r="D101" s="5">
        <v>1</v>
      </c>
      <c r="E101" s="5">
        <v>2</v>
      </c>
      <c r="F101" s="5">
        <v>1</v>
      </c>
      <c r="G101" s="5">
        <v>2</v>
      </c>
      <c r="H101" s="5">
        <v>2</v>
      </c>
      <c r="I101" s="5">
        <v>2</v>
      </c>
      <c r="J101" s="5">
        <v>1</v>
      </c>
      <c r="K101" s="6">
        <v>2</v>
      </c>
      <c r="L101">
        <f t="shared" si="1"/>
        <v>16</v>
      </c>
    </row>
    <row r="102" spans="1:12">
      <c r="A102" t="s">
        <v>987</v>
      </c>
      <c r="B102" s="5">
        <v>2</v>
      </c>
      <c r="C102" s="5">
        <v>2</v>
      </c>
      <c r="D102" s="5">
        <v>1</v>
      </c>
      <c r="E102" s="5">
        <v>1</v>
      </c>
      <c r="F102" s="5">
        <v>1</v>
      </c>
      <c r="G102" s="5">
        <v>2</v>
      </c>
      <c r="H102" s="5">
        <v>1</v>
      </c>
      <c r="I102" s="5">
        <v>3</v>
      </c>
      <c r="J102" s="5">
        <v>2</v>
      </c>
      <c r="K102" s="6">
        <v>2</v>
      </c>
      <c r="L102">
        <f t="shared" si="1"/>
        <v>17</v>
      </c>
    </row>
    <row r="103" spans="1:12">
      <c r="A103" t="s">
        <v>988</v>
      </c>
      <c r="B103" s="5">
        <v>3</v>
      </c>
      <c r="C103" s="5">
        <v>4</v>
      </c>
      <c r="D103" s="5">
        <v>5</v>
      </c>
      <c r="E103" s="5">
        <v>4</v>
      </c>
      <c r="F103" s="5">
        <v>1</v>
      </c>
      <c r="G103" s="5">
        <v>4</v>
      </c>
      <c r="H103" s="5">
        <v>2</v>
      </c>
      <c r="I103" s="5">
        <v>4</v>
      </c>
      <c r="J103" s="5">
        <v>4</v>
      </c>
      <c r="K103" s="6">
        <v>3</v>
      </c>
      <c r="L103">
        <f t="shared" si="1"/>
        <v>34</v>
      </c>
    </row>
    <row r="104" spans="1:12">
      <c r="A104" t="s">
        <v>989</v>
      </c>
      <c r="B104" s="5">
        <v>2</v>
      </c>
      <c r="C104" s="5">
        <v>4</v>
      </c>
      <c r="D104" s="5">
        <v>3</v>
      </c>
      <c r="E104" s="5">
        <v>2</v>
      </c>
      <c r="F104" s="5">
        <v>1</v>
      </c>
      <c r="G104" s="5">
        <v>2</v>
      </c>
      <c r="H104" s="5">
        <v>4</v>
      </c>
      <c r="I104" s="5">
        <v>2</v>
      </c>
      <c r="J104" s="5">
        <v>1</v>
      </c>
      <c r="K104" s="6">
        <v>2</v>
      </c>
      <c r="L104">
        <f t="shared" si="1"/>
        <v>23</v>
      </c>
    </row>
    <row r="105" spans="1:12">
      <c r="A105" t="s">
        <v>990</v>
      </c>
      <c r="B105" s="5">
        <v>5</v>
      </c>
      <c r="C105" s="5">
        <v>4</v>
      </c>
      <c r="D105" s="5">
        <v>4</v>
      </c>
      <c r="E105" s="5">
        <v>4</v>
      </c>
      <c r="F105" s="5">
        <v>4</v>
      </c>
      <c r="G105" s="5">
        <v>4</v>
      </c>
      <c r="H105" s="5">
        <v>4</v>
      </c>
      <c r="I105" s="5">
        <v>4</v>
      </c>
      <c r="J105" s="5">
        <v>4</v>
      </c>
      <c r="K105" s="6">
        <v>4</v>
      </c>
      <c r="L105">
        <f t="shared" si="1"/>
        <v>41</v>
      </c>
    </row>
    <row r="106" spans="1:12">
      <c r="A106" t="s">
        <v>991</v>
      </c>
      <c r="B106" s="5">
        <v>4</v>
      </c>
      <c r="C106" s="5">
        <v>4</v>
      </c>
      <c r="D106" s="5">
        <v>3</v>
      </c>
      <c r="E106" s="5">
        <v>3</v>
      </c>
      <c r="F106" s="5">
        <v>4</v>
      </c>
      <c r="G106" s="5">
        <v>3</v>
      </c>
      <c r="H106" s="5">
        <v>2</v>
      </c>
      <c r="I106" s="5">
        <v>3</v>
      </c>
      <c r="J106" s="5">
        <v>3</v>
      </c>
      <c r="K106" s="6">
        <v>4</v>
      </c>
      <c r="L106">
        <f t="shared" si="1"/>
        <v>33</v>
      </c>
    </row>
    <row r="107" spans="1:12">
      <c r="A107" t="s">
        <v>992</v>
      </c>
      <c r="B107" s="5">
        <v>2</v>
      </c>
      <c r="C107" s="5">
        <v>1</v>
      </c>
      <c r="D107" s="5">
        <v>1</v>
      </c>
      <c r="E107" s="5">
        <v>4</v>
      </c>
      <c r="F107" s="5">
        <v>1</v>
      </c>
      <c r="G107" s="5">
        <v>3</v>
      </c>
      <c r="H107" s="5">
        <v>1</v>
      </c>
      <c r="I107" s="5">
        <v>3</v>
      </c>
      <c r="J107" s="5">
        <v>1</v>
      </c>
      <c r="K107" s="6">
        <v>3</v>
      </c>
      <c r="L107">
        <f t="shared" si="1"/>
        <v>20</v>
      </c>
    </row>
    <row r="108" spans="1:12">
      <c r="A108" t="s">
        <v>993</v>
      </c>
      <c r="B108" s="5">
        <v>2</v>
      </c>
      <c r="C108" s="5">
        <v>1</v>
      </c>
      <c r="D108" s="5">
        <v>1</v>
      </c>
      <c r="E108" s="5">
        <v>1</v>
      </c>
      <c r="F108" s="5">
        <v>1</v>
      </c>
      <c r="G108" s="5">
        <v>2</v>
      </c>
      <c r="H108" s="5">
        <v>1</v>
      </c>
      <c r="I108" s="5">
        <v>2</v>
      </c>
      <c r="J108" s="5">
        <v>2</v>
      </c>
      <c r="K108" s="6">
        <v>1</v>
      </c>
      <c r="L108">
        <f t="shared" si="1"/>
        <v>14</v>
      </c>
    </row>
    <row r="109" spans="1:12">
      <c r="A109" t="s">
        <v>994</v>
      </c>
      <c r="B109" s="5">
        <v>1</v>
      </c>
      <c r="C109" s="5">
        <v>1</v>
      </c>
      <c r="D109" s="5">
        <v>1</v>
      </c>
      <c r="E109" s="5">
        <v>1</v>
      </c>
      <c r="F109" s="5">
        <v>1</v>
      </c>
      <c r="G109" s="5">
        <v>2</v>
      </c>
      <c r="H109" s="5">
        <v>2</v>
      </c>
      <c r="I109" s="5">
        <v>1</v>
      </c>
      <c r="J109" s="5">
        <v>2</v>
      </c>
      <c r="K109" s="6">
        <v>1</v>
      </c>
      <c r="L109">
        <f t="shared" si="1"/>
        <v>13</v>
      </c>
    </row>
    <row r="110" spans="1:12">
      <c r="A110" t="s">
        <v>995</v>
      </c>
      <c r="B110" s="5">
        <v>3</v>
      </c>
      <c r="C110" s="5">
        <v>4</v>
      </c>
      <c r="D110" s="5">
        <v>5</v>
      </c>
      <c r="E110" s="5">
        <v>4</v>
      </c>
      <c r="F110" s="5">
        <v>4</v>
      </c>
      <c r="G110" s="5">
        <v>4</v>
      </c>
      <c r="H110" s="5">
        <v>5</v>
      </c>
      <c r="I110" s="5">
        <v>4</v>
      </c>
      <c r="J110" s="5">
        <v>4</v>
      </c>
      <c r="K110" s="6">
        <v>5</v>
      </c>
      <c r="L110">
        <f t="shared" si="1"/>
        <v>42</v>
      </c>
    </row>
    <row r="111" spans="1:12">
      <c r="A111" t="s">
        <v>996</v>
      </c>
      <c r="B111" s="5">
        <v>3</v>
      </c>
      <c r="C111" s="5">
        <v>2</v>
      </c>
      <c r="D111" s="5">
        <v>2</v>
      </c>
      <c r="E111" s="5">
        <v>2</v>
      </c>
      <c r="F111" s="5">
        <v>3</v>
      </c>
      <c r="G111" s="5">
        <v>3</v>
      </c>
      <c r="H111" s="5">
        <v>3</v>
      </c>
      <c r="I111" s="5">
        <v>5</v>
      </c>
      <c r="J111" s="5">
        <v>5</v>
      </c>
      <c r="K111" s="6">
        <v>5</v>
      </c>
      <c r="L111">
        <f t="shared" si="1"/>
        <v>33</v>
      </c>
    </row>
    <row r="112" spans="1:12">
      <c r="A112" t="s">
        <v>997</v>
      </c>
      <c r="B112" s="5">
        <v>2</v>
      </c>
      <c r="C112" s="5">
        <v>3</v>
      </c>
      <c r="D112" s="5">
        <v>3</v>
      </c>
      <c r="E112" s="5">
        <v>2</v>
      </c>
      <c r="F112" s="5">
        <v>3</v>
      </c>
      <c r="G112" s="5">
        <v>3</v>
      </c>
      <c r="H112" s="5">
        <v>2</v>
      </c>
      <c r="I112" s="5">
        <v>3</v>
      </c>
      <c r="J112" s="5">
        <v>4</v>
      </c>
      <c r="K112" s="6">
        <v>2</v>
      </c>
      <c r="L112">
        <f t="shared" si="1"/>
        <v>27</v>
      </c>
    </row>
    <row r="113" spans="1:12">
      <c r="A113" t="s">
        <v>998</v>
      </c>
      <c r="B113" s="5">
        <v>2</v>
      </c>
      <c r="C113" s="5">
        <v>3</v>
      </c>
      <c r="D113" s="5">
        <v>2</v>
      </c>
      <c r="E113" s="5">
        <v>2</v>
      </c>
      <c r="F113" s="5">
        <v>2</v>
      </c>
      <c r="G113" s="5">
        <v>3</v>
      </c>
      <c r="H113" s="5">
        <v>4</v>
      </c>
      <c r="I113" s="5">
        <v>4</v>
      </c>
      <c r="J113" s="5">
        <v>3</v>
      </c>
      <c r="K113" s="6">
        <v>4</v>
      </c>
      <c r="L113">
        <f t="shared" si="1"/>
        <v>29</v>
      </c>
    </row>
    <row r="114" spans="1:12">
      <c r="A114" t="s">
        <v>999</v>
      </c>
      <c r="B114" s="5">
        <v>3</v>
      </c>
      <c r="C114" s="5">
        <v>4</v>
      </c>
      <c r="D114" s="5">
        <v>4</v>
      </c>
      <c r="E114" s="5">
        <v>5</v>
      </c>
      <c r="F114" s="5">
        <v>3</v>
      </c>
      <c r="G114" s="5">
        <v>4</v>
      </c>
      <c r="H114" s="5">
        <v>3</v>
      </c>
      <c r="I114" s="5">
        <v>3</v>
      </c>
      <c r="J114" s="5">
        <v>2</v>
      </c>
      <c r="K114" s="6">
        <v>5</v>
      </c>
      <c r="L114">
        <f t="shared" si="1"/>
        <v>36</v>
      </c>
    </row>
    <row r="115" spans="1:12">
      <c r="A115" t="s">
        <v>1000</v>
      </c>
      <c r="B115" s="5">
        <v>3</v>
      </c>
      <c r="C115" s="5">
        <v>3</v>
      </c>
      <c r="D115" s="5">
        <v>1</v>
      </c>
      <c r="E115" s="5">
        <v>2</v>
      </c>
      <c r="F115" s="5">
        <v>2</v>
      </c>
      <c r="G115" s="5">
        <v>1</v>
      </c>
      <c r="H115" s="5">
        <v>1</v>
      </c>
      <c r="I115" s="5">
        <v>2</v>
      </c>
      <c r="J115" s="5">
        <v>1</v>
      </c>
      <c r="K115" s="6">
        <v>2</v>
      </c>
      <c r="L115">
        <f t="shared" si="1"/>
        <v>18</v>
      </c>
    </row>
    <row r="116" spans="1:12">
      <c r="A116" t="s">
        <v>1001</v>
      </c>
      <c r="B116" s="5">
        <v>2</v>
      </c>
      <c r="C116" s="5">
        <v>2</v>
      </c>
      <c r="D116" s="5">
        <v>2</v>
      </c>
      <c r="E116" s="5">
        <v>1</v>
      </c>
      <c r="F116" s="5">
        <v>1</v>
      </c>
      <c r="G116" s="5">
        <v>2</v>
      </c>
      <c r="H116" s="5">
        <v>1</v>
      </c>
      <c r="I116" s="5">
        <v>2</v>
      </c>
      <c r="J116" s="5">
        <v>1</v>
      </c>
      <c r="K116" s="6">
        <v>1</v>
      </c>
      <c r="L116">
        <f t="shared" si="1"/>
        <v>15</v>
      </c>
    </row>
    <row r="117" spans="1:12">
      <c r="A117" t="s">
        <v>1002</v>
      </c>
      <c r="B117" s="5">
        <v>3</v>
      </c>
      <c r="C117" s="5">
        <v>4</v>
      </c>
      <c r="D117" s="5">
        <v>2</v>
      </c>
      <c r="E117" s="5">
        <v>3</v>
      </c>
      <c r="F117" s="5">
        <v>2</v>
      </c>
      <c r="G117" s="5">
        <v>1</v>
      </c>
      <c r="H117" s="5">
        <v>4</v>
      </c>
      <c r="I117" s="5">
        <v>1</v>
      </c>
      <c r="J117" s="5">
        <v>3</v>
      </c>
      <c r="K117" s="6">
        <v>3</v>
      </c>
      <c r="L117">
        <f t="shared" si="1"/>
        <v>26</v>
      </c>
    </row>
    <row r="118" spans="1:12">
      <c r="A118" t="s">
        <v>1003</v>
      </c>
      <c r="B118" s="5">
        <v>4</v>
      </c>
      <c r="C118" s="5">
        <v>4</v>
      </c>
      <c r="D118" s="5">
        <v>5</v>
      </c>
      <c r="E118" s="5">
        <v>5</v>
      </c>
      <c r="F118" s="5">
        <v>1</v>
      </c>
      <c r="G118" s="5">
        <v>5</v>
      </c>
      <c r="H118" s="5">
        <v>4</v>
      </c>
      <c r="I118" s="5">
        <v>4</v>
      </c>
      <c r="J118" s="5">
        <v>4</v>
      </c>
      <c r="K118" s="6">
        <v>5</v>
      </c>
      <c r="L118">
        <f t="shared" si="1"/>
        <v>41</v>
      </c>
    </row>
    <row r="119" spans="1:12">
      <c r="A119" t="s">
        <v>1004</v>
      </c>
      <c r="B119" s="5">
        <v>1</v>
      </c>
      <c r="C119" s="5">
        <v>2</v>
      </c>
      <c r="D119" s="5">
        <v>1</v>
      </c>
      <c r="E119" s="5">
        <v>1</v>
      </c>
      <c r="F119" s="5">
        <v>1</v>
      </c>
      <c r="G119" s="5">
        <v>3</v>
      </c>
      <c r="H119" s="5">
        <v>2</v>
      </c>
      <c r="I119" s="5">
        <v>2</v>
      </c>
      <c r="J119" s="5">
        <v>1</v>
      </c>
      <c r="K119" s="6">
        <v>1</v>
      </c>
      <c r="L119">
        <f t="shared" si="1"/>
        <v>15</v>
      </c>
    </row>
    <row r="120" spans="1:12">
      <c r="A120" t="s">
        <v>1005</v>
      </c>
      <c r="B120" s="5">
        <v>2</v>
      </c>
      <c r="C120" s="5">
        <v>2</v>
      </c>
      <c r="D120" s="5">
        <v>3</v>
      </c>
      <c r="E120" s="5">
        <v>2</v>
      </c>
      <c r="F120" s="5">
        <v>1</v>
      </c>
      <c r="G120" s="5">
        <v>3</v>
      </c>
      <c r="H120" s="5">
        <v>2</v>
      </c>
      <c r="I120" s="5">
        <v>2</v>
      </c>
      <c r="J120" s="5">
        <v>3</v>
      </c>
      <c r="K120" s="6">
        <v>2</v>
      </c>
      <c r="L120">
        <f t="shared" si="1"/>
        <v>22</v>
      </c>
    </row>
    <row r="121" spans="1:12">
      <c r="A121" t="s">
        <v>1006</v>
      </c>
      <c r="B121" s="5">
        <v>3</v>
      </c>
      <c r="C121" s="5">
        <v>2</v>
      </c>
      <c r="D121" s="5">
        <v>2</v>
      </c>
      <c r="E121" s="5">
        <v>2</v>
      </c>
      <c r="F121" s="5">
        <v>3</v>
      </c>
      <c r="G121" s="5">
        <v>3</v>
      </c>
      <c r="H121" s="5">
        <v>1</v>
      </c>
      <c r="I121" s="5">
        <v>2</v>
      </c>
      <c r="J121" s="5">
        <v>2</v>
      </c>
      <c r="K121" s="6">
        <v>1</v>
      </c>
      <c r="L121">
        <f t="shared" si="1"/>
        <v>21</v>
      </c>
    </row>
    <row r="122" spans="1:12">
      <c r="A122" t="s">
        <v>1007</v>
      </c>
      <c r="B122" s="5">
        <v>3</v>
      </c>
      <c r="C122" s="5">
        <v>2</v>
      </c>
      <c r="D122" s="5">
        <v>4</v>
      </c>
      <c r="E122" s="5">
        <v>3</v>
      </c>
      <c r="F122" s="5">
        <v>2</v>
      </c>
      <c r="G122" s="5">
        <v>3</v>
      </c>
      <c r="H122" s="5">
        <v>4</v>
      </c>
      <c r="I122" s="5">
        <v>2</v>
      </c>
      <c r="J122" s="5">
        <v>2</v>
      </c>
      <c r="K122" s="6">
        <v>3</v>
      </c>
      <c r="L122">
        <f t="shared" si="1"/>
        <v>28</v>
      </c>
    </row>
    <row r="123" spans="1:12">
      <c r="A123" t="s">
        <v>1008</v>
      </c>
      <c r="B123" s="5">
        <v>5</v>
      </c>
      <c r="C123" s="5">
        <v>5</v>
      </c>
      <c r="D123" s="5">
        <v>5</v>
      </c>
      <c r="E123" s="5">
        <v>5</v>
      </c>
      <c r="F123" s="5">
        <v>3</v>
      </c>
      <c r="G123" s="5">
        <v>4</v>
      </c>
      <c r="H123" s="5">
        <v>1</v>
      </c>
      <c r="I123" s="5">
        <v>3</v>
      </c>
      <c r="J123" s="5">
        <v>2</v>
      </c>
      <c r="K123" s="6">
        <v>3</v>
      </c>
      <c r="L123">
        <f t="shared" si="1"/>
        <v>36</v>
      </c>
    </row>
    <row r="124" spans="1:12">
      <c r="A124" t="s">
        <v>1009</v>
      </c>
      <c r="B124" s="5">
        <v>3</v>
      </c>
      <c r="C124" s="5">
        <v>3</v>
      </c>
      <c r="D124" s="5">
        <v>2</v>
      </c>
      <c r="E124" s="5">
        <v>2</v>
      </c>
      <c r="F124" s="5">
        <v>2</v>
      </c>
      <c r="G124" s="5">
        <v>4</v>
      </c>
      <c r="H124" s="5">
        <v>2</v>
      </c>
      <c r="I124" s="5">
        <v>3</v>
      </c>
      <c r="J124" s="5">
        <v>2</v>
      </c>
      <c r="K124" s="6">
        <v>3</v>
      </c>
      <c r="L124">
        <f t="shared" si="1"/>
        <v>26</v>
      </c>
    </row>
    <row r="125" spans="1:12">
      <c r="A125" t="s">
        <v>1010</v>
      </c>
      <c r="B125" s="5">
        <v>3</v>
      </c>
      <c r="C125" s="5">
        <v>2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2</v>
      </c>
      <c r="J125" s="5">
        <v>2</v>
      </c>
      <c r="K125" s="6">
        <v>2</v>
      </c>
      <c r="L125">
        <f t="shared" si="1"/>
        <v>16</v>
      </c>
    </row>
    <row r="126" spans="1:12">
      <c r="A126" t="s">
        <v>1011</v>
      </c>
      <c r="B126" s="5">
        <v>1</v>
      </c>
      <c r="C126" s="5">
        <v>2</v>
      </c>
      <c r="D126" s="5">
        <v>1</v>
      </c>
      <c r="E126" s="5">
        <v>1</v>
      </c>
      <c r="F126" s="5">
        <v>2</v>
      </c>
      <c r="G126" s="5">
        <v>3</v>
      </c>
      <c r="H126" s="5">
        <v>1</v>
      </c>
      <c r="I126" s="5">
        <v>3</v>
      </c>
      <c r="J126" s="5">
        <v>2</v>
      </c>
      <c r="K126" s="6">
        <v>1</v>
      </c>
      <c r="L126">
        <f t="shared" si="1"/>
        <v>17</v>
      </c>
    </row>
    <row r="127" spans="1:12">
      <c r="A127" t="s">
        <v>1012</v>
      </c>
      <c r="B127" s="8">
        <v>2</v>
      </c>
      <c r="C127" s="8">
        <v>3</v>
      </c>
      <c r="D127" s="8">
        <v>1</v>
      </c>
      <c r="E127" s="8">
        <v>1</v>
      </c>
      <c r="F127" s="8">
        <v>3</v>
      </c>
      <c r="G127" s="8">
        <v>3</v>
      </c>
      <c r="H127" s="8">
        <v>1</v>
      </c>
      <c r="I127" s="8">
        <v>1</v>
      </c>
      <c r="J127" s="8">
        <v>1</v>
      </c>
      <c r="K127" s="9">
        <v>1</v>
      </c>
      <c r="L127">
        <f t="shared" si="1"/>
        <v>17</v>
      </c>
    </row>
    <row r="128" spans="1:12">
      <c r="A128" t="s">
        <v>1013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2</v>
      </c>
      <c r="I128">
        <v>3</v>
      </c>
      <c r="J128">
        <v>3</v>
      </c>
      <c r="K128">
        <v>3</v>
      </c>
      <c r="L128">
        <f t="shared" si="1"/>
        <v>17</v>
      </c>
    </row>
    <row r="129" spans="1:12">
      <c r="A129" t="s">
        <v>1014</v>
      </c>
      <c r="B129">
        <v>2</v>
      </c>
      <c r="C129">
        <v>2</v>
      </c>
      <c r="D129">
        <v>2</v>
      </c>
      <c r="E129">
        <v>2</v>
      </c>
      <c r="F129">
        <v>1</v>
      </c>
      <c r="G129">
        <v>2</v>
      </c>
      <c r="H129">
        <v>2</v>
      </c>
      <c r="I129">
        <v>1</v>
      </c>
      <c r="J129">
        <v>2</v>
      </c>
      <c r="K129">
        <v>2</v>
      </c>
      <c r="L129">
        <f t="shared" si="1"/>
        <v>18</v>
      </c>
    </row>
    <row r="130" spans="1:12">
      <c r="A130" t="s">
        <v>1015</v>
      </c>
      <c r="B130">
        <v>3</v>
      </c>
      <c r="C130">
        <v>4</v>
      </c>
      <c r="D130">
        <v>2</v>
      </c>
      <c r="E130">
        <v>3</v>
      </c>
      <c r="F130">
        <v>3</v>
      </c>
      <c r="G130">
        <v>1</v>
      </c>
      <c r="H130">
        <v>1</v>
      </c>
      <c r="I130">
        <v>4</v>
      </c>
      <c r="J130">
        <v>4</v>
      </c>
      <c r="K130">
        <v>5</v>
      </c>
      <c r="L130">
        <f t="shared" si="1"/>
        <v>30</v>
      </c>
    </row>
    <row r="131" spans="1:12">
      <c r="A131" t="s">
        <v>1016</v>
      </c>
      <c r="B131">
        <v>3</v>
      </c>
      <c r="C131">
        <v>3</v>
      </c>
      <c r="D131">
        <v>1</v>
      </c>
      <c r="E131">
        <v>3</v>
      </c>
      <c r="F131">
        <v>2</v>
      </c>
      <c r="G131">
        <v>2</v>
      </c>
      <c r="H131">
        <v>2</v>
      </c>
      <c r="I131">
        <v>2</v>
      </c>
      <c r="J131">
        <v>3</v>
      </c>
      <c r="K131">
        <v>2</v>
      </c>
      <c r="L131">
        <f t="shared" ref="L131:L183" si="2">SUM(B131:K131)</f>
        <v>23</v>
      </c>
    </row>
    <row r="132" spans="1:12">
      <c r="A132" t="s">
        <v>1017</v>
      </c>
      <c r="B132">
        <v>4</v>
      </c>
      <c r="C132">
        <v>2</v>
      </c>
      <c r="D132">
        <v>1</v>
      </c>
      <c r="E132">
        <v>3</v>
      </c>
      <c r="F132">
        <v>1</v>
      </c>
      <c r="G132">
        <v>1</v>
      </c>
      <c r="H132">
        <v>3</v>
      </c>
      <c r="I132">
        <v>4</v>
      </c>
      <c r="J132">
        <v>2</v>
      </c>
      <c r="K132">
        <v>3</v>
      </c>
      <c r="L132">
        <f t="shared" si="2"/>
        <v>24</v>
      </c>
    </row>
    <row r="133" spans="1:12">
      <c r="A133" t="s">
        <v>1018</v>
      </c>
      <c r="B133">
        <v>2</v>
      </c>
      <c r="C133">
        <v>2</v>
      </c>
      <c r="D133">
        <v>1</v>
      </c>
      <c r="E133">
        <v>1</v>
      </c>
      <c r="F133">
        <v>1</v>
      </c>
      <c r="G133">
        <v>2</v>
      </c>
      <c r="H133">
        <v>2</v>
      </c>
      <c r="I133">
        <v>3</v>
      </c>
      <c r="J133">
        <v>2</v>
      </c>
      <c r="K133">
        <v>2</v>
      </c>
      <c r="L133">
        <f t="shared" si="2"/>
        <v>18</v>
      </c>
    </row>
    <row r="134" spans="1:12">
      <c r="A134" t="s">
        <v>1019</v>
      </c>
      <c r="B134">
        <v>2</v>
      </c>
      <c r="C134">
        <v>2</v>
      </c>
      <c r="D134">
        <v>2</v>
      </c>
      <c r="E134">
        <v>3</v>
      </c>
      <c r="F134">
        <v>2</v>
      </c>
      <c r="G134">
        <v>3</v>
      </c>
      <c r="H134">
        <v>2</v>
      </c>
      <c r="I134">
        <v>4</v>
      </c>
      <c r="J134">
        <v>2</v>
      </c>
      <c r="K134">
        <v>3</v>
      </c>
      <c r="L134">
        <f t="shared" si="2"/>
        <v>25</v>
      </c>
    </row>
    <row r="135" spans="1:12">
      <c r="A135" t="s">
        <v>1020</v>
      </c>
      <c r="B135">
        <v>1</v>
      </c>
      <c r="C135">
        <v>1</v>
      </c>
      <c r="D135">
        <v>2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f t="shared" si="2"/>
        <v>12</v>
      </c>
    </row>
    <row r="136" spans="1:12">
      <c r="A136" t="s">
        <v>1021</v>
      </c>
      <c r="B136">
        <v>3</v>
      </c>
      <c r="C136">
        <v>2</v>
      </c>
      <c r="D136">
        <v>3</v>
      </c>
      <c r="E136">
        <v>2</v>
      </c>
      <c r="F136">
        <v>2</v>
      </c>
      <c r="G136">
        <v>4</v>
      </c>
      <c r="H136">
        <v>2</v>
      </c>
      <c r="I136">
        <v>1</v>
      </c>
      <c r="J136">
        <v>1</v>
      </c>
      <c r="K136">
        <v>2</v>
      </c>
      <c r="L136">
        <f t="shared" si="2"/>
        <v>22</v>
      </c>
    </row>
    <row r="137" spans="1:12">
      <c r="A137" t="s">
        <v>1022</v>
      </c>
      <c r="B137">
        <v>3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3</v>
      </c>
      <c r="I137">
        <v>2</v>
      </c>
      <c r="J137">
        <v>2</v>
      </c>
      <c r="K137">
        <v>2</v>
      </c>
      <c r="L137">
        <f t="shared" si="2"/>
        <v>22</v>
      </c>
    </row>
    <row r="138" spans="1:12">
      <c r="A138" t="s">
        <v>1023</v>
      </c>
      <c r="B138">
        <v>2</v>
      </c>
      <c r="C138">
        <v>2</v>
      </c>
      <c r="D138">
        <v>1</v>
      </c>
      <c r="E138">
        <v>2</v>
      </c>
      <c r="F138">
        <v>2</v>
      </c>
      <c r="G138">
        <v>2</v>
      </c>
      <c r="H138">
        <v>1</v>
      </c>
      <c r="I138">
        <v>3</v>
      </c>
      <c r="J138">
        <v>2</v>
      </c>
      <c r="K138">
        <v>2</v>
      </c>
      <c r="L138">
        <f t="shared" si="2"/>
        <v>19</v>
      </c>
    </row>
    <row r="139" spans="1:12">
      <c r="A139" t="s">
        <v>1024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1</v>
      </c>
      <c r="H139">
        <v>1</v>
      </c>
      <c r="I139">
        <v>1</v>
      </c>
      <c r="J139">
        <v>2</v>
      </c>
      <c r="K139">
        <v>1</v>
      </c>
      <c r="L139">
        <f t="shared" si="2"/>
        <v>14</v>
      </c>
    </row>
    <row r="140" spans="1:12">
      <c r="A140" t="s">
        <v>1025</v>
      </c>
      <c r="B140">
        <v>3</v>
      </c>
      <c r="C140">
        <v>2</v>
      </c>
      <c r="D140">
        <v>3</v>
      </c>
      <c r="E140">
        <v>2</v>
      </c>
      <c r="F140">
        <v>2</v>
      </c>
      <c r="G140">
        <v>2</v>
      </c>
      <c r="H140">
        <v>3</v>
      </c>
      <c r="I140">
        <v>3</v>
      </c>
      <c r="J140">
        <v>3</v>
      </c>
      <c r="K140">
        <v>2</v>
      </c>
      <c r="L140">
        <f t="shared" si="2"/>
        <v>25</v>
      </c>
    </row>
    <row r="141" spans="1:12">
      <c r="A141" t="s">
        <v>1026</v>
      </c>
      <c r="B141">
        <v>2</v>
      </c>
      <c r="C141">
        <v>2</v>
      </c>
      <c r="D141">
        <v>1</v>
      </c>
      <c r="E141">
        <v>3</v>
      </c>
      <c r="F141">
        <v>3</v>
      </c>
      <c r="G141">
        <v>4</v>
      </c>
      <c r="H141">
        <v>1</v>
      </c>
      <c r="I141">
        <v>3</v>
      </c>
      <c r="J141">
        <v>3</v>
      </c>
      <c r="K141">
        <v>3</v>
      </c>
      <c r="L141">
        <f t="shared" si="2"/>
        <v>25</v>
      </c>
    </row>
    <row r="142" spans="1:12">
      <c r="A142" t="s">
        <v>1027</v>
      </c>
      <c r="B142">
        <v>3</v>
      </c>
      <c r="C142">
        <v>4</v>
      </c>
      <c r="D142">
        <v>1</v>
      </c>
      <c r="E142">
        <v>1</v>
      </c>
      <c r="F142">
        <v>1</v>
      </c>
      <c r="G142">
        <v>4</v>
      </c>
      <c r="H142">
        <v>1</v>
      </c>
      <c r="I142">
        <v>3</v>
      </c>
      <c r="J142">
        <v>2</v>
      </c>
      <c r="K142">
        <v>1</v>
      </c>
      <c r="L142">
        <f t="shared" si="2"/>
        <v>21</v>
      </c>
    </row>
    <row r="143" spans="1:12">
      <c r="A143" t="s">
        <v>1028</v>
      </c>
      <c r="B143">
        <v>4</v>
      </c>
      <c r="C143">
        <v>5</v>
      </c>
      <c r="D143">
        <v>5</v>
      </c>
      <c r="E143">
        <v>5</v>
      </c>
      <c r="F143">
        <v>4</v>
      </c>
      <c r="G143">
        <v>3</v>
      </c>
      <c r="H143">
        <v>1</v>
      </c>
      <c r="I143">
        <v>3</v>
      </c>
      <c r="J143">
        <v>2</v>
      </c>
      <c r="K143">
        <v>3</v>
      </c>
      <c r="L143">
        <f t="shared" si="2"/>
        <v>35</v>
      </c>
    </row>
    <row r="144" spans="1:12">
      <c r="A144" t="s">
        <v>1029</v>
      </c>
      <c r="B144">
        <v>4</v>
      </c>
      <c r="C144">
        <v>4</v>
      </c>
      <c r="D144">
        <v>4</v>
      </c>
      <c r="E144">
        <v>2</v>
      </c>
      <c r="F144">
        <v>2</v>
      </c>
      <c r="G144">
        <v>2</v>
      </c>
      <c r="H144">
        <v>3</v>
      </c>
      <c r="I144">
        <v>3</v>
      </c>
      <c r="J144">
        <v>2</v>
      </c>
      <c r="K144">
        <v>2</v>
      </c>
      <c r="L144">
        <f t="shared" si="2"/>
        <v>28</v>
      </c>
    </row>
    <row r="145" spans="1:12">
      <c r="A145" t="s">
        <v>1030</v>
      </c>
      <c r="B145">
        <v>3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3</v>
      </c>
      <c r="J145">
        <v>3</v>
      </c>
      <c r="K145">
        <v>3</v>
      </c>
      <c r="L145">
        <f t="shared" si="2"/>
        <v>36</v>
      </c>
    </row>
    <row r="146" spans="1:12">
      <c r="A146" t="s">
        <v>1031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f t="shared" si="2"/>
        <v>10</v>
      </c>
    </row>
    <row r="147" spans="1:12">
      <c r="A147" t="s">
        <v>1032</v>
      </c>
      <c r="B147">
        <v>2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3</v>
      </c>
      <c r="J147">
        <v>5</v>
      </c>
      <c r="K147">
        <v>2</v>
      </c>
      <c r="L147">
        <f t="shared" si="2"/>
        <v>18</v>
      </c>
    </row>
    <row r="148" spans="1:12">
      <c r="A148" t="s">
        <v>1033</v>
      </c>
      <c r="B148">
        <v>2</v>
      </c>
      <c r="C148">
        <v>1</v>
      </c>
      <c r="D148">
        <v>1</v>
      </c>
      <c r="E148">
        <v>3</v>
      </c>
      <c r="F148">
        <v>4</v>
      </c>
      <c r="G148">
        <v>4</v>
      </c>
      <c r="H148">
        <v>3</v>
      </c>
      <c r="I148">
        <v>2</v>
      </c>
      <c r="J148">
        <v>3</v>
      </c>
      <c r="K148">
        <v>4</v>
      </c>
      <c r="L148">
        <f t="shared" si="2"/>
        <v>27</v>
      </c>
    </row>
    <row r="149" spans="1:12">
      <c r="A149" t="s">
        <v>1034</v>
      </c>
      <c r="B149">
        <v>2</v>
      </c>
      <c r="C149">
        <v>2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4</v>
      </c>
      <c r="L149">
        <f t="shared" si="2"/>
        <v>15</v>
      </c>
    </row>
    <row r="150" spans="1:12">
      <c r="A150" t="s">
        <v>1035</v>
      </c>
      <c r="B150">
        <v>4</v>
      </c>
      <c r="C150">
        <v>2</v>
      </c>
      <c r="D150">
        <v>4</v>
      </c>
      <c r="E150">
        <v>4</v>
      </c>
      <c r="F150">
        <v>3</v>
      </c>
      <c r="G150">
        <v>4</v>
      </c>
      <c r="H150">
        <v>4</v>
      </c>
      <c r="I150">
        <v>3</v>
      </c>
      <c r="J150">
        <v>4</v>
      </c>
      <c r="K150">
        <v>3</v>
      </c>
      <c r="L150">
        <f t="shared" si="2"/>
        <v>35</v>
      </c>
    </row>
    <row r="151" spans="1:12">
      <c r="A151" t="s">
        <v>1036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1</v>
      </c>
      <c r="H151">
        <v>1</v>
      </c>
      <c r="I151">
        <v>2</v>
      </c>
      <c r="J151">
        <v>1</v>
      </c>
      <c r="K151">
        <v>1</v>
      </c>
      <c r="L151">
        <f t="shared" si="2"/>
        <v>14</v>
      </c>
    </row>
    <row r="152" spans="1:12">
      <c r="A152" t="s">
        <v>1037</v>
      </c>
      <c r="B152">
        <v>2</v>
      </c>
      <c r="C152">
        <v>4</v>
      </c>
      <c r="D152">
        <v>3</v>
      </c>
      <c r="E152">
        <v>2</v>
      </c>
      <c r="F152">
        <v>2</v>
      </c>
      <c r="G152">
        <v>3</v>
      </c>
      <c r="H152">
        <v>5</v>
      </c>
      <c r="I152">
        <v>5</v>
      </c>
      <c r="J152">
        <v>3</v>
      </c>
      <c r="K152">
        <v>2</v>
      </c>
      <c r="L152">
        <f t="shared" si="2"/>
        <v>31</v>
      </c>
    </row>
    <row r="153" spans="1:12">
      <c r="A153" t="s">
        <v>1038</v>
      </c>
      <c r="B153">
        <v>1</v>
      </c>
      <c r="C153">
        <v>2</v>
      </c>
      <c r="D153">
        <v>2</v>
      </c>
      <c r="E153">
        <v>1</v>
      </c>
      <c r="F153">
        <v>1</v>
      </c>
      <c r="G153">
        <v>2</v>
      </c>
      <c r="H153">
        <v>2</v>
      </c>
      <c r="I153">
        <v>1</v>
      </c>
      <c r="J153">
        <v>1</v>
      </c>
      <c r="K153">
        <v>1</v>
      </c>
      <c r="L153">
        <f t="shared" si="2"/>
        <v>14</v>
      </c>
    </row>
    <row r="154" spans="1:12">
      <c r="A154" t="s">
        <v>1039</v>
      </c>
      <c r="B154">
        <v>3</v>
      </c>
      <c r="C154">
        <v>3</v>
      </c>
      <c r="D154">
        <v>1</v>
      </c>
      <c r="E154">
        <v>4</v>
      </c>
      <c r="F154">
        <v>1</v>
      </c>
      <c r="G154">
        <v>2</v>
      </c>
      <c r="H154">
        <v>3</v>
      </c>
      <c r="I154">
        <v>2</v>
      </c>
      <c r="J154">
        <v>1</v>
      </c>
      <c r="K154">
        <v>4</v>
      </c>
      <c r="L154">
        <f t="shared" si="2"/>
        <v>24</v>
      </c>
    </row>
    <row r="155" spans="1:12">
      <c r="A155" t="s">
        <v>1040</v>
      </c>
      <c r="B155">
        <v>3</v>
      </c>
      <c r="C155">
        <v>2</v>
      </c>
      <c r="D155">
        <v>1</v>
      </c>
      <c r="E155">
        <v>2</v>
      </c>
      <c r="F155">
        <v>3</v>
      </c>
      <c r="G155">
        <v>4</v>
      </c>
      <c r="H155">
        <v>3</v>
      </c>
      <c r="I155">
        <v>2</v>
      </c>
      <c r="J155">
        <v>2</v>
      </c>
      <c r="K155">
        <v>3</v>
      </c>
      <c r="L155">
        <f t="shared" si="2"/>
        <v>25</v>
      </c>
    </row>
    <row r="156" spans="1:12">
      <c r="A156" t="s">
        <v>1041</v>
      </c>
      <c r="B156">
        <v>1</v>
      </c>
      <c r="C156">
        <v>1</v>
      </c>
      <c r="D156">
        <v>1</v>
      </c>
      <c r="E156">
        <v>1</v>
      </c>
      <c r="F156">
        <v>2</v>
      </c>
      <c r="G156">
        <v>2</v>
      </c>
      <c r="H156">
        <v>1</v>
      </c>
      <c r="I156">
        <v>1</v>
      </c>
      <c r="J156">
        <v>2</v>
      </c>
      <c r="K156">
        <v>1</v>
      </c>
      <c r="L156">
        <f t="shared" si="2"/>
        <v>13</v>
      </c>
    </row>
    <row r="157" spans="1:12">
      <c r="A157" t="s">
        <v>1042</v>
      </c>
      <c r="B157">
        <v>5</v>
      </c>
      <c r="C157">
        <v>2</v>
      </c>
      <c r="D157">
        <v>1</v>
      </c>
      <c r="E157">
        <v>1</v>
      </c>
      <c r="F157">
        <v>1</v>
      </c>
      <c r="G157">
        <v>3</v>
      </c>
      <c r="H157">
        <v>1</v>
      </c>
      <c r="I157">
        <v>1</v>
      </c>
      <c r="J157">
        <v>1</v>
      </c>
      <c r="K157">
        <v>1</v>
      </c>
      <c r="L157">
        <f t="shared" si="2"/>
        <v>17</v>
      </c>
    </row>
    <row r="158" spans="1:12">
      <c r="A158" t="s">
        <v>1043</v>
      </c>
      <c r="B158">
        <v>2</v>
      </c>
      <c r="C158">
        <v>1</v>
      </c>
      <c r="D158">
        <v>1</v>
      </c>
      <c r="E158">
        <v>1</v>
      </c>
      <c r="F158">
        <v>1</v>
      </c>
      <c r="G158">
        <v>3</v>
      </c>
      <c r="H158">
        <v>1</v>
      </c>
      <c r="I158">
        <v>3</v>
      </c>
      <c r="J158">
        <v>1</v>
      </c>
      <c r="K158">
        <v>2</v>
      </c>
      <c r="L158">
        <f t="shared" si="2"/>
        <v>16</v>
      </c>
    </row>
    <row r="159" spans="1:12">
      <c r="A159" t="s">
        <v>1044</v>
      </c>
      <c r="B159">
        <v>2</v>
      </c>
      <c r="C159">
        <v>2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4</v>
      </c>
      <c r="J159">
        <v>4</v>
      </c>
      <c r="K159">
        <v>2</v>
      </c>
      <c r="L159">
        <f t="shared" si="2"/>
        <v>20</v>
      </c>
    </row>
    <row r="160" spans="1:12">
      <c r="A160" t="s">
        <v>1045</v>
      </c>
      <c r="B160">
        <v>2</v>
      </c>
      <c r="C160">
        <v>2</v>
      </c>
      <c r="D160">
        <v>1</v>
      </c>
      <c r="E160">
        <v>1</v>
      </c>
      <c r="F160">
        <v>1</v>
      </c>
      <c r="G160">
        <v>3</v>
      </c>
      <c r="H160">
        <v>2</v>
      </c>
      <c r="I160">
        <v>3</v>
      </c>
      <c r="J160">
        <v>2</v>
      </c>
      <c r="K160">
        <v>1</v>
      </c>
      <c r="L160">
        <f t="shared" si="2"/>
        <v>18</v>
      </c>
    </row>
    <row r="161" spans="1:12">
      <c r="A161" t="s">
        <v>1046</v>
      </c>
      <c r="B161">
        <v>3</v>
      </c>
      <c r="C161">
        <v>4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f t="shared" si="2"/>
        <v>15</v>
      </c>
    </row>
    <row r="162" spans="1:12">
      <c r="A162" t="s">
        <v>1047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3</v>
      </c>
      <c r="H162">
        <v>1</v>
      </c>
      <c r="I162">
        <v>3</v>
      </c>
      <c r="J162">
        <v>4</v>
      </c>
      <c r="K162">
        <v>3</v>
      </c>
      <c r="L162">
        <f t="shared" si="2"/>
        <v>22</v>
      </c>
    </row>
    <row r="163" spans="1:12">
      <c r="A163" t="s">
        <v>1048</v>
      </c>
      <c r="B163">
        <v>1</v>
      </c>
      <c r="C163">
        <v>2</v>
      </c>
      <c r="D163">
        <v>1</v>
      </c>
      <c r="E163">
        <v>1</v>
      </c>
      <c r="F163">
        <v>1</v>
      </c>
      <c r="G163">
        <v>3</v>
      </c>
      <c r="H163">
        <v>1</v>
      </c>
      <c r="I163">
        <v>1</v>
      </c>
      <c r="J163">
        <v>1</v>
      </c>
      <c r="K163">
        <v>1</v>
      </c>
      <c r="L163">
        <f t="shared" si="2"/>
        <v>13</v>
      </c>
    </row>
    <row r="164" spans="1:12">
      <c r="A164" t="s">
        <v>1049</v>
      </c>
      <c r="B164">
        <v>3</v>
      </c>
      <c r="C164">
        <v>2</v>
      </c>
      <c r="D164">
        <v>4</v>
      </c>
      <c r="E164">
        <v>3</v>
      </c>
      <c r="F164">
        <v>2</v>
      </c>
      <c r="G164">
        <v>2</v>
      </c>
      <c r="H164">
        <v>3</v>
      </c>
      <c r="I164">
        <v>4</v>
      </c>
      <c r="J164">
        <v>4</v>
      </c>
      <c r="K164">
        <v>4</v>
      </c>
      <c r="L164">
        <f t="shared" si="2"/>
        <v>31</v>
      </c>
    </row>
    <row r="165" spans="1:12">
      <c r="A165" t="s">
        <v>1050</v>
      </c>
      <c r="B165" s="56">
        <v>2</v>
      </c>
      <c r="C165" s="56">
        <v>2</v>
      </c>
      <c r="D165" s="56">
        <v>1</v>
      </c>
      <c r="E165" s="56">
        <v>1</v>
      </c>
      <c r="F165" s="56">
        <v>2</v>
      </c>
      <c r="G165" s="56">
        <v>1</v>
      </c>
      <c r="H165" s="56">
        <v>1</v>
      </c>
      <c r="I165" s="56">
        <v>1</v>
      </c>
      <c r="J165" s="56">
        <v>1</v>
      </c>
      <c r="K165" s="56">
        <v>1</v>
      </c>
      <c r="L165">
        <f t="shared" si="2"/>
        <v>13</v>
      </c>
    </row>
    <row r="166" spans="1:12">
      <c r="A166" t="s">
        <v>1051</v>
      </c>
      <c r="B166" s="56">
        <v>3</v>
      </c>
      <c r="C166" s="56">
        <v>3</v>
      </c>
      <c r="D166" s="56">
        <v>1</v>
      </c>
      <c r="E166" s="56">
        <v>2</v>
      </c>
      <c r="F166" s="56">
        <v>1</v>
      </c>
      <c r="G166" s="56">
        <v>2</v>
      </c>
      <c r="H166" s="56">
        <v>2</v>
      </c>
      <c r="I166" s="56">
        <v>1</v>
      </c>
      <c r="J166" s="56">
        <v>4</v>
      </c>
      <c r="K166" s="56">
        <v>2</v>
      </c>
      <c r="L166">
        <f t="shared" si="2"/>
        <v>21</v>
      </c>
    </row>
    <row r="167" spans="1:12">
      <c r="A167" t="s">
        <v>1052</v>
      </c>
      <c r="B167" s="56">
        <v>3</v>
      </c>
      <c r="C167" s="56">
        <v>2</v>
      </c>
      <c r="D167" s="56">
        <v>3</v>
      </c>
      <c r="E167" s="56">
        <v>3</v>
      </c>
      <c r="F167" s="56">
        <v>1</v>
      </c>
      <c r="G167" s="56">
        <v>2</v>
      </c>
      <c r="H167" s="56">
        <v>3</v>
      </c>
      <c r="I167" s="56">
        <v>3</v>
      </c>
      <c r="J167" s="56">
        <v>2</v>
      </c>
      <c r="K167" s="56">
        <v>4</v>
      </c>
      <c r="L167">
        <f t="shared" si="2"/>
        <v>26</v>
      </c>
    </row>
    <row r="168" spans="1:12">
      <c r="A168" t="s">
        <v>1053</v>
      </c>
      <c r="B168" s="56">
        <v>2</v>
      </c>
      <c r="C168" s="56">
        <v>2</v>
      </c>
      <c r="D168" s="56">
        <v>3</v>
      </c>
      <c r="E168" s="56">
        <v>3</v>
      </c>
      <c r="F168" s="56">
        <v>2</v>
      </c>
      <c r="G168" s="56">
        <v>3</v>
      </c>
      <c r="H168" s="56">
        <v>1</v>
      </c>
      <c r="I168" s="56">
        <v>2</v>
      </c>
      <c r="J168" s="56">
        <v>2</v>
      </c>
      <c r="K168" s="56">
        <v>2</v>
      </c>
      <c r="L168">
        <f t="shared" si="2"/>
        <v>22</v>
      </c>
    </row>
    <row r="169" spans="1:12">
      <c r="A169" t="s">
        <v>1054</v>
      </c>
      <c r="B169" s="56">
        <v>3</v>
      </c>
      <c r="C169" s="56">
        <v>3</v>
      </c>
      <c r="D169" s="56">
        <v>3</v>
      </c>
      <c r="E169" s="56">
        <v>3</v>
      </c>
      <c r="F169" s="56">
        <v>1</v>
      </c>
      <c r="G169" s="56">
        <v>2</v>
      </c>
      <c r="H169" s="56">
        <v>2</v>
      </c>
      <c r="I169" s="56">
        <v>2</v>
      </c>
      <c r="J169" s="56">
        <v>3</v>
      </c>
      <c r="K169" s="56">
        <v>3</v>
      </c>
      <c r="L169">
        <f t="shared" si="2"/>
        <v>25</v>
      </c>
    </row>
    <row r="170" spans="1:12">
      <c r="A170" t="s">
        <v>1055</v>
      </c>
      <c r="B170">
        <v>3</v>
      </c>
      <c r="C170">
        <v>3</v>
      </c>
      <c r="D170">
        <v>2</v>
      </c>
      <c r="E170">
        <v>2</v>
      </c>
      <c r="F170">
        <v>3</v>
      </c>
      <c r="G170">
        <v>3</v>
      </c>
      <c r="H170">
        <v>2</v>
      </c>
      <c r="I170">
        <v>3</v>
      </c>
      <c r="J170">
        <v>2</v>
      </c>
      <c r="K170">
        <v>2</v>
      </c>
      <c r="L170">
        <f t="shared" si="2"/>
        <v>25</v>
      </c>
    </row>
    <row r="171" spans="1:12">
      <c r="A171" t="s">
        <v>1056</v>
      </c>
      <c r="B171">
        <v>3</v>
      </c>
      <c r="C171">
        <v>3</v>
      </c>
      <c r="D171">
        <v>5</v>
      </c>
      <c r="E171">
        <v>4</v>
      </c>
      <c r="F171">
        <v>5</v>
      </c>
      <c r="G171">
        <v>4</v>
      </c>
      <c r="H171">
        <v>5</v>
      </c>
      <c r="I171">
        <v>3</v>
      </c>
      <c r="J171">
        <v>5</v>
      </c>
      <c r="K171">
        <v>5</v>
      </c>
      <c r="L171">
        <f t="shared" si="2"/>
        <v>42</v>
      </c>
    </row>
    <row r="172" spans="1:12">
      <c r="A172" t="s">
        <v>1057</v>
      </c>
      <c r="B172">
        <v>5</v>
      </c>
      <c r="C172">
        <v>5</v>
      </c>
      <c r="D172">
        <v>3</v>
      </c>
      <c r="E172">
        <v>1</v>
      </c>
      <c r="F172">
        <v>3</v>
      </c>
      <c r="G172">
        <v>4</v>
      </c>
      <c r="H172">
        <v>4</v>
      </c>
      <c r="I172">
        <v>4</v>
      </c>
      <c r="J172">
        <v>4</v>
      </c>
      <c r="K172">
        <v>2</v>
      </c>
      <c r="L172">
        <f t="shared" si="2"/>
        <v>35</v>
      </c>
    </row>
    <row r="173" spans="1:12">
      <c r="A173" t="s">
        <v>1058</v>
      </c>
      <c r="B173">
        <v>2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2</v>
      </c>
      <c r="J173">
        <v>1</v>
      </c>
      <c r="K173">
        <v>1</v>
      </c>
      <c r="L173">
        <f t="shared" si="2"/>
        <v>14</v>
      </c>
    </row>
    <row r="174" spans="1:12">
      <c r="A174" t="s">
        <v>1059</v>
      </c>
      <c r="B174">
        <v>3</v>
      </c>
      <c r="C174">
        <v>3</v>
      </c>
      <c r="D174">
        <v>4</v>
      </c>
      <c r="E174">
        <v>3</v>
      </c>
      <c r="F174">
        <v>1</v>
      </c>
      <c r="G174">
        <v>4</v>
      </c>
      <c r="H174">
        <v>4</v>
      </c>
      <c r="I174">
        <v>4</v>
      </c>
      <c r="J174">
        <v>4</v>
      </c>
      <c r="K174">
        <v>5</v>
      </c>
      <c r="L174">
        <f t="shared" si="2"/>
        <v>35</v>
      </c>
    </row>
    <row r="175" spans="1:12">
      <c r="A175" t="s">
        <v>1060</v>
      </c>
      <c r="B175">
        <v>4</v>
      </c>
      <c r="C175">
        <v>4</v>
      </c>
      <c r="D175">
        <v>4</v>
      </c>
      <c r="E175">
        <v>4</v>
      </c>
      <c r="F175">
        <v>3</v>
      </c>
      <c r="G175">
        <v>2</v>
      </c>
      <c r="H175">
        <v>2</v>
      </c>
      <c r="I175">
        <v>3</v>
      </c>
      <c r="J175">
        <v>4</v>
      </c>
      <c r="K175">
        <v>3</v>
      </c>
      <c r="L175">
        <f t="shared" si="2"/>
        <v>33</v>
      </c>
    </row>
    <row r="176" spans="1:12">
      <c r="A176" t="s">
        <v>1061</v>
      </c>
      <c r="B176">
        <v>2</v>
      </c>
      <c r="C176">
        <v>3</v>
      </c>
      <c r="D176">
        <v>2</v>
      </c>
      <c r="E176">
        <v>4</v>
      </c>
      <c r="F176">
        <v>2</v>
      </c>
      <c r="G176">
        <v>2</v>
      </c>
      <c r="H176">
        <v>2</v>
      </c>
      <c r="I176">
        <v>3</v>
      </c>
      <c r="J176">
        <v>4</v>
      </c>
      <c r="K176">
        <v>4</v>
      </c>
      <c r="L176">
        <f t="shared" si="2"/>
        <v>28</v>
      </c>
    </row>
    <row r="177" spans="1:12">
      <c r="A177" t="s">
        <v>1062</v>
      </c>
      <c r="B177">
        <v>3</v>
      </c>
      <c r="C177">
        <v>3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4</v>
      </c>
      <c r="J177">
        <v>4</v>
      </c>
      <c r="K177">
        <v>3</v>
      </c>
      <c r="L177">
        <f t="shared" si="2"/>
        <v>22</v>
      </c>
    </row>
    <row r="178" spans="1:12">
      <c r="A178" t="s">
        <v>1063</v>
      </c>
      <c r="B178">
        <v>4</v>
      </c>
      <c r="C178">
        <v>4</v>
      </c>
      <c r="D178">
        <v>1</v>
      </c>
      <c r="E178">
        <v>2</v>
      </c>
      <c r="F178">
        <v>2</v>
      </c>
      <c r="G178">
        <v>4</v>
      </c>
      <c r="H178">
        <v>2</v>
      </c>
      <c r="I178">
        <v>3</v>
      </c>
      <c r="J178">
        <v>3</v>
      </c>
      <c r="K178">
        <v>2</v>
      </c>
      <c r="L178">
        <f t="shared" si="2"/>
        <v>27</v>
      </c>
    </row>
    <row r="179" spans="1:12">
      <c r="A179" t="s">
        <v>1064</v>
      </c>
      <c r="B179">
        <v>4</v>
      </c>
      <c r="C179">
        <v>4</v>
      </c>
      <c r="D179">
        <v>4</v>
      </c>
      <c r="E179">
        <v>2</v>
      </c>
      <c r="F179">
        <v>2</v>
      </c>
      <c r="G179">
        <v>3</v>
      </c>
      <c r="H179">
        <v>4</v>
      </c>
      <c r="I179">
        <v>4</v>
      </c>
      <c r="J179">
        <v>3</v>
      </c>
      <c r="K179">
        <v>4</v>
      </c>
      <c r="L179">
        <f t="shared" si="2"/>
        <v>34</v>
      </c>
    </row>
    <row r="180" spans="1:12">
      <c r="A180" t="s">
        <v>1065</v>
      </c>
      <c r="B180">
        <v>4</v>
      </c>
      <c r="C180">
        <v>4</v>
      </c>
      <c r="D180">
        <v>5</v>
      </c>
      <c r="E180">
        <v>5</v>
      </c>
      <c r="F180">
        <v>4</v>
      </c>
      <c r="G180">
        <v>2</v>
      </c>
      <c r="H180">
        <v>5</v>
      </c>
      <c r="I180">
        <v>3</v>
      </c>
      <c r="J180">
        <v>4</v>
      </c>
      <c r="K180">
        <v>5</v>
      </c>
      <c r="L180">
        <f t="shared" si="2"/>
        <v>41</v>
      </c>
    </row>
    <row r="181" spans="1:12">
      <c r="A181" t="s">
        <v>1066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1</v>
      </c>
      <c r="H181">
        <v>1</v>
      </c>
      <c r="I181">
        <v>2</v>
      </c>
      <c r="J181">
        <v>2</v>
      </c>
      <c r="K181">
        <v>2</v>
      </c>
      <c r="L181">
        <f t="shared" si="2"/>
        <v>22</v>
      </c>
    </row>
    <row r="182" spans="1:12">
      <c r="A182" t="s">
        <v>1067</v>
      </c>
      <c r="B182">
        <v>2</v>
      </c>
      <c r="C182">
        <v>3</v>
      </c>
      <c r="D182">
        <v>1</v>
      </c>
      <c r="E182">
        <v>1</v>
      </c>
      <c r="F182">
        <v>2</v>
      </c>
      <c r="G182">
        <v>4</v>
      </c>
      <c r="H182">
        <v>1</v>
      </c>
      <c r="I182">
        <v>1</v>
      </c>
      <c r="J182">
        <v>1</v>
      </c>
      <c r="K182">
        <v>1</v>
      </c>
      <c r="L182">
        <f t="shared" si="2"/>
        <v>17</v>
      </c>
    </row>
    <row r="183" spans="1:12">
      <c r="A183" t="s">
        <v>1068</v>
      </c>
      <c r="B183">
        <v>3</v>
      </c>
      <c r="C183">
        <v>3</v>
      </c>
      <c r="D183">
        <v>4</v>
      </c>
      <c r="E183">
        <v>3</v>
      </c>
      <c r="F183">
        <v>4</v>
      </c>
      <c r="G183">
        <v>4</v>
      </c>
      <c r="H183">
        <v>4</v>
      </c>
      <c r="I183">
        <v>4</v>
      </c>
      <c r="J183">
        <v>5</v>
      </c>
      <c r="K183">
        <v>5</v>
      </c>
      <c r="L183">
        <f t="shared" si="2"/>
        <v>39</v>
      </c>
    </row>
    <row r="188" spans="1:12">
      <c r="A188" t="s">
        <v>867</v>
      </c>
      <c r="B188">
        <f>_xlfn.VAR.P(B2:B169)</f>
        <v>1.1986607142857142</v>
      </c>
      <c r="C188">
        <f>_xlfn.VAR.P(C2:C169)</f>
        <v>1.3004535147392291</v>
      </c>
      <c r="D188">
        <f>_xlfn.VAR.P(D2:D169)</f>
        <v>1.6904407596371882</v>
      </c>
      <c r="E188">
        <f>_xlfn.VAR.P(E2:E169)</f>
        <v>1.4964569160997732</v>
      </c>
      <c r="F188">
        <f>_xlfn.VAR.P(F2:F169)</f>
        <v>1.1445578231292517</v>
      </c>
      <c r="G188">
        <f>_xlfn.VAR.P(G2:G169)</f>
        <v>1.5577876984126984</v>
      </c>
      <c r="H188">
        <f>_xlfn.VAR.P(H2:H169)</f>
        <v>1.3383999433106577</v>
      </c>
      <c r="I188">
        <f>_xlfn.VAR.P(I2:I169)</f>
        <v>1.2702664399092971</v>
      </c>
      <c r="J188">
        <f>_xlfn.VAR.P(J2:J169)</f>
        <v>1.4702026643990929</v>
      </c>
      <c r="K188">
        <f>_xlfn.VAR.P(K2:K169)</f>
        <v>1.4044430272108843</v>
      </c>
    </row>
    <row r="190" spans="1:12">
      <c r="A190" t="s">
        <v>876</v>
      </c>
      <c r="B190">
        <v>10</v>
      </c>
    </row>
    <row r="191" spans="1:12">
      <c r="A191" t="s">
        <v>877</v>
      </c>
      <c r="B191">
        <f>SUM(B188:K188)</f>
        <v>13.871669501133788</v>
      </c>
    </row>
    <row r="192" spans="1:12">
      <c r="A192" t="s">
        <v>878</v>
      </c>
      <c r="B192">
        <f>_xlfn.VAR.P(L2:L169)</f>
        <v>67.666524943310662</v>
      </c>
    </row>
    <row r="193" spans="1:2">
      <c r="A193" t="s">
        <v>866</v>
      </c>
      <c r="B193">
        <f>((B190/(B190-1))*(1-B191/B192))</f>
        <v>0.88333280972377859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5924-3B18-4AD1-BE64-8BBA7308D4B8}">
  <dimension ref="A1:U227"/>
  <sheetViews>
    <sheetView topLeftCell="C163" workbookViewId="0">
      <selection activeCell="S2" sqref="S2:S183"/>
    </sheetView>
  </sheetViews>
  <sheetFormatPr defaultRowHeight="15"/>
  <cols>
    <col min="1" max="1" width="17.28515625" style="14" customWidth="1"/>
    <col min="2" max="2" width="10.42578125" style="14" customWidth="1"/>
    <col min="3" max="18" width="9.140625" style="14"/>
    <col min="19" max="19" width="10.140625" style="14" customWidth="1"/>
    <col min="20" max="16384" width="9.140625" style="14"/>
  </cols>
  <sheetData>
    <row r="1" spans="1:21" customFormat="1">
      <c r="B1" s="2" t="s">
        <v>14</v>
      </c>
      <c r="C1" s="2" t="s">
        <v>15</v>
      </c>
      <c r="D1" s="2" t="s">
        <v>18</v>
      </c>
      <c r="E1" s="2" t="s">
        <v>19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881</v>
      </c>
      <c r="K1" s="2" t="s">
        <v>882</v>
      </c>
      <c r="L1" s="2" t="s">
        <v>885</v>
      </c>
      <c r="M1" s="3" t="s">
        <v>1069</v>
      </c>
      <c r="N1" s="2" t="s">
        <v>1070</v>
      </c>
      <c r="O1" s="2" t="s">
        <v>1071</v>
      </c>
      <c r="P1" s="2" t="s">
        <v>1072</v>
      </c>
      <c r="Q1" s="2" t="s">
        <v>1073</v>
      </c>
      <c r="R1" s="2" t="s">
        <v>1074</v>
      </c>
      <c r="S1" s="2" t="s">
        <v>1075</v>
      </c>
      <c r="T1" s="3" t="s">
        <v>1076</v>
      </c>
      <c r="U1" t="s">
        <v>1077</v>
      </c>
    </row>
    <row r="2" spans="1:21" ht="30.75">
      <c r="A2" t="s">
        <v>887</v>
      </c>
      <c r="B2" s="15">
        <v>1</v>
      </c>
      <c r="C2" s="15">
        <v>0</v>
      </c>
      <c r="D2" s="15">
        <v>2</v>
      </c>
      <c r="E2" s="15">
        <v>2</v>
      </c>
      <c r="F2" s="15">
        <v>4</v>
      </c>
      <c r="G2" s="15">
        <v>0</v>
      </c>
      <c r="H2" s="15">
        <v>2</v>
      </c>
      <c r="I2" s="15">
        <v>1</v>
      </c>
      <c r="J2" s="15">
        <v>1</v>
      </c>
      <c r="K2" s="15">
        <v>1</v>
      </c>
      <c r="L2" s="15">
        <v>0</v>
      </c>
      <c r="M2" s="16">
        <v>2</v>
      </c>
      <c r="N2" s="15">
        <v>2</v>
      </c>
      <c r="O2" s="15">
        <v>2</v>
      </c>
      <c r="P2" s="15">
        <v>2</v>
      </c>
      <c r="Q2" s="15">
        <v>2</v>
      </c>
      <c r="R2" s="15">
        <v>2</v>
      </c>
      <c r="S2" s="15">
        <v>1</v>
      </c>
      <c r="T2" s="16">
        <v>2</v>
      </c>
      <c r="U2" s="14">
        <f>SUM(B2:T2)</f>
        <v>29</v>
      </c>
    </row>
    <row r="3" spans="1:21">
      <c r="A3" t="s">
        <v>888</v>
      </c>
      <c r="B3" s="15">
        <v>2</v>
      </c>
      <c r="C3" s="15">
        <v>2</v>
      </c>
      <c r="D3" s="15">
        <v>2</v>
      </c>
      <c r="E3" s="15">
        <v>1</v>
      </c>
      <c r="F3" s="15">
        <v>1</v>
      </c>
      <c r="G3" s="15">
        <v>2</v>
      </c>
      <c r="H3" s="15">
        <v>1</v>
      </c>
      <c r="I3" s="15">
        <v>1</v>
      </c>
      <c r="J3" s="15">
        <v>1</v>
      </c>
      <c r="K3" s="15">
        <v>1</v>
      </c>
      <c r="L3" s="15">
        <v>3</v>
      </c>
      <c r="M3" s="16">
        <v>3</v>
      </c>
      <c r="N3" s="15">
        <v>1</v>
      </c>
      <c r="O3" s="15">
        <v>2</v>
      </c>
      <c r="P3" s="15">
        <v>2</v>
      </c>
      <c r="Q3" s="15">
        <v>2</v>
      </c>
      <c r="R3" s="15">
        <v>3</v>
      </c>
      <c r="S3" s="15">
        <v>3</v>
      </c>
      <c r="T3" s="16">
        <v>2</v>
      </c>
      <c r="U3" s="14">
        <f t="shared" ref="U3:U66" si="0">SUM(B3:T3)</f>
        <v>35</v>
      </c>
    </row>
    <row r="4" spans="1:21">
      <c r="A4" t="s">
        <v>889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2</v>
      </c>
      <c r="H4" s="15">
        <v>2</v>
      </c>
      <c r="I4" s="15">
        <v>1</v>
      </c>
      <c r="J4" s="15">
        <v>1</v>
      </c>
      <c r="K4" s="15">
        <v>1</v>
      </c>
      <c r="L4" s="15">
        <v>1</v>
      </c>
      <c r="M4" s="16">
        <v>1</v>
      </c>
      <c r="N4" s="15">
        <v>2</v>
      </c>
      <c r="O4" s="15">
        <v>1</v>
      </c>
      <c r="P4" s="15">
        <v>2</v>
      </c>
      <c r="Q4" s="15">
        <v>1</v>
      </c>
      <c r="R4" s="15">
        <v>2</v>
      </c>
      <c r="S4" s="15">
        <v>3</v>
      </c>
      <c r="T4" s="16">
        <v>4</v>
      </c>
      <c r="U4" s="14">
        <f t="shared" si="0"/>
        <v>24</v>
      </c>
    </row>
    <row r="5" spans="1:21">
      <c r="A5" t="s">
        <v>890</v>
      </c>
      <c r="B5" s="15">
        <v>0</v>
      </c>
      <c r="C5" s="15">
        <v>0</v>
      </c>
      <c r="D5" s="15">
        <v>1</v>
      </c>
      <c r="E5" s="15">
        <v>0</v>
      </c>
      <c r="F5" s="15">
        <v>1</v>
      </c>
      <c r="G5" s="15">
        <v>2</v>
      </c>
      <c r="H5" s="15">
        <v>2</v>
      </c>
      <c r="I5" s="15">
        <v>1</v>
      </c>
      <c r="J5" s="15">
        <v>1</v>
      </c>
      <c r="K5" s="15">
        <v>1</v>
      </c>
      <c r="L5" s="15">
        <v>0</v>
      </c>
      <c r="M5" s="16">
        <v>1</v>
      </c>
      <c r="N5" s="15">
        <v>0</v>
      </c>
      <c r="O5" s="15">
        <v>2</v>
      </c>
      <c r="P5" s="15">
        <v>4</v>
      </c>
      <c r="Q5" s="15">
        <v>3</v>
      </c>
      <c r="R5" s="15">
        <v>4</v>
      </c>
      <c r="S5" s="15">
        <v>4</v>
      </c>
      <c r="T5" s="16">
        <v>4</v>
      </c>
      <c r="U5" s="14">
        <f t="shared" si="0"/>
        <v>31</v>
      </c>
    </row>
    <row r="6" spans="1:21">
      <c r="A6" t="s">
        <v>891</v>
      </c>
      <c r="B6" s="15">
        <v>4</v>
      </c>
      <c r="C6" s="15">
        <v>0</v>
      </c>
      <c r="D6" s="15">
        <v>3</v>
      </c>
      <c r="E6" s="15">
        <v>4</v>
      </c>
      <c r="F6" s="15">
        <v>4</v>
      </c>
      <c r="G6" s="15">
        <v>2</v>
      </c>
      <c r="H6" s="15">
        <v>2</v>
      </c>
      <c r="I6" s="15">
        <v>1</v>
      </c>
      <c r="J6" s="15">
        <v>1</v>
      </c>
      <c r="K6" s="15">
        <v>2</v>
      </c>
      <c r="L6" s="15">
        <v>2</v>
      </c>
      <c r="M6" s="16">
        <v>1</v>
      </c>
      <c r="N6" s="15">
        <v>1</v>
      </c>
      <c r="O6" s="15">
        <v>0</v>
      </c>
      <c r="P6" s="15">
        <v>1</v>
      </c>
      <c r="Q6" s="15">
        <v>3</v>
      </c>
      <c r="R6" s="15">
        <v>2</v>
      </c>
      <c r="S6" s="15">
        <v>2</v>
      </c>
      <c r="T6" s="16">
        <v>2</v>
      </c>
      <c r="U6" s="14">
        <f t="shared" si="0"/>
        <v>37</v>
      </c>
    </row>
    <row r="7" spans="1:21">
      <c r="A7" t="s">
        <v>892</v>
      </c>
      <c r="B7" s="15">
        <v>1</v>
      </c>
      <c r="C7" s="15">
        <v>1</v>
      </c>
      <c r="D7" s="15">
        <v>1</v>
      </c>
      <c r="E7" s="15">
        <v>0</v>
      </c>
      <c r="F7" s="15">
        <v>1</v>
      </c>
      <c r="G7" s="15">
        <v>2</v>
      </c>
      <c r="H7" s="15">
        <v>2</v>
      </c>
      <c r="I7" s="15">
        <v>1</v>
      </c>
      <c r="J7" s="15">
        <v>1</v>
      </c>
      <c r="K7" s="15">
        <v>1</v>
      </c>
      <c r="L7" s="15">
        <v>1</v>
      </c>
      <c r="M7" s="16">
        <v>0</v>
      </c>
      <c r="N7" s="15">
        <v>0</v>
      </c>
      <c r="O7" s="15">
        <v>0</v>
      </c>
      <c r="P7" s="15">
        <v>3</v>
      </c>
      <c r="Q7" s="15">
        <v>3</v>
      </c>
      <c r="R7" s="15">
        <v>1</v>
      </c>
      <c r="S7" s="15">
        <v>3</v>
      </c>
      <c r="T7" s="16">
        <v>2</v>
      </c>
      <c r="U7" s="14">
        <f t="shared" si="0"/>
        <v>24</v>
      </c>
    </row>
    <row r="8" spans="1:21">
      <c r="A8" t="s">
        <v>893</v>
      </c>
      <c r="B8" s="15">
        <v>0</v>
      </c>
      <c r="C8" s="15">
        <v>0</v>
      </c>
      <c r="D8" s="15">
        <v>1</v>
      </c>
      <c r="E8" s="15">
        <v>0</v>
      </c>
      <c r="F8" s="15">
        <v>0</v>
      </c>
      <c r="G8" s="15">
        <v>3</v>
      </c>
      <c r="H8" s="15">
        <v>3</v>
      </c>
      <c r="I8" s="15">
        <v>3</v>
      </c>
      <c r="J8" s="15">
        <v>3</v>
      </c>
      <c r="K8" s="15">
        <v>3</v>
      </c>
      <c r="L8" s="15">
        <v>0</v>
      </c>
      <c r="M8" s="16">
        <v>0</v>
      </c>
      <c r="N8" s="15">
        <v>2</v>
      </c>
      <c r="O8" s="15">
        <v>3</v>
      </c>
      <c r="P8" s="15">
        <v>4</v>
      </c>
      <c r="Q8" s="15">
        <v>1</v>
      </c>
      <c r="R8" s="15">
        <v>1</v>
      </c>
      <c r="S8" s="15">
        <v>4</v>
      </c>
      <c r="T8" s="16">
        <v>0</v>
      </c>
      <c r="U8" s="14">
        <f t="shared" si="0"/>
        <v>31</v>
      </c>
    </row>
    <row r="9" spans="1:21">
      <c r="A9" t="s">
        <v>894</v>
      </c>
      <c r="B9" s="15">
        <v>1</v>
      </c>
      <c r="C9" s="15">
        <v>2</v>
      </c>
      <c r="D9" s="15">
        <v>1</v>
      </c>
      <c r="E9" s="15">
        <v>2</v>
      </c>
      <c r="F9" s="15">
        <v>2</v>
      </c>
      <c r="G9" s="15">
        <v>1</v>
      </c>
      <c r="H9" s="15">
        <v>2</v>
      </c>
      <c r="I9" s="15">
        <v>2</v>
      </c>
      <c r="J9" s="15">
        <v>3</v>
      </c>
      <c r="K9" s="15">
        <v>3</v>
      </c>
      <c r="L9" s="15">
        <v>2</v>
      </c>
      <c r="M9" s="16">
        <v>1</v>
      </c>
      <c r="N9" s="15">
        <v>3</v>
      </c>
      <c r="O9" s="15">
        <v>1</v>
      </c>
      <c r="P9" s="15">
        <v>2</v>
      </c>
      <c r="Q9" s="15">
        <v>0</v>
      </c>
      <c r="R9" s="15">
        <v>1</v>
      </c>
      <c r="S9" s="15">
        <v>3</v>
      </c>
      <c r="T9" s="16">
        <v>4</v>
      </c>
      <c r="U9" s="14">
        <f t="shared" si="0"/>
        <v>36</v>
      </c>
    </row>
    <row r="10" spans="1:21">
      <c r="A10" t="s">
        <v>895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4</v>
      </c>
      <c r="H10" s="15">
        <v>0</v>
      </c>
      <c r="I10" s="15">
        <v>4</v>
      </c>
      <c r="J10" s="15">
        <v>4</v>
      </c>
      <c r="K10" s="15">
        <v>0</v>
      </c>
      <c r="L10" s="15">
        <v>0</v>
      </c>
      <c r="M10" s="16">
        <v>1</v>
      </c>
      <c r="N10" s="15">
        <v>0</v>
      </c>
      <c r="O10" s="15">
        <v>2</v>
      </c>
      <c r="P10" s="15">
        <v>4</v>
      </c>
      <c r="Q10" s="15">
        <v>2</v>
      </c>
      <c r="R10" s="15">
        <v>4</v>
      </c>
      <c r="S10" s="15">
        <v>4</v>
      </c>
      <c r="T10" s="16">
        <v>3</v>
      </c>
      <c r="U10" s="14">
        <f t="shared" si="0"/>
        <v>32</v>
      </c>
    </row>
    <row r="11" spans="1:21">
      <c r="A11" t="s">
        <v>896</v>
      </c>
      <c r="B11" s="15">
        <v>1</v>
      </c>
      <c r="C11" s="15">
        <v>1</v>
      </c>
      <c r="D11" s="15">
        <v>0</v>
      </c>
      <c r="E11" s="15">
        <v>0</v>
      </c>
      <c r="F11" s="15">
        <v>1</v>
      </c>
      <c r="G11" s="15">
        <v>0</v>
      </c>
      <c r="H11" s="15">
        <v>0</v>
      </c>
      <c r="I11" s="15">
        <v>1</v>
      </c>
      <c r="J11" s="15">
        <v>0</v>
      </c>
      <c r="K11" s="15">
        <v>0</v>
      </c>
      <c r="L11" s="15">
        <v>0</v>
      </c>
      <c r="M11" s="16">
        <v>0</v>
      </c>
      <c r="N11" s="15">
        <v>0</v>
      </c>
      <c r="O11" s="15">
        <v>1</v>
      </c>
      <c r="P11" s="15">
        <v>4</v>
      </c>
      <c r="Q11" s="15">
        <v>4</v>
      </c>
      <c r="R11" s="15">
        <v>3</v>
      </c>
      <c r="S11" s="15">
        <v>4</v>
      </c>
      <c r="T11" s="16">
        <v>4</v>
      </c>
      <c r="U11" s="14">
        <f t="shared" si="0"/>
        <v>24</v>
      </c>
    </row>
    <row r="12" spans="1:21">
      <c r="A12" t="s">
        <v>897</v>
      </c>
      <c r="B12" s="15">
        <v>1</v>
      </c>
      <c r="C12" s="15">
        <v>1</v>
      </c>
      <c r="D12" s="15">
        <v>1</v>
      </c>
      <c r="E12" s="15">
        <v>1</v>
      </c>
      <c r="F12" s="15">
        <v>1</v>
      </c>
      <c r="G12" s="15">
        <v>0</v>
      </c>
      <c r="H12" s="15">
        <v>2</v>
      </c>
      <c r="I12" s="15">
        <v>2</v>
      </c>
      <c r="J12" s="15">
        <v>1</v>
      </c>
      <c r="K12" s="15">
        <v>1</v>
      </c>
      <c r="L12" s="15">
        <v>0</v>
      </c>
      <c r="M12" s="16">
        <v>1</v>
      </c>
      <c r="N12" s="15">
        <v>2</v>
      </c>
      <c r="O12" s="15">
        <v>1</v>
      </c>
      <c r="P12" s="15">
        <v>2</v>
      </c>
      <c r="Q12" s="15">
        <v>0</v>
      </c>
      <c r="R12" s="15">
        <v>1</v>
      </c>
      <c r="S12" s="15">
        <v>3</v>
      </c>
      <c r="T12" s="16">
        <v>3</v>
      </c>
      <c r="U12" s="14">
        <f t="shared" si="0"/>
        <v>24</v>
      </c>
    </row>
    <row r="13" spans="1:21">
      <c r="A13" t="s">
        <v>898</v>
      </c>
      <c r="B13" s="15">
        <v>2</v>
      </c>
      <c r="C13" s="15">
        <v>0</v>
      </c>
      <c r="D13" s="15">
        <v>1</v>
      </c>
      <c r="E13" s="15">
        <v>4</v>
      </c>
      <c r="F13" s="15">
        <v>2</v>
      </c>
      <c r="G13" s="15">
        <v>1</v>
      </c>
      <c r="H13" s="15">
        <v>0</v>
      </c>
      <c r="I13" s="15">
        <v>0</v>
      </c>
      <c r="J13" s="15">
        <v>0</v>
      </c>
      <c r="K13" s="15">
        <v>1</v>
      </c>
      <c r="L13" s="15">
        <v>2</v>
      </c>
      <c r="M13" s="16">
        <v>0</v>
      </c>
      <c r="N13" s="15">
        <v>2</v>
      </c>
      <c r="O13" s="15">
        <v>1</v>
      </c>
      <c r="P13" s="15">
        <v>1</v>
      </c>
      <c r="Q13" s="15">
        <v>1</v>
      </c>
      <c r="R13" s="15">
        <v>0</v>
      </c>
      <c r="S13" s="15">
        <v>1</v>
      </c>
      <c r="T13" s="16">
        <v>0</v>
      </c>
      <c r="U13" s="14">
        <f t="shared" si="0"/>
        <v>19</v>
      </c>
    </row>
    <row r="14" spans="1:21">
      <c r="A14" t="s">
        <v>899</v>
      </c>
      <c r="B14" s="15">
        <v>1</v>
      </c>
      <c r="C14" s="15">
        <v>0</v>
      </c>
      <c r="D14" s="15">
        <v>0</v>
      </c>
      <c r="E14" s="15">
        <v>1</v>
      </c>
      <c r="F14" s="15">
        <v>1</v>
      </c>
      <c r="G14" s="15">
        <v>3</v>
      </c>
      <c r="H14" s="15">
        <v>2</v>
      </c>
      <c r="I14" s="15">
        <v>1</v>
      </c>
      <c r="J14" s="15">
        <v>1</v>
      </c>
      <c r="K14" s="15">
        <v>1</v>
      </c>
      <c r="L14" s="15">
        <v>1</v>
      </c>
      <c r="M14" s="16">
        <v>1</v>
      </c>
      <c r="N14" s="15">
        <v>3</v>
      </c>
      <c r="O14" s="15">
        <v>3</v>
      </c>
      <c r="P14" s="15">
        <v>3</v>
      </c>
      <c r="Q14" s="15">
        <v>2</v>
      </c>
      <c r="R14" s="15">
        <v>4</v>
      </c>
      <c r="S14" s="15">
        <v>4</v>
      </c>
      <c r="T14" s="16">
        <v>4</v>
      </c>
      <c r="U14" s="14">
        <f t="shared" si="0"/>
        <v>36</v>
      </c>
    </row>
    <row r="15" spans="1:21">
      <c r="A15" t="s">
        <v>900</v>
      </c>
      <c r="B15" s="15">
        <v>2</v>
      </c>
      <c r="C15" s="15">
        <v>1</v>
      </c>
      <c r="D15" s="15">
        <v>1</v>
      </c>
      <c r="E15" s="15">
        <v>2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6">
        <v>2</v>
      </c>
      <c r="N15" s="15">
        <v>1</v>
      </c>
      <c r="O15" s="15">
        <v>1</v>
      </c>
      <c r="P15" s="15">
        <v>2</v>
      </c>
      <c r="Q15" s="15">
        <v>1</v>
      </c>
      <c r="R15" s="15">
        <v>1</v>
      </c>
      <c r="S15" s="15">
        <v>2</v>
      </c>
      <c r="T15" s="16">
        <v>2</v>
      </c>
      <c r="U15" s="14">
        <f t="shared" si="0"/>
        <v>25</v>
      </c>
    </row>
    <row r="16" spans="1:21">
      <c r="A16" t="s">
        <v>901</v>
      </c>
      <c r="B16" s="15">
        <v>3</v>
      </c>
      <c r="C16" s="15">
        <v>0</v>
      </c>
      <c r="D16" s="15">
        <v>0</v>
      </c>
      <c r="E16" s="15">
        <v>2</v>
      </c>
      <c r="F16" s="15">
        <v>1</v>
      </c>
      <c r="G16" s="15">
        <v>0</v>
      </c>
      <c r="H16" s="15">
        <v>2</v>
      </c>
      <c r="I16" s="15">
        <v>1</v>
      </c>
      <c r="J16" s="15">
        <v>1</v>
      </c>
      <c r="K16" s="15">
        <v>1</v>
      </c>
      <c r="L16" s="15">
        <v>1</v>
      </c>
      <c r="M16" s="16">
        <v>1</v>
      </c>
      <c r="N16" s="15">
        <v>1</v>
      </c>
      <c r="O16" s="15">
        <v>2</v>
      </c>
      <c r="P16" s="15">
        <v>2</v>
      </c>
      <c r="Q16" s="15">
        <v>2</v>
      </c>
      <c r="R16" s="15">
        <v>2</v>
      </c>
      <c r="S16" s="15">
        <v>4</v>
      </c>
      <c r="T16" s="16">
        <v>4</v>
      </c>
      <c r="U16" s="14">
        <f t="shared" si="0"/>
        <v>30</v>
      </c>
    </row>
    <row r="17" spans="1:21">
      <c r="A17" t="s">
        <v>902</v>
      </c>
      <c r="B17" s="15">
        <v>3</v>
      </c>
      <c r="C17" s="15">
        <v>2</v>
      </c>
      <c r="D17" s="15">
        <v>3</v>
      </c>
      <c r="E17" s="15">
        <v>2</v>
      </c>
      <c r="F17" s="15">
        <v>3</v>
      </c>
      <c r="G17" s="15">
        <v>4</v>
      </c>
      <c r="H17" s="15">
        <v>4</v>
      </c>
      <c r="I17" s="15">
        <v>3</v>
      </c>
      <c r="J17" s="15">
        <v>3</v>
      </c>
      <c r="K17" s="15">
        <v>2</v>
      </c>
      <c r="L17" s="15">
        <v>3</v>
      </c>
      <c r="M17" s="16">
        <v>2</v>
      </c>
      <c r="N17" s="15">
        <v>2</v>
      </c>
      <c r="O17" s="15">
        <v>1</v>
      </c>
      <c r="P17" s="15">
        <v>2</v>
      </c>
      <c r="Q17" s="15">
        <v>3</v>
      </c>
      <c r="R17" s="15">
        <v>2</v>
      </c>
      <c r="S17" s="15">
        <v>3</v>
      </c>
      <c r="T17" s="16">
        <v>3</v>
      </c>
      <c r="U17" s="14">
        <f t="shared" si="0"/>
        <v>50</v>
      </c>
    </row>
    <row r="18" spans="1:21">
      <c r="A18" t="s">
        <v>903</v>
      </c>
      <c r="B18" s="15">
        <v>2</v>
      </c>
      <c r="C18" s="15">
        <v>2</v>
      </c>
      <c r="D18" s="15">
        <v>3</v>
      </c>
      <c r="E18" s="15">
        <v>1</v>
      </c>
      <c r="F18" s="15">
        <v>0</v>
      </c>
      <c r="G18" s="15">
        <v>2</v>
      </c>
      <c r="H18" s="15">
        <v>3</v>
      </c>
      <c r="I18" s="15">
        <v>3</v>
      </c>
      <c r="J18" s="15">
        <v>2</v>
      </c>
      <c r="K18" s="15">
        <v>1</v>
      </c>
      <c r="L18" s="15">
        <v>0</v>
      </c>
      <c r="M18" s="16">
        <v>1</v>
      </c>
      <c r="N18" s="15">
        <v>3</v>
      </c>
      <c r="O18" s="15">
        <v>2</v>
      </c>
      <c r="P18" s="15">
        <v>3</v>
      </c>
      <c r="Q18" s="15">
        <v>3</v>
      </c>
      <c r="R18" s="15">
        <v>3</v>
      </c>
      <c r="S18" s="15">
        <v>3</v>
      </c>
      <c r="T18" s="16">
        <v>3</v>
      </c>
      <c r="U18" s="14">
        <f t="shared" si="0"/>
        <v>40</v>
      </c>
    </row>
    <row r="19" spans="1:21">
      <c r="A19" t="s">
        <v>904</v>
      </c>
      <c r="B19" s="15">
        <v>2</v>
      </c>
      <c r="C19" s="15">
        <v>3</v>
      </c>
      <c r="D19" s="15">
        <v>2</v>
      </c>
      <c r="E19" s="15">
        <v>4</v>
      </c>
      <c r="F19" s="15">
        <v>4</v>
      </c>
      <c r="G19" s="15">
        <v>0</v>
      </c>
      <c r="H19" s="15">
        <v>1</v>
      </c>
      <c r="I19" s="15">
        <v>4</v>
      </c>
      <c r="J19" s="15">
        <v>2</v>
      </c>
      <c r="K19" s="15">
        <v>0</v>
      </c>
      <c r="L19" s="15">
        <v>2</v>
      </c>
      <c r="M19" s="16">
        <v>2</v>
      </c>
      <c r="N19" s="15">
        <v>1</v>
      </c>
      <c r="O19" s="15">
        <v>3</v>
      </c>
      <c r="P19" s="15">
        <v>2</v>
      </c>
      <c r="Q19" s="15">
        <v>1</v>
      </c>
      <c r="R19" s="15">
        <v>3</v>
      </c>
      <c r="S19" s="15">
        <v>3</v>
      </c>
      <c r="T19" s="16">
        <v>4</v>
      </c>
      <c r="U19" s="14">
        <f t="shared" si="0"/>
        <v>43</v>
      </c>
    </row>
    <row r="20" spans="1:21">
      <c r="A20" t="s">
        <v>905</v>
      </c>
      <c r="B20" s="15">
        <v>1</v>
      </c>
      <c r="C20" s="15">
        <v>1</v>
      </c>
      <c r="D20" s="15">
        <v>0</v>
      </c>
      <c r="E20" s="15">
        <v>0</v>
      </c>
      <c r="F20" s="15">
        <v>4</v>
      </c>
      <c r="G20" s="15">
        <v>1</v>
      </c>
      <c r="H20" s="15">
        <v>4</v>
      </c>
      <c r="I20" s="15">
        <v>4</v>
      </c>
      <c r="J20" s="15">
        <v>4</v>
      </c>
      <c r="K20" s="15">
        <v>1</v>
      </c>
      <c r="L20" s="15">
        <v>4</v>
      </c>
      <c r="M20" s="16">
        <v>2</v>
      </c>
      <c r="N20" s="15">
        <v>3</v>
      </c>
      <c r="O20" s="15">
        <v>3</v>
      </c>
      <c r="P20" s="15">
        <v>3</v>
      </c>
      <c r="Q20" s="15">
        <v>4</v>
      </c>
      <c r="R20" s="15">
        <v>2</v>
      </c>
      <c r="S20" s="15">
        <v>4</v>
      </c>
      <c r="T20" s="16">
        <v>4</v>
      </c>
      <c r="U20" s="14">
        <f t="shared" si="0"/>
        <v>49</v>
      </c>
    </row>
    <row r="21" spans="1:21">
      <c r="A21" t="s">
        <v>906</v>
      </c>
      <c r="B21" s="15">
        <v>2</v>
      </c>
      <c r="C21" s="15">
        <v>1</v>
      </c>
      <c r="D21" s="15">
        <v>1</v>
      </c>
      <c r="E21" s="15">
        <v>0</v>
      </c>
      <c r="F21" s="15">
        <v>3</v>
      </c>
      <c r="G21" s="15">
        <v>3</v>
      </c>
      <c r="H21" s="15">
        <v>2</v>
      </c>
      <c r="I21" s="15">
        <v>1</v>
      </c>
      <c r="J21" s="15">
        <v>1</v>
      </c>
      <c r="K21" s="15">
        <v>2</v>
      </c>
      <c r="L21" s="15">
        <v>0</v>
      </c>
      <c r="M21" s="16">
        <v>1</v>
      </c>
      <c r="N21" s="15">
        <v>2</v>
      </c>
      <c r="O21" s="15">
        <v>1</v>
      </c>
      <c r="P21" s="15">
        <v>1</v>
      </c>
      <c r="Q21" s="15">
        <v>1</v>
      </c>
      <c r="R21" s="15">
        <v>1</v>
      </c>
      <c r="S21" s="15">
        <v>2</v>
      </c>
      <c r="T21" s="16">
        <v>2</v>
      </c>
      <c r="U21" s="14">
        <f t="shared" si="0"/>
        <v>27</v>
      </c>
    </row>
    <row r="22" spans="1:21">
      <c r="A22" t="s">
        <v>907</v>
      </c>
      <c r="B22" s="15">
        <v>1</v>
      </c>
      <c r="C22" s="15">
        <v>1</v>
      </c>
      <c r="D22" s="15">
        <v>0</v>
      </c>
      <c r="E22" s="15">
        <v>1</v>
      </c>
      <c r="F22" s="15">
        <v>1</v>
      </c>
      <c r="G22" s="15">
        <v>2</v>
      </c>
      <c r="H22" s="15">
        <v>0</v>
      </c>
      <c r="I22" s="15">
        <v>0</v>
      </c>
      <c r="J22" s="15">
        <v>0</v>
      </c>
      <c r="K22" s="15">
        <v>0</v>
      </c>
      <c r="L22" s="15">
        <v>1</v>
      </c>
      <c r="M22" s="16">
        <v>1</v>
      </c>
      <c r="N22" s="15">
        <v>0</v>
      </c>
      <c r="O22" s="15">
        <v>3</v>
      </c>
      <c r="P22" s="15">
        <v>4</v>
      </c>
      <c r="Q22" s="15">
        <v>3</v>
      </c>
      <c r="R22" s="15">
        <v>4</v>
      </c>
      <c r="S22" s="15">
        <v>3</v>
      </c>
      <c r="T22" s="16">
        <v>3</v>
      </c>
      <c r="U22" s="14">
        <f t="shared" si="0"/>
        <v>28</v>
      </c>
    </row>
    <row r="23" spans="1:21">
      <c r="A23" t="s">
        <v>908</v>
      </c>
      <c r="B23" s="15">
        <v>0</v>
      </c>
      <c r="C23" s="15">
        <v>2</v>
      </c>
      <c r="D23" s="15">
        <v>1</v>
      </c>
      <c r="E23" s="15">
        <v>2</v>
      </c>
      <c r="F23" s="15">
        <v>1</v>
      </c>
      <c r="G23" s="15">
        <v>0</v>
      </c>
      <c r="H23" s="15">
        <v>0</v>
      </c>
      <c r="I23" s="15">
        <v>4</v>
      </c>
      <c r="J23" s="15">
        <v>3</v>
      </c>
      <c r="K23" s="15">
        <v>1</v>
      </c>
      <c r="L23" s="15">
        <v>1</v>
      </c>
      <c r="M23" s="16">
        <v>2</v>
      </c>
      <c r="N23" s="15">
        <v>2</v>
      </c>
      <c r="O23" s="15">
        <v>3</v>
      </c>
      <c r="P23" s="15">
        <v>1</v>
      </c>
      <c r="Q23" s="15">
        <v>1</v>
      </c>
      <c r="R23" s="15">
        <v>1</v>
      </c>
      <c r="S23" s="15">
        <v>3</v>
      </c>
      <c r="T23" s="16">
        <v>3</v>
      </c>
      <c r="U23" s="14">
        <f t="shared" si="0"/>
        <v>31</v>
      </c>
    </row>
    <row r="24" spans="1:21">
      <c r="A24" t="s">
        <v>909</v>
      </c>
      <c r="B24" s="15">
        <v>1</v>
      </c>
      <c r="C24" s="15">
        <v>1</v>
      </c>
      <c r="D24" s="15">
        <v>2</v>
      </c>
      <c r="E24" s="15">
        <v>2</v>
      </c>
      <c r="F24" s="15">
        <v>3</v>
      </c>
      <c r="G24" s="15">
        <v>0</v>
      </c>
      <c r="H24" s="15">
        <v>3</v>
      </c>
      <c r="I24" s="15">
        <v>1</v>
      </c>
      <c r="J24" s="15">
        <v>2</v>
      </c>
      <c r="K24" s="15">
        <v>1</v>
      </c>
      <c r="L24" s="15">
        <v>3</v>
      </c>
      <c r="M24" s="16">
        <v>0</v>
      </c>
      <c r="N24" s="15">
        <v>2</v>
      </c>
      <c r="O24" s="15">
        <v>0</v>
      </c>
      <c r="P24" s="15">
        <v>3</v>
      </c>
      <c r="Q24" s="15">
        <v>3</v>
      </c>
      <c r="R24" s="15">
        <v>2</v>
      </c>
      <c r="S24" s="15">
        <v>3</v>
      </c>
      <c r="T24" s="16">
        <v>3</v>
      </c>
      <c r="U24" s="14">
        <f t="shared" si="0"/>
        <v>35</v>
      </c>
    </row>
    <row r="25" spans="1:21">
      <c r="A25" t="s">
        <v>910</v>
      </c>
      <c r="B25" s="15">
        <v>0</v>
      </c>
      <c r="C25" s="15">
        <v>0</v>
      </c>
      <c r="D25" s="15">
        <v>0</v>
      </c>
      <c r="E25" s="15">
        <v>0</v>
      </c>
      <c r="F25" s="15">
        <v>1</v>
      </c>
      <c r="G25" s="15">
        <v>1</v>
      </c>
      <c r="H25" s="15">
        <v>0</v>
      </c>
      <c r="I25" s="15">
        <v>0</v>
      </c>
      <c r="J25" s="15">
        <v>2</v>
      </c>
      <c r="K25" s="15">
        <v>0</v>
      </c>
      <c r="L25" s="15">
        <v>0</v>
      </c>
      <c r="M25" s="16">
        <v>0</v>
      </c>
      <c r="N25" s="15">
        <v>0</v>
      </c>
      <c r="O25" s="15">
        <v>1</v>
      </c>
      <c r="P25" s="15">
        <v>3</v>
      </c>
      <c r="Q25" s="15">
        <v>0</v>
      </c>
      <c r="R25" s="15">
        <v>1</v>
      </c>
      <c r="S25" s="15">
        <v>2</v>
      </c>
      <c r="T25" s="16">
        <v>3</v>
      </c>
      <c r="U25" s="14">
        <f t="shared" si="0"/>
        <v>14</v>
      </c>
    </row>
    <row r="26" spans="1:21">
      <c r="A26" t="s">
        <v>911</v>
      </c>
      <c r="B26" s="15">
        <v>0</v>
      </c>
      <c r="C26" s="15">
        <v>1</v>
      </c>
      <c r="D26" s="15">
        <v>1</v>
      </c>
      <c r="E26" s="15">
        <v>1</v>
      </c>
      <c r="F26" s="15">
        <v>2</v>
      </c>
      <c r="G26" s="15">
        <v>0</v>
      </c>
      <c r="H26" s="15">
        <v>2</v>
      </c>
      <c r="I26" s="15">
        <v>2</v>
      </c>
      <c r="J26" s="15">
        <v>2</v>
      </c>
      <c r="K26" s="15">
        <v>0</v>
      </c>
      <c r="L26" s="15">
        <v>2</v>
      </c>
      <c r="M26" s="16">
        <v>0</v>
      </c>
      <c r="N26" s="15">
        <v>2</v>
      </c>
      <c r="O26" s="15">
        <v>2</v>
      </c>
      <c r="P26" s="15">
        <v>3</v>
      </c>
      <c r="Q26" s="15">
        <v>4</v>
      </c>
      <c r="R26" s="15">
        <v>4</v>
      </c>
      <c r="S26" s="15">
        <v>4</v>
      </c>
      <c r="T26" s="16">
        <v>0</v>
      </c>
      <c r="U26" s="14">
        <f t="shared" si="0"/>
        <v>32</v>
      </c>
    </row>
    <row r="27" spans="1:21">
      <c r="A27" t="s">
        <v>912</v>
      </c>
      <c r="B27" s="15">
        <v>3</v>
      </c>
      <c r="C27" s="15">
        <v>2</v>
      </c>
      <c r="D27" s="15">
        <v>3</v>
      </c>
      <c r="E27" s="15">
        <v>4</v>
      </c>
      <c r="F27" s="15">
        <v>1</v>
      </c>
      <c r="G27" s="15">
        <v>0</v>
      </c>
      <c r="H27" s="15">
        <v>0</v>
      </c>
      <c r="I27" s="15">
        <v>2</v>
      </c>
      <c r="J27" s="15">
        <v>0</v>
      </c>
      <c r="K27" s="15">
        <v>1</v>
      </c>
      <c r="L27" s="15">
        <v>3</v>
      </c>
      <c r="M27" s="16">
        <v>3</v>
      </c>
      <c r="N27" s="15">
        <v>2</v>
      </c>
      <c r="O27" s="15">
        <v>4</v>
      </c>
      <c r="P27" s="15">
        <v>1</v>
      </c>
      <c r="Q27" s="15">
        <v>2</v>
      </c>
      <c r="R27" s="15">
        <v>0</v>
      </c>
      <c r="S27" s="15">
        <v>3</v>
      </c>
      <c r="T27" s="16">
        <v>3</v>
      </c>
      <c r="U27" s="14">
        <f t="shared" si="0"/>
        <v>37</v>
      </c>
    </row>
    <row r="28" spans="1:21">
      <c r="A28" t="s">
        <v>913</v>
      </c>
      <c r="B28" s="15">
        <v>1</v>
      </c>
      <c r="C28" s="15">
        <v>1</v>
      </c>
      <c r="D28" s="15">
        <v>2</v>
      </c>
      <c r="E28" s="15">
        <v>1</v>
      </c>
      <c r="F28" s="15">
        <v>1</v>
      </c>
      <c r="G28" s="15">
        <v>0</v>
      </c>
      <c r="H28" s="15">
        <v>1</v>
      </c>
      <c r="I28" s="15">
        <v>2</v>
      </c>
      <c r="J28" s="15">
        <v>1</v>
      </c>
      <c r="K28" s="15">
        <v>0</v>
      </c>
      <c r="L28" s="15">
        <v>0</v>
      </c>
      <c r="M28" s="16">
        <v>0</v>
      </c>
      <c r="N28" s="15">
        <v>2</v>
      </c>
      <c r="O28" s="15">
        <v>2</v>
      </c>
      <c r="P28" s="15">
        <v>4</v>
      </c>
      <c r="Q28" s="15">
        <v>3</v>
      </c>
      <c r="R28" s="15">
        <v>3</v>
      </c>
      <c r="S28" s="15">
        <v>4</v>
      </c>
      <c r="T28" s="16">
        <v>4</v>
      </c>
      <c r="U28" s="14">
        <f t="shared" si="0"/>
        <v>32</v>
      </c>
    </row>
    <row r="29" spans="1:21">
      <c r="A29" t="s">
        <v>914</v>
      </c>
      <c r="B29" s="15">
        <v>2</v>
      </c>
      <c r="C29" s="15">
        <v>1</v>
      </c>
      <c r="D29" s="15">
        <v>1</v>
      </c>
      <c r="E29" s="15">
        <v>2</v>
      </c>
      <c r="F29" s="15">
        <v>2</v>
      </c>
      <c r="G29" s="15">
        <v>3</v>
      </c>
      <c r="H29" s="15">
        <v>4</v>
      </c>
      <c r="I29" s="15">
        <v>4</v>
      </c>
      <c r="J29" s="15">
        <v>4</v>
      </c>
      <c r="K29" s="15">
        <v>4</v>
      </c>
      <c r="L29" s="15">
        <v>2</v>
      </c>
      <c r="M29" s="16">
        <v>1</v>
      </c>
      <c r="N29" s="15">
        <v>1</v>
      </c>
      <c r="O29" s="15">
        <v>1</v>
      </c>
      <c r="P29" s="15">
        <v>3</v>
      </c>
      <c r="Q29" s="15">
        <v>3</v>
      </c>
      <c r="R29" s="15">
        <v>2</v>
      </c>
      <c r="S29" s="15">
        <v>3</v>
      </c>
      <c r="T29" s="16">
        <v>2</v>
      </c>
      <c r="U29" s="14">
        <f t="shared" si="0"/>
        <v>45</v>
      </c>
    </row>
    <row r="30" spans="1:21">
      <c r="A30" t="s">
        <v>915</v>
      </c>
      <c r="B30" s="15">
        <v>1</v>
      </c>
      <c r="C30" s="15">
        <v>1</v>
      </c>
      <c r="D30" s="15">
        <v>1</v>
      </c>
      <c r="E30" s="15">
        <v>1</v>
      </c>
      <c r="F30" s="15">
        <v>1</v>
      </c>
      <c r="G30" s="15">
        <v>0</v>
      </c>
      <c r="H30" s="15">
        <v>0</v>
      </c>
      <c r="I30" s="15">
        <v>1</v>
      </c>
      <c r="J30" s="15">
        <v>2</v>
      </c>
      <c r="K30" s="15">
        <v>0</v>
      </c>
      <c r="L30" s="15">
        <v>1</v>
      </c>
      <c r="M30" s="16">
        <v>0</v>
      </c>
      <c r="N30" s="15">
        <v>0</v>
      </c>
      <c r="O30" s="15">
        <v>0</v>
      </c>
      <c r="P30" s="15">
        <v>2</v>
      </c>
      <c r="Q30" s="15">
        <v>0</v>
      </c>
      <c r="R30" s="15">
        <v>0</v>
      </c>
      <c r="S30" s="15">
        <v>2</v>
      </c>
      <c r="T30" s="16">
        <v>3</v>
      </c>
      <c r="U30" s="14">
        <f t="shared" si="0"/>
        <v>16</v>
      </c>
    </row>
    <row r="31" spans="1:21">
      <c r="A31" t="s">
        <v>916</v>
      </c>
      <c r="B31" s="15">
        <v>0</v>
      </c>
      <c r="C31" s="15">
        <v>1</v>
      </c>
      <c r="D31" s="15">
        <v>1</v>
      </c>
      <c r="E31" s="15">
        <v>0</v>
      </c>
      <c r="F31" s="15">
        <v>1</v>
      </c>
      <c r="G31" s="15">
        <v>0</v>
      </c>
      <c r="H31" s="15">
        <v>1</v>
      </c>
      <c r="I31" s="15">
        <v>3</v>
      </c>
      <c r="J31" s="15">
        <v>4</v>
      </c>
      <c r="K31" s="15">
        <v>1</v>
      </c>
      <c r="L31" s="15">
        <v>1</v>
      </c>
      <c r="M31" s="16">
        <v>1</v>
      </c>
      <c r="N31" s="15">
        <v>0</v>
      </c>
      <c r="O31" s="15">
        <v>0</v>
      </c>
      <c r="P31" s="15">
        <v>1</v>
      </c>
      <c r="Q31" s="15">
        <v>1</v>
      </c>
      <c r="R31" s="15">
        <v>2</v>
      </c>
      <c r="S31" s="15">
        <v>1</v>
      </c>
      <c r="T31" s="16">
        <v>2</v>
      </c>
      <c r="U31" s="14">
        <f t="shared" si="0"/>
        <v>21</v>
      </c>
    </row>
    <row r="32" spans="1:21">
      <c r="A32" t="s">
        <v>917</v>
      </c>
      <c r="B32" s="15">
        <v>1</v>
      </c>
      <c r="C32" s="15">
        <v>2</v>
      </c>
      <c r="D32" s="15">
        <v>1</v>
      </c>
      <c r="E32" s="15">
        <v>2</v>
      </c>
      <c r="F32" s="15">
        <v>1</v>
      </c>
      <c r="G32" s="15">
        <v>0</v>
      </c>
      <c r="H32" s="15">
        <v>0</v>
      </c>
      <c r="I32" s="15">
        <v>1</v>
      </c>
      <c r="J32" s="15">
        <v>2</v>
      </c>
      <c r="K32" s="15">
        <v>0</v>
      </c>
      <c r="L32" s="15">
        <v>2</v>
      </c>
      <c r="M32" s="16">
        <v>2</v>
      </c>
      <c r="N32" s="15">
        <v>1</v>
      </c>
      <c r="O32" s="15">
        <v>2</v>
      </c>
      <c r="P32" s="15">
        <v>3</v>
      </c>
      <c r="Q32" s="15">
        <v>2</v>
      </c>
      <c r="R32" s="15">
        <v>2</v>
      </c>
      <c r="S32" s="15">
        <v>3</v>
      </c>
      <c r="T32" s="16">
        <v>4</v>
      </c>
      <c r="U32" s="14">
        <f t="shared" si="0"/>
        <v>31</v>
      </c>
    </row>
    <row r="33" spans="1:21">
      <c r="A33" t="s">
        <v>918</v>
      </c>
      <c r="B33" s="15">
        <v>1</v>
      </c>
      <c r="C33" s="15">
        <v>1</v>
      </c>
      <c r="D33" s="15">
        <v>1</v>
      </c>
      <c r="E33" s="15">
        <v>2</v>
      </c>
      <c r="F33" s="15">
        <v>2</v>
      </c>
      <c r="G33" s="15">
        <v>1</v>
      </c>
      <c r="H33" s="15">
        <v>3</v>
      </c>
      <c r="I33" s="15">
        <v>2</v>
      </c>
      <c r="J33" s="15">
        <v>2</v>
      </c>
      <c r="K33" s="15">
        <v>1</v>
      </c>
      <c r="L33" s="15">
        <v>3</v>
      </c>
      <c r="M33" s="16">
        <v>1</v>
      </c>
      <c r="N33" s="15">
        <v>2</v>
      </c>
      <c r="O33" s="15">
        <v>3</v>
      </c>
      <c r="P33" s="15">
        <v>3</v>
      </c>
      <c r="Q33" s="15">
        <v>3</v>
      </c>
      <c r="R33" s="15">
        <v>1</v>
      </c>
      <c r="S33" s="15">
        <v>3</v>
      </c>
      <c r="T33" s="16">
        <v>3</v>
      </c>
      <c r="U33" s="14">
        <f t="shared" si="0"/>
        <v>38</v>
      </c>
    </row>
    <row r="34" spans="1:21">
      <c r="A34" t="s">
        <v>919</v>
      </c>
      <c r="B34" s="15">
        <v>0</v>
      </c>
      <c r="C34" s="15">
        <v>0</v>
      </c>
      <c r="D34" s="15">
        <v>2</v>
      </c>
      <c r="E34" s="15">
        <v>1</v>
      </c>
      <c r="F34" s="15">
        <v>3</v>
      </c>
      <c r="G34" s="15">
        <v>0</v>
      </c>
      <c r="H34" s="15">
        <v>0</v>
      </c>
      <c r="I34" s="15">
        <v>0</v>
      </c>
      <c r="J34" s="15">
        <v>1</v>
      </c>
      <c r="K34" s="15">
        <v>0</v>
      </c>
      <c r="L34" s="15">
        <v>0</v>
      </c>
      <c r="M34" s="16">
        <v>1</v>
      </c>
      <c r="N34" s="15">
        <v>1</v>
      </c>
      <c r="O34" s="15">
        <v>0</v>
      </c>
      <c r="P34" s="15">
        <v>1</v>
      </c>
      <c r="Q34" s="15">
        <v>0</v>
      </c>
      <c r="R34" s="15">
        <v>1</v>
      </c>
      <c r="S34" s="15">
        <v>3</v>
      </c>
      <c r="T34" s="16">
        <v>3</v>
      </c>
      <c r="U34" s="14">
        <f t="shared" si="0"/>
        <v>17</v>
      </c>
    </row>
    <row r="35" spans="1:21">
      <c r="A35" t="s">
        <v>920</v>
      </c>
      <c r="B35" s="15">
        <v>0</v>
      </c>
      <c r="C35" s="15">
        <v>2</v>
      </c>
      <c r="D35" s="15">
        <v>0</v>
      </c>
      <c r="E35" s="15">
        <v>1</v>
      </c>
      <c r="F35" s="15">
        <v>0</v>
      </c>
      <c r="G35" s="15">
        <v>2</v>
      </c>
      <c r="H35" s="15">
        <v>1</v>
      </c>
      <c r="I35" s="15">
        <v>2</v>
      </c>
      <c r="J35" s="15">
        <v>3</v>
      </c>
      <c r="K35" s="15">
        <v>2</v>
      </c>
      <c r="L35" s="15">
        <v>1</v>
      </c>
      <c r="M35" s="16">
        <v>1</v>
      </c>
      <c r="N35" s="15">
        <v>0</v>
      </c>
      <c r="O35" s="15">
        <v>0</v>
      </c>
      <c r="P35" s="15">
        <v>2</v>
      </c>
      <c r="Q35" s="15">
        <v>1</v>
      </c>
      <c r="R35" s="15">
        <v>2</v>
      </c>
      <c r="S35" s="15">
        <v>4</v>
      </c>
      <c r="T35" s="16">
        <v>4</v>
      </c>
      <c r="U35" s="14">
        <f t="shared" si="0"/>
        <v>28</v>
      </c>
    </row>
    <row r="36" spans="1:21">
      <c r="A36" t="s">
        <v>921</v>
      </c>
      <c r="B36" s="15">
        <v>2</v>
      </c>
      <c r="C36" s="15">
        <v>4</v>
      </c>
      <c r="D36" s="15">
        <v>2</v>
      </c>
      <c r="E36" s="15">
        <v>2</v>
      </c>
      <c r="F36" s="15">
        <v>1</v>
      </c>
      <c r="G36" s="15">
        <v>3</v>
      </c>
      <c r="H36" s="15">
        <v>1</v>
      </c>
      <c r="I36" s="15">
        <v>2</v>
      </c>
      <c r="J36" s="15">
        <v>2</v>
      </c>
      <c r="K36" s="15">
        <v>0</v>
      </c>
      <c r="L36" s="15">
        <v>4</v>
      </c>
      <c r="M36" s="16">
        <v>4</v>
      </c>
      <c r="N36" s="15">
        <v>2</v>
      </c>
      <c r="O36" s="15">
        <v>2</v>
      </c>
      <c r="P36" s="15">
        <v>1</v>
      </c>
      <c r="Q36" s="15">
        <v>3</v>
      </c>
      <c r="R36" s="15">
        <v>3</v>
      </c>
      <c r="S36" s="15">
        <v>0</v>
      </c>
      <c r="T36" s="16">
        <v>0</v>
      </c>
      <c r="U36" s="14">
        <f t="shared" si="0"/>
        <v>38</v>
      </c>
    </row>
    <row r="37" spans="1:21">
      <c r="A37" t="s">
        <v>922</v>
      </c>
      <c r="B37" s="15">
        <v>2</v>
      </c>
      <c r="C37" s="15">
        <v>1</v>
      </c>
      <c r="D37" s="15">
        <v>1</v>
      </c>
      <c r="E37" s="15">
        <v>3</v>
      </c>
      <c r="F37" s="15">
        <v>1</v>
      </c>
      <c r="G37" s="15">
        <v>1</v>
      </c>
      <c r="H37" s="15">
        <v>0</v>
      </c>
      <c r="I37" s="15">
        <v>1</v>
      </c>
      <c r="J37" s="15">
        <v>1</v>
      </c>
      <c r="K37" s="15">
        <v>2</v>
      </c>
      <c r="L37" s="15">
        <v>0</v>
      </c>
      <c r="M37" s="16">
        <v>1</v>
      </c>
      <c r="N37" s="15">
        <v>2</v>
      </c>
      <c r="O37" s="15">
        <v>1</v>
      </c>
      <c r="P37" s="15">
        <v>4</v>
      </c>
      <c r="Q37" s="15">
        <v>2</v>
      </c>
      <c r="R37" s="15">
        <v>2</v>
      </c>
      <c r="S37" s="15">
        <v>3</v>
      </c>
      <c r="T37" s="16">
        <v>2</v>
      </c>
      <c r="U37" s="14">
        <f t="shared" si="0"/>
        <v>30</v>
      </c>
    </row>
    <row r="38" spans="1:21">
      <c r="A38" t="s">
        <v>923</v>
      </c>
      <c r="B38" s="15">
        <v>1</v>
      </c>
      <c r="C38" s="15">
        <v>1</v>
      </c>
      <c r="D38" s="15">
        <v>1</v>
      </c>
      <c r="E38" s="15">
        <v>1</v>
      </c>
      <c r="F38" s="15">
        <v>2</v>
      </c>
      <c r="G38" s="15">
        <v>1</v>
      </c>
      <c r="H38" s="15">
        <v>0</v>
      </c>
      <c r="I38" s="15">
        <v>1</v>
      </c>
      <c r="J38" s="15">
        <v>1</v>
      </c>
      <c r="K38" s="15">
        <v>1</v>
      </c>
      <c r="L38" s="15">
        <v>1</v>
      </c>
      <c r="M38" s="16">
        <v>1</v>
      </c>
      <c r="N38" s="15">
        <v>1</v>
      </c>
      <c r="O38" s="15">
        <v>2</v>
      </c>
      <c r="P38" s="15">
        <v>1</v>
      </c>
      <c r="Q38" s="15">
        <v>0</v>
      </c>
      <c r="R38" s="15">
        <v>1</v>
      </c>
      <c r="S38" s="15">
        <v>2</v>
      </c>
      <c r="T38" s="16">
        <v>2</v>
      </c>
      <c r="U38" s="14">
        <f t="shared" si="0"/>
        <v>21</v>
      </c>
    </row>
    <row r="39" spans="1:21">
      <c r="A39" t="s">
        <v>924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1</v>
      </c>
      <c r="L39" s="15">
        <v>0</v>
      </c>
      <c r="M39" s="16">
        <v>0</v>
      </c>
      <c r="N39" s="15">
        <v>0</v>
      </c>
      <c r="O39" s="15">
        <v>1</v>
      </c>
      <c r="P39" s="15">
        <v>3</v>
      </c>
      <c r="Q39" s="15">
        <v>3</v>
      </c>
      <c r="R39" s="15">
        <v>3</v>
      </c>
      <c r="S39" s="15">
        <v>3</v>
      </c>
      <c r="T39" s="16">
        <v>3</v>
      </c>
      <c r="U39" s="14">
        <f t="shared" si="0"/>
        <v>17</v>
      </c>
    </row>
    <row r="40" spans="1:21">
      <c r="A40" t="s">
        <v>925</v>
      </c>
      <c r="B40" s="15">
        <v>1</v>
      </c>
      <c r="C40" s="15">
        <v>1</v>
      </c>
      <c r="D40" s="15">
        <v>1</v>
      </c>
      <c r="E40" s="15">
        <v>2</v>
      </c>
      <c r="F40" s="15">
        <v>2</v>
      </c>
      <c r="G40" s="15">
        <v>1</v>
      </c>
      <c r="H40" s="15">
        <v>2</v>
      </c>
      <c r="I40" s="15">
        <v>1</v>
      </c>
      <c r="J40" s="15">
        <v>1</v>
      </c>
      <c r="K40" s="15">
        <v>1</v>
      </c>
      <c r="L40" s="15">
        <v>1</v>
      </c>
      <c r="M40" s="16">
        <v>0</v>
      </c>
      <c r="N40" s="15">
        <v>2</v>
      </c>
      <c r="O40" s="15">
        <v>2</v>
      </c>
      <c r="P40" s="15">
        <v>3</v>
      </c>
      <c r="Q40" s="15">
        <v>2</v>
      </c>
      <c r="R40" s="15">
        <v>2</v>
      </c>
      <c r="S40" s="15">
        <v>3</v>
      </c>
      <c r="T40" s="16">
        <v>1</v>
      </c>
      <c r="U40" s="14">
        <f t="shared" si="0"/>
        <v>29</v>
      </c>
    </row>
    <row r="41" spans="1:21">
      <c r="A41" t="s">
        <v>926</v>
      </c>
      <c r="B41" s="15">
        <v>0</v>
      </c>
      <c r="C41" s="15">
        <v>0</v>
      </c>
      <c r="D41" s="15">
        <v>1</v>
      </c>
      <c r="E41" s="15">
        <v>0</v>
      </c>
      <c r="F41" s="15">
        <v>1</v>
      </c>
      <c r="G41" s="15">
        <v>0</v>
      </c>
      <c r="H41" s="15">
        <v>0</v>
      </c>
      <c r="I41" s="15">
        <v>0</v>
      </c>
      <c r="J41" s="15">
        <v>2</v>
      </c>
      <c r="K41" s="15">
        <v>0</v>
      </c>
      <c r="L41" s="15">
        <v>0</v>
      </c>
      <c r="M41" s="16">
        <v>0</v>
      </c>
      <c r="N41" s="15">
        <v>2</v>
      </c>
      <c r="O41" s="15">
        <v>0</v>
      </c>
      <c r="P41" s="15">
        <v>2</v>
      </c>
      <c r="Q41" s="15">
        <v>0</v>
      </c>
      <c r="R41" s="15">
        <v>1</v>
      </c>
      <c r="S41" s="15">
        <v>4</v>
      </c>
      <c r="T41" s="16">
        <v>3</v>
      </c>
      <c r="U41" s="14">
        <f t="shared" si="0"/>
        <v>16</v>
      </c>
    </row>
    <row r="42" spans="1:21">
      <c r="A42" t="s">
        <v>927</v>
      </c>
      <c r="B42" s="15">
        <v>1</v>
      </c>
      <c r="C42" s="15">
        <v>1</v>
      </c>
      <c r="D42" s="15">
        <v>2</v>
      </c>
      <c r="E42" s="15">
        <v>2</v>
      </c>
      <c r="F42" s="15">
        <v>1</v>
      </c>
      <c r="G42" s="15">
        <v>0</v>
      </c>
      <c r="H42" s="15">
        <v>2</v>
      </c>
      <c r="I42" s="15">
        <v>2</v>
      </c>
      <c r="J42" s="15">
        <v>3</v>
      </c>
      <c r="K42" s="15">
        <v>4</v>
      </c>
      <c r="L42" s="15">
        <v>0</v>
      </c>
      <c r="M42" s="16">
        <v>0</v>
      </c>
      <c r="N42" s="15">
        <v>0</v>
      </c>
      <c r="O42" s="15">
        <v>1</v>
      </c>
      <c r="P42" s="15">
        <v>3</v>
      </c>
      <c r="Q42" s="15">
        <v>1</v>
      </c>
      <c r="R42" s="15">
        <v>3</v>
      </c>
      <c r="S42" s="15">
        <v>2</v>
      </c>
      <c r="T42" s="16">
        <v>3</v>
      </c>
      <c r="U42" s="14">
        <f t="shared" si="0"/>
        <v>31</v>
      </c>
    </row>
    <row r="43" spans="1:21">
      <c r="A43" t="s">
        <v>928</v>
      </c>
      <c r="B43" s="15">
        <v>3</v>
      </c>
      <c r="C43" s="15">
        <v>2</v>
      </c>
      <c r="D43" s="15">
        <v>4</v>
      </c>
      <c r="E43" s="15">
        <v>4</v>
      </c>
      <c r="F43" s="15">
        <v>2</v>
      </c>
      <c r="G43" s="15">
        <v>3</v>
      </c>
      <c r="H43" s="15">
        <v>1</v>
      </c>
      <c r="I43" s="15">
        <v>1</v>
      </c>
      <c r="J43" s="15">
        <v>3</v>
      </c>
      <c r="K43" s="15">
        <v>0</v>
      </c>
      <c r="L43" s="15">
        <v>2</v>
      </c>
      <c r="M43" s="16">
        <v>4</v>
      </c>
      <c r="N43" s="15">
        <v>3</v>
      </c>
      <c r="O43" s="15">
        <v>0</v>
      </c>
      <c r="P43" s="15">
        <v>0</v>
      </c>
      <c r="Q43" s="15">
        <v>4</v>
      </c>
      <c r="R43" s="15">
        <v>3</v>
      </c>
      <c r="S43" s="15">
        <v>0</v>
      </c>
      <c r="T43" s="16">
        <v>0</v>
      </c>
      <c r="U43" s="14">
        <f t="shared" si="0"/>
        <v>39</v>
      </c>
    </row>
    <row r="44" spans="1:21">
      <c r="A44" t="s">
        <v>929</v>
      </c>
      <c r="B44" s="15">
        <v>0</v>
      </c>
      <c r="C44" s="15">
        <v>0</v>
      </c>
      <c r="D44" s="15">
        <v>0</v>
      </c>
      <c r="E44" s="15">
        <v>1</v>
      </c>
      <c r="F44" s="15">
        <v>0</v>
      </c>
      <c r="G44" s="15">
        <v>1</v>
      </c>
      <c r="H44" s="15">
        <v>0</v>
      </c>
      <c r="I44" s="15">
        <v>0</v>
      </c>
      <c r="J44" s="15">
        <v>0</v>
      </c>
      <c r="K44" s="15">
        <v>0</v>
      </c>
      <c r="L44" s="15">
        <v>2</v>
      </c>
      <c r="M44" s="16">
        <v>0</v>
      </c>
      <c r="N44" s="15">
        <v>1</v>
      </c>
      <c r="O44" s="15">
        <v>0</v>
      </c>
      <c r="P44" s="15">
        <v>2</v>
      </c>
      <c r="Q44" s="15">
        <v>0</v>
      </c>
      <c r="R44" s="15">
        <v>1</v>
      </c>
      <c r="S44" s="15">
        <v>4</v>
      </c>
      <c r="T44" s="16">
        <v>1</v>
      </c>
      <c r="U44" s="14">
        <f t="shared" si="0"/>
        <v>13</v>
      </c>
    </row>
    <row r="45" spans="1:21">
      <c r="A45" t="s">
        <v>930</v>
      </c>
      <c r="B45" s="15">
        <v>2</v>
      </c>
      <c r="C45" s="15">
        <v>2</v>
      </c>
      <c r="D45" s="15">
        <v>3</v>
      </c>
      <c r="E45" s="15">
        <v>3</v>
      </c>
      <c r="F45" s="15">
        <v>2</v>
      </c>
      <c r="G45" s="15">
        <v>0</v>
      </c>
      <c r="H45" s="15">
        <v>0</v>
      </c>
      <c r="I45" s="15">
        <v>0</v>
      </c>
      <c r="J45" s="15">
        <v>1</v>
      </c>
      <c r="K45" s="15">
        <v>0</v>
      </c>
      <c r="L45" s="15">
        <v>2</v>
      </c>
      <c r="M45" s="16">
        <v>2</v>
      </c>
      <c r="N45" s="15">
        <v>2</v>
      </c>
      <c r="O45" s="15">
        <v>3</v>
      </c>
      <c r="P45" s="15">
        <v>2</v>
      </c>
      <c r="Q45" s="15">
        <v>4</v>
      </c>
      <c r="R45" s="15">
        <v>0</v>
      </c>
      <c r="S45" s="15">
        <v>4</v>
      </c>
      <c r="T45" s="16">
        <v>4</v>
      </c>
      <c r="U45" s="14">
        <f t="shared" si="0"/>
        <v>36</v>
      </c>
    </row>
    <row r="46" spans="1:21">
      <c r="A46" t="s">
        <v>931</v>
      </c>
      <c r="B46" s="15">
        <v>0</v>
      </c>
      <c r="C46" s="15">
        <v>0</v>
      </c>
      <c r="D46" s="15">
        <v>0</v>
      </c>
      <c r="E46" s="15">
        <v>1</v>
      </c>
      <c r="F46" s="15">
        <v>0</v>
      </c>
      <c r="G46" s="15">
        <v>0</v>
      </c>
      <c r="H46" s="15">
        <v>1</v>
      </c>
      <c r="I46" s="15">
        <v>1</v>
      </c>
      <c r="J46" s="15">
        <v>1</v>
      </c>
      <c r="K46" s="15">
        <v>1</v>
      </c>
      <c r="L46" s="15">
        <v>1</v>
      </c>
      <c r="M46" s="16">
        <v>2</v>
      </c>
      <c r="N46" s="15">
        <v>1</v>
      </c>
      <c r="O46" s="15">
        <v>1</v>
      </c>
      <c r="P46" s="15">
        <v>4</v>
      </c>
      <c r="Q46" s="15">
        <v>3</v>
      </c>
      <c r="R46" s="15">
        <v>3</v>
      </c>
      <c r="S46" s="15">
        <v>3</v>
      </c>
      <c r="T46" s="16">
        <v>0</v>
      </c>
      <c r="U46" s="14">
        <f t="shared" si="0"/>
        <v>23</v>
      </c>
    </row>
    <row r="47" spans="1:21">
      <c r="A47" t="s">
        <v>932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1</v>
      </c>
      <c r="H47" s="15">
        <v>2</v>
      </c>
      <c r="I47" s="15">
        <v>1</v>
      </c>
      <c r="J47" s="15">
        <v>2</v>
      </c>
      <c r="K47" s="15">
        <v>2</v>
      </c>
      <c r="L47" s="15">
        <v>2</v>
      </c>
      <c r="M47" s="16">
        <v>3</v>
      </c>
      <c r="N47" s="15">
        <v>1</v>
      </c>
      <c r="O47" s="15">
        <v>1</v>
      </c>
      <c r="P47" s="15">
        <v>2</v>
      </c>
      <c r="Q47" s="15">
        <v>1</v>
      </c>
      <c r="R47" s="15">
        <v>1</v>
      </c>
      <c r="S47" s="15">
        <v>3</v>
      </c>
      <c r="T47" s="16">
        <v>3</v>
      </c>
      <c r="U47" s="14">
        <f t="shared" si="0"/>
        <v>25</v>
      </c>
    </row>
    <row r="48" spans="1:21">
      <c r="A48" t="s">
        <v>933</v>
      </c>
      <c r="B48" s="15">
        <v>1</v>
      </c>
      <c r="C48" s="15">
        <v>0</v>
      </c>
      <c r="D48" s="15">
        <v>0</v>
      </c>
      <c r="E48" s="15">
        <v>4</v>
      </c>
      <c r="F48" s="15">
        <v>3</v>
      </c>
      <c r="G48" s="15">
        <v>1</v>
      </c>
      <c r="H48" s="15">
        <v>0</v>
      </c>
      <c r="I48" s="15">
        <v>1</v>
      </c>
      <c r="J48" s="15">
        <v>1</v>
      </c>
      <c r="K48" s="15">
        <v>1</v>
      </c>
      <c r="L48" s="15">
        <v>0</v>
      </c>
      <c r="M48" s="16">
        <v>1</v>
      </c>
      <c r="N48" s="15">
        <v>1</v>
      </c>
      <c r="O48" s="15">
        <v>0</v>
      </c>
      <c r="P48" s="15">
        <v>1</v>
      </c>
      <c r="Q48" s="15">
        <v>0</v>
      </c>
      <c r="R48" s="15">
        <v>0</v>
      </c>
      <c r="S48" s="15">
        <v>1</v>
      </c>
      <c r="T48" s="16">
        <v>1</v>
      </c>
      <c r="U48" s="14">
        <f t="shared" si="0"/>
        <v>17</v>
      </c>
    </row>
    <row r="49" spans="1:21">
      <c r="A49" t="s">
        <v>934</v>
      </c>
      <c r="B49" s="15">
        <v>1</v>
      </c>
      <c r="C49" s="15">
        <v>1</v>
      </c>
      <c r="D49" s="15">
        <v>0</v>
      </c>
      <c r="E49" s="15">
        <v>2</v>
      </c>
      <c r="F49" s="15">
        <v>4</v>
      </c>
      <c r="G49" s="15">
        <v>3</v>
      </c>
      <c r="H49" s="15">
        <v>3</v>
      </c>
      <c r="I49" s="15">
        <v>2</v>
      </c>
      <c r="J49" s="15">
        <v>2</v>
      </c>
      <c r="K49" s="15">
        <v>2</v>
      </c>
      <c r="L49" s="15">
        <v>1</v>
      </c>
      <c r="M49" s="16">
        <v>1</v>
      </c>
      <c r="N49" s="15">
        <v>2</v>
      </c>
      <c r="O49" s="15">
        <v>3</v>
      </c>
      <c r="P49" s="15">
        <v>3</v>
      </c>
      <c r="Q49" s="15">
        <v>1</v>
      </c>
      <c r="R49" s="15">
        <v>1</v>
      </c>
      <c r="S49" s="15">
        <v>3</v>
      </c>
      <c r="T49" s="16">
        <v>3</v>
      </c>
      <c r="U49" s="14">
        <f t="shared" si="0"/>
        <v>38</v>
      </c>
    </row>
    <row r="50" spans="1:21">
      <c r="A50" t="s">
        <v>935</v>
      </c>
      <c r="B50" s="15">
        <v>3</v>
      </c>
      <c r="C50" s="15">
        <v>2</v>
      </c>
      <c r="D50" s="15">
        <v>3</v>
      </c>
      <c r="E50" s="15">
        <v>2</v>
      </c>
      <c r="F50" s="15">
        <v>3</v>
      </c>
      <c r="G50" s="15">
        <v>2</v>
      </c>
      <c r="H50" s="15">
        <v>2</v>
      </c>
      <c r="I50" s="15">
        <v>3</v>
      </c>
      <c r="J50" s="15">
        <v>1</v>
      </c>
      <c r="K50" s="15">
        <v>2</v>
      </c>
      <c r="L50" s="15">
        <v>2</v>
      </c>
      <c r="M50" s="16">
        <v>2</v>
      </c>
      <c r="N50" s="15">
        <v>3</v>
      </c>
      <c r="O50" s="15">
        <v>2</v>
      </c>
      <c r="P50" s="15">
        <v>2</v>
      </c>
      <c r="Q50" s="15">
        <v>3</v>
      </c>
      <c r="R50" s="15">
        <v>2</v>
      </c>
      <c r="S50" s="15">
        <v>2</v>
      </c>
      <c r="T50" s="16">
        <v>2</v>
      </c>
      <c r="U50" s="14">
        <f t="shared" si="0"/>
        <v>43</v>
      </c>
    </row>
    <row r="51" spans="1:21">
      <c r="A51" t="s">
        <v>936</v>
      </c>
      <c r="B51" s="15">
        <v>2</v>
      </c>
      <c r="C51" s="15">
        <v>2</v>
      </c>
      <c r="D51" s="15">
        <v>1</v>
      </c>
      <c r="E51" s="15">
        <v>3</v>
      </c>
      <c r="F51" s="15">
        <v>1</v>
      </c>
      <c r="G51" s="15">
        <v>0</v>
      </c>
      <c r="H51" s="15">
        <v>0</v>
      </c>
      <c r="I51" s="15">
        <v>0</v>
      </c>
      <c r="J51" s="15">
        <v>1</v>
      </c>
      <c r="K51" s="15">
        <v>0</v>
      </c>
      <c r="L51" s="15">
        <v>1</v>
      </c>
      <c r="M51" s="16">
        <v>2</v>
      </c>
      <c r="N51" s="15">
        <v>3</v>
      </c>
      <c r="O51" s="15">
        <v>3</v>
      </c>
      <c r="P51" s="15">
        <v>1</v>
      </c>
      <c r="Q51" s="15">
        <v>2</v>
      </c>
      <c r="R51" s="15">
        <v>3</v>
      </c>
      <c r="S51" s="15">
        <v>3</v>
      </c>
      <c r="T51" s="16">
        <v>3</v>
      </c>
      <c r="U51" s="14">
        <f t="shared" si="0"/>
        <v>31</v>
      </c>
    </row>
    <row r="52" spans="1:21">
      <c r="A52" t="s">
        <v>937</v>
      </c>
      <c r="B52" s="15">
        <v>1</v>
      </c>
      <c r="C52" s="15">
        <v>2</v>
      </c>
      <c r="D52" s="15">
        <v>1</v>
      </c>
      <c r="E52" s="15">
        <v>2</v>
      </c>
      <c r="F52" s="15">
        <v>2</v>
      </c>
      <c r="G52" s="15">
        <v>1</v>
      </c>
      <c r="H52" s="15">
        <v>2</v>
      </c>
      <c r="I52" s="15">
        <v>1</v>
      </c>
      <c r="J52" s="15">
        <v>2</v>
      </c>
      <c r="K52" s="15">
        <v>2</v>
      </c>
      <c r="L52" s="15">
        <v>2</v>
      </c>
      <c r="M52" s="16">
        <v>2</v>
      </c>
      <c r="N52" s="15">
        <v>2</v>
      </c>
      <c r="O52" s="15">
        <v>1</v>
      </c>
      <c r="P52" s="15">
        <v>3</v>
      </c>
      <c r="Q52" s="15">
        <v>3</v>
      </c>
      <c r="R52" s="15">
        <v>3</v>
      </c>
      <c r="S52" s="15">
        <v>4</v>
      </c>
      <c r="T52" s="16">
        <v>4</v>
      </c>
      <c r="U52" s="14">
        <f t="shared" si="0"/>
        <v>40</v>
      </c>
    </row>
    <row r="53" spans="1:21">
      <c r="A53" t="s">
        <v>938</v>
      </c>
      <c r="B53" s="15">
        <v>1</v>
      </c>
      <c r="C53" s="15">
        <v>2</v>
      </c>
      <c r="D53" s="15">
        <v>1</v>
      </c>
      <c r="E53" s="15">
        <v>2</v>
      </c>
      <c r="F53" s="15">
        <v>1</v>
      </c>
      <c r="G53" s="15">
        <v>1</v>
      </c>
      <c r="H53" s="15">
        <v>4</v>
      </c>
      <c r="I53" s="15">
        <v>1</v>
      </c>
      <c r="J53" s="15">
        <v>1</v>
      </c>
      <c r="K53" s="15">
        <v>4</v>
      </c>
      <c r="L53" s="15">
        <v>0</v>
      </c>
      <c r="M53" s="16">
        <v>0</v>
      </c>
      <c r="N53" s="15">
        <v>2</v>
      </c>
      <c r="O53" s="15">
        <v>1</v>
      </c>
      <c r="P53" s="15">
        <v>1</v>
      </c>
      <c r="Q53" s="15">
        <v>1</v>
      </c>
      <c r="R53" s="15">
        <v>3</v>
      </c>
      <c r="S53" s="15">
        <v>2</v>
      </c>
      <c r="T53" s="16">
        <v>3</v>
      </c>
      <c r="U53" s="14">
        <f t="shared" si="0"/>
        <v>31</v>
      </c>
    </row>
    <row r="54" spans="1:21">
      <c r="A54" t="s">
        <v>939</v>
      </c>
      <c r="B54" s="15">
        <v>3</v>
      </c>
      <c r="C54" s="15">
        <v>3</v>
      </c>
      <c r="D54" s="15">
        <v>3</v>
      </c>
      <c r="E54" s="15">
        <v>3</v>
      </c>
      <c r="F54" s="15">
        <v>3</v>
      </c>
      <c r="G54" s="15">
        <v>1</v>
      </c>
      <c r="H54" s="15">
        <v>2</v>
      </c>
      <c r="I54" s="15">
        <v>1</v>
      </c>
      <c r="J54" s="15">
        <v>1</v>
      </c>
      <c r="K54" s="15">
        <v>0</v>
      </c>
      <c r="L54" s="15">
        <v>4</v>
      </c>
      <c r="M54" s="16">
        <v>1</v>
      </c>
      <c r="N54" s="15">
        <v>1</v>
      </c>
      <c r="O54" s="15">
        <v>1</v>
      </c>
      <c r="P54" s="15">
        <v>2</v>
      </c>
      <c r="Q54" s="15">
        <v>0</v>
      </c>
      <c r="R54" s="15">
        <v>1</v>
      </c>
      <c r="S54" s="15">
        <v>1</v>
      </c>
      <c r="T54" s="16">
        <v>2</v>
      </c>
      <c r="U54" s="14">
        <f t="shared" si="0"/>
        <v>33</v>
      </c>
    </row>
    <row r="55" spans="1:21">
      <c r="A55" t="s">
        <v>940</v>
      </c>
      <c r="B55" s="15">
        <v>3</v>
      </c>
      <c r="C55" s="15">
        <v>3</v>
      </c>
      <c r="D55" s="15">
        <v>3</v>
      </c>
      <c r="E55" s="15">
        <v>3</v>
      </c>
      <c r="F55" s="15">
        <v>3</v>
      </c>
      <c r="G55" s="15">
        <v>1</v>
      </c>
      <c r="H55" s="15">
        <v>3</v>
      </c>
      <c r="I55" s="15">
        <v>4</v>
      </c>
      <c r="J55" s="15">
        <v>4</v>
      </c>
      <c r="K55" s="15">
        <v>4</v>
      </c>
      <c r="L55" s="15">
        <v>2</v>
      </c>
      <c r="M55" s="16">
        <v>2</v>
      </c>
      <c r="N55" s="15">
        <v>3</v>
      </c>
      <c r="O55" s="15">
        <v>3</v>
      </c>
      <c r="P55" s="15">
        <v>4</v>
      </c>
      <c r="Q55" s="15">
        <v>3</v>
      </c>
      <c r="R55" s="15">
        <v>1</v>
      </c>
      <c r="S55" s="15">
        <v>3</v>
      </c>
      <c r="T55" s="16">
        <v>2</v>
      </c>
      <c r="U55" s="14">
        <f t="shared" si="0"/>
        <v>54</v>
      </c>
    </row>
    <row r="56" spans="1:21">
      <c r="A56" t="s">
        <v>941</v>
      </c>
      <c r="B56" s="15">
        <v>0</v>
      </c>
      <c r="C56" s="15">
        <v>0</v>
      </c>
      <c r="D56" s="15">
        <v>0</v>
      </c>
      <c r="E56" s="15">
        <v>3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1</v>
      </c>
      <c r="M56" s="16">
        <v>0</v>
      </c>
      <c r="N56" s="15">
        <v>2</v>
      </c>
      <c r="O56" s="15">
        <v>1</v>
      </c>
      <c r="P56" s="15">
        <v>0</v>
      </c>
      <c r="Q56" s="15">
        <v>1</v>
      </c>
      <c r="R56" s="15">
        <v>0</v>
      </c>
      <c r="S56" s="15">
        <v>0</v>
      </c>
      <c r="T56" s="16">
        <v>3</v>
      </c>
      <c r="U56" s="14">
        <f t="shared" si="0"/>
        <v>11</v>
      </c>
    </row>
    <row r="57" spans="1:21">
      <c r="A57" t="s">
        <v>942</v>
      </c>
      <c r="B57" s="15">
        <v>2</v>
      </c>
      <c r="C57" s="15">
        <v>1</v>
      </c>
      <c r="D57" s="15">
        <v>2</v>
      </c>
      <c r="E57" s="15">
        <v>1</v>
      </c>
      <c r="F57" s="15">
        <v>1</v>
      </c>
      <c r="G57" s="15">
        <v>3</v>
      </c>
      <c r="H57" s="15">
        <v>2</v>
      </c>
      <c r="I57" s="15">
        <v>2</v>
      </c>
      <c r="J57" s="15">
        <v>2</v>
      </c>
      <c r="K57" s="15">
        <v>1</v>
      </c>
      <c r="L57" s="15">
        <v>0</v>
      </c>
      <c r="M57" s="16">
        <v>1</v>
      </c>
      <c r="N57" s="15">
        <v>1</v>
      </c>
      <c r="O57" s="15">
        <v>2</v>
      </c>
      <c r="P57" s="15">
        <v>3</v>
      </c>
      <c r="Q57" s="15">
        <v>3</v>
      </c>
      <c r="R57" s="15">
        <v>3</v>
      </c>
      <c r="S57" s="15">
        <v>4</v>
      </c>
      <c r="T57" s="16">
        <v>2</v>
      </c>
      <c r="U57" s="14">
        <f t="shared" si="0"/>
        <v>36</v>
      </c>
    </row>
    <row r="58" spans="1:21">
      <c r="A58" t="s">
        <v>943</v>
      </c>
      <c r="B58" s="15">
        <v>0</v>
      </c>
      <c r="C58" s="15">
        <v>1</v>
      </c>
      <c r="D58" s="15">
        <v>1</v>
      </c>
      <c r="E58" s="15">
        <v>1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2</v>
      </c>
      <c r="L58" s="15">
        <v>0</v>
      </c>
      <c r="M58" s="16">
        <v>0</v>
      </c>
      <c r="N58" s="15">
        <v>1</v>
      </c>
      <c r="O58" s="15">
        <v>0</v>
      </c>
      <c r="P58" s="15">
        <v>2</v>
      </c>
      <c r="Q58" s="15">
        <v>1</v>
      </c>
      <c r="R58" s="15">
        <v>2</v>
      </c>
      <c r="S58" s="15">
        <v>1</v>
      </c>
      <c r="T58" s="16">
        <v>2</v>
      </c>
      <c r="U58" s="14">
        <f t="shared" si="0"/>
        <v>19</v>
      </c>
    </row>
    <row r="59" spans="1:21">
      <c r="A59" t="s">
        <v>944</v>
      </c>
      <c r="B59" s="15">
        <v>1</v>
      </c>
      <c r="C59" s="15">
        <v>2</v>
      </c>
      <c r="D59" s="15">
        <v>0</v>
      </c>
      <c r="E59" s="15">
        <v>3</v>
      </c>
      <c r="F59" s="15">
        <v>3</v>
      </c>
      <c r="G59" s="15">
        <v>0</v>
      </c>
      <c r="H59" s="15">
        <v>0</v>
      </c>
      <c r="I59" s="15">
        <v>1</v>
      </c>
      <c r="J59" s="15">
        <v>0</v>
      </c>
      <c r="K59" s="15">
        <v>0</v>
      </c>
      <c r="L59" s="15">
        <v>0</v>
      </c>
      <c r="M59" s="16">
        <v>0</v>
      </c>
      <c r="N59" s="15">
        <v>0</v>
      </c>
      <c r="O59" s="15">
        <v>0</v>
      </c>
      <c r="P59" s="15">
        <v>1</v>
      </c>
      <c r="Q59" s="15">
        <v>1</v>
      </c>
      <c r="R59" s="15">
        <v>4</v>
      </c>
      <c r="S59" s="15">
        <v>4</v>
      </c>
      <c r="T59" s="16">
        <v>4</v>
      </c>
      <c r="U59" s="14">
        <f t="shared" si="0"/>
        <v>24</v>
      </c>
    </row>
    <row r="60" spans="1:21">
      <c r="A60" t="s">
        <v>945</v>
      </c>
      <c r="B60" s="15">
        <v>0</v>
      </c>
      <c r="C60" s="15">
        <v>0</v>
      </c>
      <c r="D60" s="15">
        <v>1</v>
      </c>
      <c r="E60" s="15">
        <v>2</v>
      </c>
      <c r="F60" s="15">
        <v>1</v>
      </c>
      <c r="G60" s="15">
        <v>0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6">
        <v>3</v>
      </c>
      <c r="N60" s="15">
        <v>2</v>
      </c>
      <c r="O60" s="15">
        <v>2</v>
      </c>
      <c r="P60" s="15">
        <v>3</v>
      </c>
      <c r="Q60" s="15">
        <v>2</v>
      </c>
      <c r="R60" s="15">
        <v>1</v>
      </c>
      <c r="S60" s="15">
        <v>3</v>
      </c>
      <c r="T60" s="16">
        <v>4</v>
      </c>
      <c r="U60" s="14">
        <f t="shared" si="0"/>
        <v>29</v>
      </c>
    </row>
    <row r="61" spans="1:21">
      <c r="A61" t="s">
        <v>946</v>
      </c>
      <c r="B61" s="15">
        <v>0</v>
      </c>
      <c r="C61" s="15">
        <v>0</v>
      </c>
      <c r="D61" s="15">
        <v>1</v>
      </c>
      <c r="E61" s="15">
        <v>3</v>
      </c>
      <c r="F61" s="15">
        <v>3</v>
      </c>
      <c r="G61" s="15">
        <v>1</v>
      </c>
      <c r="H61" s="15">
        <v>2</v>
      </c>
      <c r="I61" s="15">
        <v>1</v>
      </c>
      <c r="J61" s="15">
        <v>1</v>
      </c>
      <c r="K61" s="15">
        <v>0</v>
      </c>
      <c r="L61" s="15">
        <v>3</v>
      </c>
      <c r="M61" s="16">
        <v>1</v>
      </c>
      <c r="N61" s="15">
        <v>1</v>
      </c>
      <c r="O61" s="15">
        <v>1</v>
      </c>
      <c r="P61" s="15">
        <v>1</v>
      </c>
      <c r="Q61" s="15">
        <v>1</v>
      </c>
      <c r="R61" s="15">
        <v>2</v>
      </c>
      <c r="S61" s="15">
        <v>3</v>
      </c>
      <c r="T61" s="16">
        <v>3</v>
      </c>
      <c r="U61" s="14">
        <f t="shared" si="0"/>
        <v>28</v>
      </c>
    </row>
    <row r="62" spans="1:21">
      <c r="A62" t="s">
        <v>947</v>
      </c>
      <c r="B62" s="15">
        <v>0</v>
      </c>
      <c r="C62" s="15">
        <v>1</v>
      </c>
      <c r="D62" s="15">
        <v>1</v>
      </c>
      <c r="E62" s="15">
        <v>2</v>
      </c>
      <c r="F62" s="15">
        <v>1</v>
      </c>
      <c r="G62" s="15">
        <v>1</v>
      </c>
      <c r="H62" s="15">
        <v>2</v>
      </c>
      <c r="I62" s="15">
        <v>3</v>
      </c>
      <c r="J62" s="15">
        <v>2</v>
      </c>
      <c r="K62" s="15">
        <v>2</v>
      </c>
      <c r="L62" s="15">
        <v>1</v>
      </c>
      <c r="M62" s="16">
        <v>1</v>
      </c>
      <c r="N62" s="15">
        <v>1</v>
      </c>
      <c r="O62" s="15">
        <v>1</v>
      </c>
      <c r="P62" s="15">
        <v>3</v>
      </c>
      <c r="Q62" s="15">
        <v>3</v>
      </c>
      <c r="R62" s="15">
        <v>1</v>
      </c>
      <c r="S62" s="15">
        <v>1</v>
      </c>
      <c r="T62" s="16">
        <v>2</v>
      </c>
      <c r="U62" s="14">
        <f t="shared" si="0"/>
        <v>29</v>
      </c>
    </row>
    <row r="63" spans="1:21">
      <c r="A63" t="s">
        <v>948</v>
      </c>
      <c r="B63" s="15">
        <v>1</v>
      </c>
      <c r="C63" s="15">
        <v>2</v>
      </c>
      <c r="D63" s="15">
        <v>2</v>
      </c>
      <c r="E63" s="15">
        <v>2</v>
      </c>
      <c r="F63" s="15">
        <v>3</v>
      </c>
      <c r="G63" s="15">
        <v>1</v>
      </c>
      <c r="H63" s="15">
        <v>1</v>
      </c>
      <c r="I63" s="15">
        <v>1</v>
      </c>
      <c r="J63" s="15">
        <v>1</v>
      </c>
      <c r="K63" s="15">
        <v>1</v>
      </c>
      <c r="L63" s="15">
        <v>2</v>
      </c>
      <c r="M63" s="16">
        <v>2</v>
      </c>
      <c r="N63" s="15">
        <v>2</v>
      </c>
      <c r="O63" s="15">
        <v>2</v>
      </c>
      <c r="P63" s="15">
        <v>1</v>
      </c>
      <c r="Q63" s="15">
        <v>1</v>
      </c>
      <c r="R63" s="15">
        <v>1</v>
      </c>
      <c r="S63" s="15">
        <v>3</v>
      </c>
      <c r="T63" s="16">
        <v>3</v>
      </c>
      <c r="U63" s="14">
        <f t="shared" si="0"/>
        <v>32</v>
      </c>
    </row>
    <row r="64" spans="1:21">
      <c r="A64" t="s">
        <v>949</v>
      </c>
      <c r="B64" s="15">
        <v>0</v>
      </c>
      <c r="C64" s="15">
        <v>0</v>
      </c>
      <c r="D64" s="15">
        <v>2</v>
      </c>
      <c r="E64" s="15">
        <v>0</v>
      </c>
      <c r="F64" s="15">
        <v>2</v>
      </c>
      <c r="G64" s="15">
        <v>1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6">
        <v>0</v>
      </c>
      <c r="N64" s="15">
        <v>0</v>
      </c>
      <c r="O64" s="15">
        <v>4</v>
      </c>
      <c r="P64" s="15">
        <v>4</v>
      </c>
      <c r="Q64" s="15">
        <v>0</v>
      </c>
      <c r="R64" s="15">
        <v>0</v>
      </c>
      <c r="S64" s="15">
        <v>4</v>
      </c>
      <c r="T64" s="16">
        <v>4</v>
      </c>
      <c r="U64" s="14">
        <f t="shared" si="0"/>
        <v>21</v>
      </c>
    </row>
    <row r="65" spans="1:21">
      <c r="A65" t="s">
        <v>950</v>
      </c>
      <c r="B65" s="15">
        <v>4</v>
      </c>
      <c r="C65" s="15">
        <v>3</v>
      </c>
      <c r="D65" s="15">
        <v>4</v>
      </c>
      <c r="E65" s="15">
        <v>3</v>
      </c>
      <c r="F65" s="15">
        <v>1</v>
      </c>
      <c r="G65" s="15">
        <v>0</v>
      </c>
      <c r="H65" s="15">
        <v>2</v>
      </c>
      <c r="I65" s="15">
        <v>4</v>
      </c>
      <c r="J65" s="15">
        <v>4</v>
      </c>
      <c r="K65" s="15">
        <v>3</v>
      </c>
      <c r="L65" s="15">
        <v>3</v>
      </c>
      <c r="M65" s="16">
        <v>2</v>
      </c>
      <c r="N65" s="15">
        <v>0</v>
      </c>
      <c r="O65" s="15">
        <v>0</v>
      </c>
      <c r="P65" s="15">
        <v>1</v>
      </c>
      <c r="Q65" s="15">
        <v>3</v>
      </c>
      <c r="R65" s="15">
        <v>2</v>
      </c>
      <c r="S65" s="15">
        <v>2</v>
      </c>
      <c r="T65" s="16">
        <v>1</v>
      </c>
      <c r="U65" s="14">
        <f t="shared" si="0"/>
        <v>42</v>
      </c>
    </row>
    <row r="66" spans="1:21">
      <c r="A66" t="s">
        <v>951</v>
      </c>
      <c r="B66" s="15">
        <v>0</v>
      </c>
      <c r="C66" s="15">
        <v>2</v>
      </c>
      <c r="D66" s="15">
        <v>0</v>
      </c>
      <c r="E66" s="15">
        <v>0</v>
      </c>
      <c r="F66" s="15">
        <v>0</v>
      </c>
      <c r="G66" s="15">
        <v>1</v>
      </c>
      <c r="H66" s="15">
        <v>0</v>
      </c>
      <c r="I66" s="15">
        <v>0</v>
      </c>
      <c r="J66" s="15">
        <v>0</v>
      </c>
      <c r="K66" s="15">
        <v>0</v>
      </c>
      <c r="L66" s="15">
        <v>1</v>
      </c>
      <c r="M66" s="16">
        <v>0</v>
      </c>
      <c r="N66" s="15">
        <v>0</v>
      </c>
      <c r="O66" s="15">
        <v>1</v>
      </c>
      <c r="P66" s="15">
        <v>2</v>
      </c>
      <c r="Q66" s="15">
        <v>1</v>
      </c>
      <c r="R66" s="15">
        <v>3</v>
      </c>
      <c r="S66" s="15">
        <v>3</v>
      </c>
      <c r="T66" s="16">
        <v>1</v>
      </c>
      <c r="U66" s="14">
        <f t="shared" si="0"/>
        <v>15</v>
      </c>
    </row>
    <row r="67" spans="1:21">
      <c r="A67" t="s">
        <v>952</v>
      </c>
      <c r="B67" s="15">
        <v>1</v>
      </c>
      <c r="C67" s="15">
        <v>2</v>
      </c>
      <c r="D67" s="15">
        <v>2</v>
      </c>
      <c r="E67" s="15">
        <v>3</v>
      </c>
      <c r="F67" s="15">
        <v>4</v>
      </c>
      <c r="G67" s="15">
        <v>4</v>
      </c>
      <c r="H67" s="15">
        <v>1</v>
      </c>
      <c r="I67" s="15">
        <v>0</v>
      </c>
      <c r="J67" s="15">
        <v>0</v>
      </c>
      <c r="K67" s="15">
        <v>1</v>
      </c>
      <c r="L67" s="15">
        <v>0</v>
      </c>
      <c r="M67" s="16">
        <v>0</v>
      </c>
      <c r="N67" s="15">
        <v>2</v>
      </c>
      <c r="O67" s="15">
        <v>0</v>
      </c>
      <c r="P67" s="15">
        <v>0</v>
      </c>
      <c r="Q67" s="15">
        <v>0</v>
      </c>
      <c r="R67" s="15">
        <v>4</v>
      </c>
      <c r="S67" s="15">
        <v>1</v>
      </c>
      <c r="T67" s="16">
        <v>1</v>
      </c>
      <c r="U67" s="14">
        <f t="shared" ref="U67:U130" si="1">SUM(B67:T67)</f>
        <v>26</v>
      </c>
    </row>
    <row r="68" spans="1:21">
      <c r="A68" t="s">
        <v>953</v>
      </c>
      <c r="B68" s="15">
        <v>0</v>
      </c>
      <c r="C68" s="15">
        <v>0</v>
      </c>
      <c r="D68" s="15">
        <v>2</v>
      </c>
      <c r="E68" s="15">
        <v>4</v>
      </c>
      <c r="F68" s="15">
        <v>4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3</v>
      </c>
      <c r="M68" s="16">
        <v>1</v>
      </c>
      <c r="N68" s="15">
        <v>3</v>
      </c>
      <c r="O68" s="15">
        <v>3</v>
      </c>
      <c r="P68" s="15">
        <v>2</v>
      </c>
      <c r="Q68" s="15">
        <v>0</v>
      </c>
      <c r="R68" s="15">
        <v>2</v>
      </c>
      <c r="S68" s="15">
        <v>3</v>
      </c>
      <c r="T68" s="16">
        <v>4</v>
      </c>
      <c r="U68" s="14">
        <f t="shared" si="1"/>
        <v>31</v>
      </c>
    </row>
    <row r="69" spans="1:21">
      <c r="A69" t="s">
        <v>954</v>
      </c>
      <c r="B69" s="15">
        <v>3</v>
      </c>
      <c r="C69" s="15">
        <v>3</v>
      </c>
      <c r="D69" s="15">
        <v>2</v>
      </c>
      <c r="E69" s="15">
        <v>2</v>
      </c>
      <c r="F69" s="15">
        <v>1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2</v>
      </c>
      <c r="M69" s="16">
        <v>1</v>
      </c>
      <c r="N69" s="15">
        <v>2</v>
      </c>
      <c r="O69" s="15">
        <v>0</v>
      </c>
      <c r="P69" s="15">
        <v>3</v>
      </c>
      <c r="Q69" s="15">
        <v>2</v>
      </c>
      <c r="R69" s="15">
        <v>1</v>
      </c>
      <c r="S69" s="15">
        <v>2</v>
      </c>
      <c r="T69" s="16">
        <v>3</v>
      </c>
      <c r="U69" s="14">
        <f t="shared" si="1"/>
        <v>27</v>
      </c>
    </row>
    <row r="70" spans="1:21">
      <c r="A70" t="s">
        <v>955</v>
      </c>
      <c r="B70" s="15">
        <v>1</v>
      </c>
      <c r="C70" s="15">
        <v>1</v>
      </c>
      <c r="D70" s="15">
        <v>0</v>
      </c>
      <c r="E70" s="15">
        <v>1</v>
      </c>
      <c r="F70" s="15">
        <v>1</v>
      </c>
      <c r="G70" s="15">
        <v>3</v>
      </c>
      <c r="H70" s="15">
        <v>3</v>
      </c>
      <c r="I70" s="15">
        <v>4</v>
      </c>
      <c r="J70" s="15">
        <v>2</v>
      </c>
      <c r="K70" s="15">
        <v>4</v>
      </c>
      <c r="L70" s="15">
        <v>3</v>
      </c>
      <c r="M70" s="16">
        <v>2</v>
      </c>
      <c r="N70" s="15">
        <v>3</v>
      </c>
      <c r="O70" s="15">
        <v>2</v>
      </c>
      <c r="P70" s="15">
        <v>2</v>
      </c>
      <c r="Q70" s="15">
        <v>3</v>
      </c>
      <c r="R70" s="15">
        <v>3</v>
      </c>
      <c r="S70" s="15">
        <v>3</v>
      </c>
      <c r="T70" s="16">
        <v>3</v>
      </c>
      <c r="U70" s="14">
        <f t="shared" si="1"/>
        <v>44</v>
      </c>
    </row>
    <row r="71" spans="1:21">
      <c r="A71" t="s">
        <v>956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3</v>
      </c>
      <c r="H71" s="15">
        <v>4</v>
      </c>
      <c r="I71" s="15">
        <v>4</v>
      </c>
      <c r="J71" s="15">
        <v>4</v>
      </c>
      <c r="K71" s="15">
        <v>4</v>
      </c>
      <c r="L71" s="15">
        <v>3</v>
      </c>
      <c r="M71" s="16">
        <v>1</v>
      </c>
      <c r="N71" s="15">
        <v>2</v>
      </c>
      <c r="O71" s="15">
        <v>2</v>
      </c>
      <c r="P71" s="15">
        <v>4</v>
      </c>
      <c r="Q71" s="15">
        <v>3</v>
      </c>
      <c r="R71" s="15">
        <v>4</v>
      </c>
      <c r="S71" s="15">
        <v>4</v>
      </c>
      <c r="T71" s="16">
        <v>4</v>
      </c>
      <c r="U71" s="14">
        <f t="shared" si="1"/>
        <v>46</v>
      </c>
    </row>
    <row r="72" spans="1:21">
      <c r="A72" t="s">
        <v>957</v>
      </c>
      <c r="B72" s="15">
        <v>1</v>
      </c>
      <c r="C72" s="15">
        <v>2</v>
      </c>
      <c r="D72" s="15">
        <v>1</v>
      </c>
      <c r="E72" s="15">
        <v>3</v>
      </c>
      <c r="F72" s="15">
        <v>1</v>
      </c>
      <c r="G72" s="15">
        <v>2</v>
      </c>
      <c r="H72" s="15">
        <v>3</v>
      </c>
      <c r="I72" s="15">
        <v>4</v>
      </c>
      <c r="J72" s="15">
        <v>4</v>
      </c>
      <c r="K72" s="15">
        <v>3</v>
      </c>
      <c r="L72" s="15">
        <v>2</v>
      </c>
      <c r="M72" s="16">
        <v>2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2</v>
      </c>
      <c r="T72" s="16">
        <v>3</v>
      </c>
      <c r="U72" s="14">
        <f t="shared" si="1"/>
        <v>38</v>
      </c>
    </row>
    <row r="73" spans="1:21">
      <c r="A73" t="s">
        <v>958</v>
      </c>
      <c r="B73" s="15">
        <v>2</v>
      </c>
      <c r="C73" s="15">
        <v>2</v>
      </c>
      <c r="D73" s="15">
        <v>0</v>
      </c>
      <c r="E73" s="15">
        <v>3</v>
      </c>
      <c r="F73" s="15">
        <v>2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2</v>
      </c>
      <c r="M73" s="16">
        <v>2</v>
      </c>
      <c r="N73" s="15">
        <v>2</v>
      </c>
      <c r="O73" s="15">
        <v>0</v>
      </c>
      <c r="P73" s="15">
        <v>2</v>
      </c>
      <c r="Q73" s="15">
        <v>1</v>
      </c>
      <c r="R73" s="15">
        <v>0</v>
      </c>
      <c r="S73" s="15">
        <v>0</v>
      </c>
      <c r="T73" s="16">
        <v>0</v>
      </c>
      <c r="U73" s="14">
        <f t="shared" si="1"/>
        <v>18</v>
      </c>
    </row>
    <row r="74" spans="1:21">
      <c r="A74" t="s">
        <v>959</v>
      </c>
      <c r="B74" s="15">
        <v>2</v>
      </c>
      <c r="C74" s="15">
        <v>2</v>
      </c>
      <c r="D74" s="15">
        <v>2</v>
      </c>
      <c r="E74" s="15">
        <v>2</v>
      </c>
      <c r="F74" s="15">
        <v>2</v>
      </c>
      <c r="G74" s="15">
        <v>2</v>
      </c>
      <c r="H74" s="15">
        <v>4</v>
      </c>
      <c r="I74" s="15">
        <v>3</v>
      </c>
      <c r="J74" s="15">
        <v>3</v>
      </c>
      <c r="K74" s="15">
        <v>3</v>
      </c>
      <c r="L74" s="15">
        <v>1</v>
      </c>
      <c r="M74" s="16">
        <v>0</v>
      </c>
      <c r="N74" s="15">
        <v>2</v>
      </c>
      <c r="O74" s="15">
        <v>0</v>
      </c>
      <c r="P74" s="15">
        <v>1</v>
      </c>
      <c r="Q74" s="15">
        <v>1</v>
      </c>
      <c r="R74" s="15">
        <v>3</v>
      </c>
      <c r="S74" s="15">
        <v>3</v>
      </c>
      <c r="T74" s="16">
        <v>3</v>
      </c>
      <c r="U74" s="14">
        <f t="shared" si="1"/>
        <v>39</v>
      </c>
    </row>
    <row r="75" spans="1:21">
      <c r="A75" t="s">
        <v>960</v>
      </c>
      <c r="B75" s="15">
        <v>0</v>
      </c>
      <c r="C75" s="15">
        <v>1</v>
      </c>
      <c r="D75" s="15">
        <v>0</v>
      </c>
      <c r="E75" s="15">
        <v>0</v>
      </c>
      <c r="F75" s="15">
        <v>0</v>
      </c>
      <c r="G75" s="15">
        <v>0</v>
      </c>
      <c r="H75" s="15">
        <v>1</v>
      </c>
      <c r="I75" s="15">
        <v>0</v>
      </c>
      <c r="J75" s="15">
        <v>0</v>
      </c>
      <c r="K75" s="15">
        <v>1</v>
      </c>
      <c r="L75" s="15">
        <v>1</v>
      </c>
      <c r="M75" s="16">
        <v>2</v>
      </c>
      <c r="N75" s="15">
        <v>0</v>
      </c>
      <c r="O75" s="15">
        <v>0</v>
      </c>
      <c r="P75" s="15">
        <v>1</v>
      </c>
      <c r="Q75" s="15">
        <v>1</v>
      </c>
      <c r="R75" s="15">
        <v>1</v>
      </c>
      <c r="S75" s="15">
        <v>1</v>
      </c>
      <c r="T75" s="16">
        <v>1</v>
      </c>
      <c r="U75" s="14">
        <f t="shared" si="1"/>
        <v>11</v>
      </c>
    </row>
    <row r="76" spans="1:21">
      <c r="A76" t="s">
        <v>961</v>
      </c>
      <c r="B76" s="15">
        <v>0</v>
      </c>
      <c r="C76" s="15">
        <v>1</v>
      </c>
      <c r="D76" s="15">
        <v>1</v>
      </c>
      <c r="E76" s="15">
        <v>2</v>
      </c>
      <c r="F76" s="15">
        <v>0</v>
      </c>
      <c r="G76" s="15">
        <v>1</v>
      </c>
      <c r="H76" s="15">
        <v>4</v>
      </c>
      <c r="I76" s="15">
        <v>2</v>
      </c>
      <c r="J76" s="15">
        <v>2</v>
      </c>
      <c r="K76" s="15">
        <v>1</v>
      </c>
      <c r="L76" s="15">
        <v>0</v>
      </c>
      <c r="M76" s="16">
        <v>0</v>
      </c>
      <c r="N76" s="15">
        <v>1</v>
      </c>
      <c r="O76" s="15">
        <v>2</v>
      </c>
      <c r="P76" s="15">
        <v>4</v>
      </c>
      <c r="Q76" s="15">
        <v>2</v>
      </c>
      <c r="R76" s="15">
        <v>3</v>
      </c>
      <c r="S76" s="15">
        <v>4</v>
      </c>
      <c r="T76" s="16">
        <v>1</v>
      </c>
      <c r="U76" s="14">
        <f t="shared" si="1"/>
        <v>31</v>
      </c>
    </row>
    <row r="77" spans="1:21">
      <c r="A77" t="s">
        <v>962</v>
      </c>
      <c r="B77" s="15">
        <v>0</v>
      </c>
      <c r="C77" s="15">
        <v>1</v>
      </c>
      <c r="D77" s="15">
        <v>1</v>
      </c>
      <c r="E77" s="15">
        <v>1</v>
      </c>
      <c r="F77" s="15">
        <v>1</v>
      </c>
      <c r="G77" s="15">
        <v>3</v>
      </c>
      <c r="H77" s="15">
        <v>2</v>
      </c>
      <c r="I77" s="15">
        <v>2</v>
      </c>
      <c r="J77" s="15">
        <v>1</v>
      </c>
      <c r="K77" s="15">
        <v>2</v>
      </c>
      <c r="L77" s="15">
        <v>1</v>
      </c>
      <c r="M77" s="16">
        <v>2</v>
      </c>
      <c r="N77" s="15">
        <v>1</v>
      </c>
      <c r="O77" s="15">
        <v>1</v>
      </c>
      <c r="P77" s="15">
        <v>2</v>
      </c>
      <c r="Q77" s="15">
        <v>2</v>
      </c>
      <c r="R77" s="15">
        <v>1</v>
      </c>
      <c r="S77" s="15">
        <v>2</v>
      </c>
      <c r="T77" s="16">
        <v>2</v>
      </c>
      <c r="U77" s="14">
        <f t="shared" si="1"/>
        <v>28</v>
      </c>
    </row>
    <row r="78" spans="1:21">
      <c r="A78" t="s">
        <v>963</v>
      </c>
      <c r="B78" s="15">
        <v>1</v>
      </c>
      <c r="C78" s="15">
        <v>3</v>
      </c>
      <c r="D78" s="15">
        <v>2</v>
      </c>
      <c r="E78" s="15">
        <v>3</v>
      </c>
      <c r="F78" s="15">
        <v>2</v>
      </c>
      <c r="G78" s="15">
        <v>0</v>
      </c>
      <c r="H78" s="15">
        <v>2</v>
      </c>
      <c r="I78" s="15">
        <v>1</v>
      </c>
      <c r="J78" s="15">
        <v>2</v>
      </c>
      <c r="K78" s="15">
        <v>2</v>
      </c>
      <c r="L78" s="15">
        <v>1</v>
      </c>
      <c r="M78" s="16">
        <v>3</v>
      </c>
      <c r="N78" s="15">
        <v>1</v>
      </c>
      <c r="O78" s="15">
        <v>2</v>
      </c>
      <c r="P78" s="15">
        <v>2</v>
      </c>
      <c r="Q78" s="15">
        <v>1</v>
      </c>
      <c r="R78" s="15">
        <v>1</v>
      </c>
      <c r="S78" s="15">
        <v>1</v>
      </c>
      <c r="T78" s="16">
        <v>2</v>
      </c>
      <c r="U78" s="14">
        <f t="shared" si="1"/>
        <v>32</v>
      </c>
    </row>
    <row r="79" spans="1:21">
      <c r="A79" t="s">
        <v>964</v>
      </c>
      <c r="B79" s="15">
        <v>1</v>
      </c>
      <c r="C79" s="15">
        <v>1</v>
      </c>
      <c r="D79" s="15">
        <v>2</v>
      </c>
      <c r="E79" s="15">
        <v>1</v>
      </c>
      <c r="F79" s="15">
        <v>2</v>
      </c>
      <c r="G79" s="15">
        <v>1</v>
      </c>
      <c r="H79" s="15">
        <v>3</v>
      </c>
      <c r="I79" s="15">
        <v>2</v>
      </c>
      <c r="J79" s="15">
        <v>2</v>
      </c>
      <c r="K79" s="15">
        <v>1</v>
      </c>
      <c r="L79" s="15">
        <v>1</v>
      </c>
      <c r="M79" s="16">
        <v>2</v>
      </c>
      <c r="N79" s="15">
        <v>2</v>
      </c>
      <c r="O79" s="15">
        <v>2</v>
      </c>
      <c r="P79" s="15">
        <v>2</v>
      </c>
      <c r="Q79" s="15">
        <v>3</v>
      </c>
      <c r="R79" s="15">
        <v>2</v>
      </c>
      <c r="S79" s="15">
        <v>2</v>
      </c>
      <c r="T79" s="16">
        <v>4</v>
      </c>
      <c r="U79" s="14">
        <f t="shared" si="1"/>
        <v>36</v>
      </c>
    </row>
    <row r="80" spans="1:21">
      <c r="A80" t="s">
        <v>965</v>
      </c>
      <c r="B80" s="15">
        <v>0</v>
      </c>
      <c r="C80" s="15">
        <v>0</v>
      </c>
      <c r="D80" s="15">
        <v>1</v>
      </c>
      <c r="E80" s="15">
        <v>3</v>
      </c>
      <c r="F80" s="15">
        <v>0</v>
      </c>
      <c r="G80" s="15">
        <v>2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6">
        <v>0</v>
      </c>
      <c r="N80" s="15">
        <v>0</v>
      </c>
      <c r="O80" s="15">
        <v>1</v>
      </c>
      <c r="P80" s="15">
        <v>3</v>
      </c>
      <c r="Q80" s="15">
        <v>2</v>
      </c>
      <c r="R80" s="15">
        <v>1</v>
      </c>
      <c r="S80" s="15">
        <v>3</v>
      </c>
      <c r="T80" s="16">
        <v>0</v>
      </c>
      <c r="U80" s="14">
        <f t="shared" si="1"/>
        <v>16</v>
      </c>
    </row>
    <row r="81" spans="1:21">
      <c r="A81" t="s">
        <v>966</v>
      </c>
      <c r="B81" s="15">
        <v>0</v>
      </c>
      <c r="C81" s="15">
        <v>1</v>
      </c>
      <c r="D81" s="15">
        <v>3</v>
      </c>
      <c r="E81" s="15">
        <v>3</v>
      </c>
      <c r="F81" s="15">
        <v>1</v>
      </c>
      <c r="G81" s="15">
        <v>1</v>
      </c>
      <c r="H81" s="15">
        <v>3</v>
      </c>
      <c r="I81" s="15">
        <v>4</v>
      </c>
      <c r="J81" s="15">
        <v>4</v>
      </c>
      <c r="K81" s="15">
        <v>4</v>
      </c>
      <c r="L81" s="15">
        <v>1</v>
      </c>
      <c r="M81" s="16">
        <v>2</v>
      </c>
      <c r="N81" s="15">
        <v>1</v>
      </c>
      <c r="O81" s="15">
        <v>1</v>
      </c>
      <c r="P81" s="15">
        <v>3</v>
      </c>
      <c r="Q81" s="15">
        <v>2</v>
      </c>
      <c r="R81" s="15">
        <v>1</v>
      </c>
      <c r="S81" s="15">
        <v>2</v>
      </c>
      <c r="T81" s="16">
        <v>3</v>
      </c>
      <c r="U81" s="14">
        <f t="shared" si="1"/>
        <v>40</v>
      </c>
    </row>
    <row r="82" spans="1:21">
      <c r="A82" t="s">
        <v>967</v>
      </c>
      <c r="B82" s="15">
        <v>1</v>
      </c>
      <c r="C82" s="15">
        <v>1</v>
      </c>
      <c r="D82" s="15">
        <v>2</v>
      </c>
      <c r="E82" s="15">
        <v>3</v>
      </c>
      <c r="F82" s="15">
        <v>4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3</v>
      </c>
      <c r="M82" s="16">
        <v>1</v>
      </c>
      <c r="N82" s="15">
        <v>3</v>
      </c>
      <c r="O82" s="15">
        <v>4</v>
      </c>
      <c r="P82" s="15">
        <v>3</v>
      </c>
      <c r="Q82" s="15">
        <v>2</v>
      </c>
      <c r="R82" s="15">
        <v>3</v>
      </c>
      <c r="S82" s="15">
        <v>3</v>
      </c>
      <c r="T82" s="16">
        <v>4</v>
      </c>
      <c r="U82" s="14">
        <f t="shared" si="1"/>
        <v>37</v>
      </c>
    </row>
    <row r="83" spans="1:21">
      <c r="A83" t="s">
        <v>968</v>
      </c>
      <c r="B83" s="15">
        <v>3</v>
      </c>
      <c r="C83" s="15">
        <v>3</v>
      </c>
      <c r="D83" s="15">
        <v>3</v>
      </c>
      <c r="E83" s="15">
        <v>1</v>
      </c>
      <c r="F83" s="15">
        <v>1</v>
      </c>
      <c r="G83" s="15">
        <v>0</v>
      </c>
      <c r="H83" s="15">
        <v>1</v>
      </c>
      <c r="I83" s="15">
        <v>3</v>
      </c>
      <c r="J83" s="15">
        <v>3</v>
      </c>
      <c r="K83" s="15">
        <v>2</v>
      </c>
      <c r="L83" s="15">
        <v>1</v>
      </c>
      <c r="M83" s="16">
        <v>2</v>
      </c>
      <c r="N83" s="15">
        <v>1</v>
      </c>
      <c r="O83" s="15">
        <v>2</v>
      </c>
      <c r="P83" s="15">
        <v>2</v>
      </c>
      <c r="Q83" s="15">
        <v>2</v>
      </c>
      <c r="R83" s="15">
        <v>2</v>
      </c>
      <c r="S83" s="15">
        <v>2</v>
      </c>
      <c r="T83" s="16">
        <v>2</v>
      </c>
      <c r="U83" s="14">
        <f t="shared" si="1"/>
        <v>36</v>
      </c>
    </row>
    <row r="84" spans="1:21">
      <c r="A84" t="s">
        <v>969</v>
      </c>
      <c r="B84" s="15">
        <v>3</v>
      </c>
      <c r="C84" s="15">
        <v>2</v>
      </c>
      <c r="D84" s="15">
        <v>3</v>
      </c>
      <c r="E84" s="15">
        <v>3</v>
      </c>
      <c r="F84" s="15">
        <v>3</v>
      </c>
      <c r="G84" s="15">
        <v>0</v>
      </c>
      <c r="H84" s="15">
        <v>2</v>
      </c>
      <c r="I84" s="15">
        <v>1</v>
      </c>
      <c r="J84" s="15">
        <v>1</v>
      </c>
      <c r="K84" s="15">
        <v>1</v>
      </c>
      <c r="L84" s="15">
        <v>4</v>
      </c>
      <c r="M84" s="16">
        <v>0</v>
      </c>
      <c r="N84" s="15">
        <v>3</v>
      </c>
      <c r="O84" s="15">
        <v>2</v>
      </c>
      <c r="P84" s="15">
        <v>2</v>
      </c>
      <c r="Q84" s="15">
        <v>3</v>
      </c>
      <c r="R84" s="15">
        <v>3</v>
      </c>
      <c r="S84" s="15">
        <v>3</v>
      </c>
      <c r="T84" s="16">
        <v>2</v>
      </c>
      <c r="U84" s="14">
        <f t="shared" si="1"/>
        <v>41</v>
      </c>
    </row>
    <row r="85" spans="1:21">
      <c r="A85" t="s">
        <v>970</v>
      </c>
      <c r="B85" s="15">
        <v>0</v>
      </c>
      <c r="C85" s="15">
        <v>0</v>
      </c>
      <c r="D85" s="15">
        <v>0</v>
      </c>
      <c r="E85" s="15">
        <v>1</v>
      </c>
      <c r="F85" s="15">
        <v>1</v>
      </c>
      <c r="G85" s="15">
        <v>0</v>
      </c>
      <c r="H85" s="15">
        <v>2</v>
      </c>
      <c r="I85" s="15">
        <v>3</v>
      </c>
      <c r="J85" s="15">
        <v>2</v>
      </c>
      <c r="K85" s="15">
        <v>1</v>
      </c>
      <c r="L85" s="15">
        <v>0</v>
      </c>
      <c r="M85" s="16">
        <v>2</v>
      </c>
      <c r="N85" s="15">
        <v>0</v>
      </c>
      <c r="O85" s="15">
        <v>1</v>
      </c>
      <c r="P85" s="15">
        <v>4</v>
      </c>
      <c r="Q85" s="15">
        <v>4</v>
      </c>
      <c r="R85" s="15">
        <v>4</v>
      </c>
      <c r="S85" s="15">
        <v>4</v>
      </c>
      <c r="T85" s="16">
        <v>4</v>
      </c>
      <c r="U85" s="14">
        <f t="shared" si="1"/>
        <v>33</v>
      </c>
    </row>
    <row r="86" spans="1:21">
      <c r="A86" t="s">
        <v>971</v>
      </c>
      <c r="B86" s="15">
        <v>2</v>
      </c>
      <c r="C86" s="15">
        <v>3</v>
      </c>
      <c r="D86" s="15">
        <v>0</v>
      </c>
      <c r="E86" s="15">
        <v>3</v>
      </c>
      <c r="F86" s="15">
        <v>2</v>
      </c>
      <c r="G86" s="15">
        <v>3</v>
      </c>
      <c r="H86" s="15">
        <v>3</v>
      </c>
      <c r="I86" s="15">
        <v>2</v>
      </c>
      <c r="J86" s="15">
        <v>3</v>
      </c>
      <c r="K86" s="15">
        <v>1</v>
      </c>
      <c r="L86" s="15">
        <v>0</v>
      </c>
      <c r="M86" s="16">
        <v>1</v>
      </c>
      <c r="N86" s="15">
        <v>2</v>
      </c>
      <c r="O86" s="15">
        <v>3</v>
      </c>
      <c r="P86" s="15">
        <v>4</v>
      </c>
      <c r="Q86" s="15">
        <v>0</v>
      </c>
      <c r="R86" s="15">
        <v>0</v>
      </c>
      <c r="S86" s="15">
        <v>3</v>
      </c>
      <c r="T86" s="16">
        <v>4</v>
      </c>
      <c r="U86" s="14">
        <f t="shared" si="1"/>
        <v>39</v>
      </c>
    </row>
    <row r="87" spans="1:21">
      <c r="A87" t="s">
        <v>972</v>
      </c>
      <c r="B87" s="15">
        <v>0</v>
      </c>
      <c r="C87" s="15">
        <v>3</v>
      </c>
      <c r="D87" s="15">
        <v>0</v>
      </c>
      <c r="E87" s="15">
        <v>1</v>
      </c>
      <c r="F87" s="15">
        <v>1</v>
      </c>
      <c r="G87" s="15">
        <v>3</v>
      </c>
      <c r="H87" s="15">
        <v>1</v>
      </c>
      <c r="I87" s="15">
        <v>2</v>
      </c>
      <c r="J87" s="15">
        <v>3</v>
      </c>
      <c r="K87" s="15">
        <v>4</v>
      </c>
      <c r="L87" s="15">
        <v>3</v>
      </c>
      <c r="M87" s="16">
        <v>1</v>
      </c>
      <c r="N87" s="15">
        <v>1</v>
      </c>
      <c r="O87" s="15">
        <v>0</v>
      </c>
      <c r="P87" s="15">
        <v>1</v>
      </c>
      <c r="Q87" s="15">
        <v>1</v>
      </c>
      <c r="R87" s="15">
        <v>2</v>
      </c>
      <c r="S87" s="15">
        <v>1</v>
      </c>
      <c r="T87" s="16">
        <v>2</v>
      </c>
      <c r="U87" s="14">
        <f t="shared" si="1"/>
        <v>30</v>
      </c>
    </row>
    <row r="88" spans="1:21">
      <c r="A88" t="s">
        <v>973</v>
      </c>
      <c r="B88" s="15">
        <v>0</v>
      </c>
      <c r="C88" s="15">
        <v>0</v>
      </c>
      <c r="D88" s="15">
        <v>2</v>
      </c>
      <c r="E88" s="15">
        <v>3</v>
      </c>
      <c r="F88" s="15">
        <v>2</v>
      </c>
      <c r="G88" s="15">
        <v>1</v>
      </c>
      <c r="H88" s="15">
        <v>4</v>
      </c>
      <c r="I88" s="15">
        <v>1</v>
      </c>
      <c r="J88" s="15">
        <v>0</v>
      </c>
      <c r="K88" s="15">
        <v>4</v>
      </c>
      <c r="L88" s="15">
        <v>1</v>
      </c>
      <c r="M88" s="16">
        <v>2</v>
      </c>
      <c r="N88" s="15">
        <v>2</v>
      </c>
      <c r="O88" s="15">
        <v>0</v>
      </c>
      <c r="P88" s="15">
        <v>3</v>
      </c>
      <c r="Q88" s="15">
        <v>0</v>
      </c>
      <c r="R88" s="15">
        <v>3</v>
      </c>
      <c r="S88" s="15">
        <v>4</v>
      </c>
      <c r="T88" s="16">
        <v>3</v>
      </c>
      <c r="U88" s="14">
        <f t="shared" si="1"/>
        <v>35</v>
      </c>
    </row>
    <row r="89" spans="1:21">
      <c r="A89" t="s">
        <v>974</v>
      </c>
      <c r="B89" s="15">
        <v>1</v>
      </c>
      <c r="C89" s="15">
        <v>2</v>
      </c>
      <c r="D89" s="15">
        <v>1</v>
      </c>
      <c r="E89" s="15">
        <v>2</v>
      </c>
      <c r="F89" s="15">
        <v>1</v>
      </c>
      <c r="G89" s="15">
        <v>0</v>
      </c>
      <c r="H89" s="15">
        <v>1</v>
      </c>
      <c r="I89" s="15">
        <v>0</v>
      </c>
      <c r="J89" s="15">
        <v>0</v>
      </c>
      <c r="K89" s="15">
        <v>0</v>
      </c>
      <c r="L89" s="15">
        <v>1</v>
      </c>
      <c r="M89" s="16">
        <v>3</v>
      </c>
      <c r="N89" s="15">
        <v>1</v>
      </c>
      <c r="O89" s="15">
        <v>1</v>
      </c>
      <c r="P89" s="15">
        <v>0</v>
      </c>
      <c r="Q89" s="15">
        <v>0</v>
      </c>
      <c r="R89" s="15">
        <v>0</v>
      </c>
      <c r="S89" s="15">
        <v>3</v>
      </c>
      <c r="T89" s="16">
        <v>3</v>
      </c>
      <c r="U89" s="14">
        <f t="shared" si="1"/>
        <v>20</v>
      </c>
    </row>
    <row r="90" spans="1:21">
      <c r="A90" t="s">
        <v>975</v>
      </c>
      <c r="B90" s="15">
        <v>0</v>
      </c>
      <c r="C90" s="15">
        <v>1</v>
      </c>
      <c r="D90" s="15">
        <v>0</v>
      </c>
      <c r="E90" s="15">
        <v>1</v>
      </c>
      <c r="F90" s="15">
        <v>0</v>
      </c>
      <c r="G90" s="15">
        <v>0</v>
      </c>
      <c r="H90" s="15">
        <v>2</v>
      </c>
      <c r="I90" s="15">
        <v>3</v>
      </c>
      <c r="J90" s="15">
        <v>3</v>
      </c>
      <c r="K90" s="15">
        <v>3</v>
      </c>
      <c r="L90" s="15">
        <v>2</v>
      </c>
      <c r="M90" s="16">
        <v>0</v>
      </c>
      <c r="N90" s="15">
        <v>2</v>
      </c>
      <c r="O90" s="15">
        <v>2</v>
      </c>
      <c r="P90" s="15">
        <v>1</v>
      </c>
      <c r="Q90" s="15">
        <v>3</v>
      </c>
      <c r="R90" s="15">
        <v>1</v>
      </c>
      <c r="S90" s="15">
        <v>4</v>
      </c>
      <c r="T90" s="16">
        <v>4</v>
      </c>
      <c r="U90" s="14">
        <f t="shared" si="1"/>
        <v>32</v>
      </c>
    </row>
    <row r="91" spans="1:21">
      <c r="A91" t="s">
        <v>976</v>
      </c>
      <c r="B91" s="15">
        <v>3</v>
      </c>
      <c r="C91" s="15">
        <v>2</v>
      </c>
      <c r="D91" s="15">
        <v>1</v>
      </c>
      <c r="E91" s="15">
        <v>4</v>
      </c>
      <c r="F91" s="15">
        <v>3</v>
      </c>
      <c r="G91" s="15">
        <v>2</v>
      </c>
      <c r="H91" s="15">
        <v>0</v>
      </c>
      <c r="I91" s="15">
        <v>0</v>
      </c>
      <c r="J91" s="15">
        <v>0</v>
      </c>
      <c r="K91" s="15">
        <v>0</v>
      </c>
      <c r="L91" s="15">
        <v>1</v>
      </c>
      <c r="M91" s="16">
        <v>1</v>
      </c>
      <c r="N91" s="15">
        <v>2</v>
      </c>
      <c r="O91" s="15">
        <v>2</v>
      </c>
      <c r="P91" s="15">
        <v>0</v>
      </c>
      <c r="Q91" s="15">
        <v>1</v>
      </c>
      <c r="R91" s="15">
        <v>0</v>
      </c>
      <c r="S91" s="15">
        <v>1</v>
      </c>
      <c r="T91" s="16">
        <v>2</v>
      </c>
      <c r="U91" s="14">
        <f t="shared" si="1"/>
        <v>25</v>
      </c>
    </row>
    <row r="92" spans="1:21">
      <c r="A92" t="s">
        <v>977</v>
      </c>
      <c r="B92" s="15">
        <v>1</v>
      </c>
      <c r="C92" s="15">
        <v>1</v>
      </c>
      <c r="D92" s="15">
        <v>1</v>
      </c>
      <c r="E92" s="15">
        <v>3</v>
      </c>
      <c r="F92" s="15">
        <v>3</v>
      </c>
      <c r="G92" s="15">
        <v>4</v>
      </c>
      <c r="H92" s="15">
        <v>3</v>
      </c>
      <c r="I92" s="15">
        <v>3</v>
      </c>
      <c r="J92" s="15">
        <v>2</v>
      </c>
      <c r="K92" s="15">
        <v>1</v>
      </c>
      <c r="L92" s="15">
        <v>2</v>
      </c>
      <c r="M92" s="16">
        <v>1</v>
      </c>
      <c r="N92" s="15">
        <v>3</v>
      </c>
      <c r="O92" s="15">
        <v>0</v>
      </c>
      <c r="P92" s="15">
        <v>3</v>
      </c>
      <c r="Q92" s="15">
        <v>2</v>
      </c>
      <c r="R92" s="15">
        <v>3</v>
      </c>
      <c r="S92" s="15">
        <v>4</v>
      </c>
      <c r="T92" s="16">
        <v>1</v>
      </c>
      <c r="U92" s="14">
        <f t="shared" si="1"/>
        <v>41</v>
      </c>
    </row>
    <row r="93" spans="1:21">
      <c r="A93" t="s">
        <v>978</v>
      </c>
      <c r="B93" s="15">
        <v>3</v>
      </c>
      <c r="C93" s="15">
        <v>0</v>
      </c>
      <c r="D93" s="15">
        <v>0</v>
      </c>
      <c r="E93" s="15">
        <v>4</v>
      </c>
      <c r="F93" s="15">
        <v>2</v>
      </c>
      <c r="G93" s="15">
        <v>0</v>
      </c>
      <c r="H93" s="15">
        <v>3</v>
      </c>
      <c r="I93" s="15">
        <v>0</v>
      </c>
      <c r="J93" s="15">
        <v>4</v>
      </c>
      <c r="K93" s="15">
        <v>4</v>
      </c>
      <c r="L93" s="15">
        <v>1</v>
      </c>
      <c r="M93" s="16">
        <v>0</v>
      </c>
      <c r="N93" s="15">
        <v>4</v>
      </c>
      <c r="O93" s="15">
        <v>4</v>
      </c>
      <c r="P93" s="15">
        <v>4</v>
      </c>
      <c r="Q93" s="15">
        <v>4</v>
      </c>
      <c r="R93" s="15">
        <v>0</v>
      </c>
      <c r="S93" s="15">
        <v>4</v>
      </c>
      <c r="T93" s="16">
        <v>4</v>
      </c>
      <c r="U93" s="14">
        <f t="shared" si="1"/>
        <v>45</v>
      </c>
    </row>
    <row r="94" spans="1:21">
      <c r="A94" t="s">
        <v>979</v>
      </c>
      <c r="B94" s="15">
        <v>2</v>
      </c>
      <c r="C94" s="15">
        <v>2</v>
      </c>
      <c r="D94" s="15">
        <v>0</v>
      </c>
      <c r="E94" s="15">
        <v>2</v>
      </c>
      <c r="F94" s="15">
        <v>3</v>
      </c>
      <c r="G94" s="15">
        <v>0</v>
      </c>
      <c r="H94" s="15">
        <v>0</v>
      </c>
      <c r="I94" s="15">
        <v>1</v>
      </c>
      <c r="J94" s="15">
        <v>1</v>
      </c>
      <c r="K94" s="15">
        <v>2</v>
      </c>
      <c r="L94" s="15">
        <v>0</v>
      </c>
      <c r="M94" s="16">
        <v>1</v>
      </c>
      <c r="N94" s="15">
        <v>0</v>
      </c>
      <c r="O94" s="15">
        <v>1</v>
      </c>
      <c r="P94" s="15">
        <v>2</v>
      </c>
      <c r="Q94" s="15">
        <v>0</v>
      </c>
      <c r="R94" s="15">
        <v>1</v>
      </c>
      <c r="S94" s="15">
        <v>3</v>
      </c>
      <c r="T94" s="16">
        <v>1</v>
      </c>
      <c r="U94" s="14">
        <f t="shared" si="1"/>
        <v>22</v>
      </c>
    </row>
    <row r="95" spans="1:21">
      <c r="A95" t="s">
        <v>980</v>
      </c>
      <c r="B95" s="15">
        <v>0</v>
      </c>
      <c r="C95" s="15">
        <v>0</v>
      </c>
      <c r="D95" s="15">
        <v>1</v>
      </c>
      <c r="E95" s="15">
        <v>2</v>
      </c>
      <c r="F95" s="15">
        <v>0</v>
      </c>
      <c r="G95" s="15">
        <v>4</v>
      </c>
      <c r="H95" s="15">
        <v>1</v>
      </c>
      <c r="I95" s="15">
        <v>1</v>
      </c>
      <c r="J95" s="15">
        <v>1</v>
      </c>
      <c r="K95" s="15">
        <v>0</v>
      </c>
      <c r="L95" s="15">
        <v>1</v>
      </c>
      <c r="M95" s="16">
        <v>1</v>
      </c>
      <c r="N95" s="15">
        <v>0</v>
      </c>
      <c r="O95" s="15">
        <v>1</v>
      </c>
      <c r="P95" s="15">
        <v>2</v>
      </c>
      <c r="Q95" s="15">
        <v>1</v>
      </c>
      <c r="R95" s="15">
        <v>2</v>
      </c>
      <c r="S95" s="15">
        <v>1</v>
      </c>
      <c r="T95" s="16">
        <v>3</v>
      </c>
      <c r="U95" s="14">
        <f t="shared" si="1"/>
        <v>22</v>
      </c>
    </row>
    <row r="96" spans="1:21">
      <c r="A96" t="s">
        <v>981</v>
      </c>
      <c r="B96" s="15">
        <v>0</v>
      </c>
      <c r="C96" s="15">
        <v>0</v>
      </c>
      <c r="D96" s="15">
        <v>0</v>
      </c>
      <c r="E96" s="15">
        <v>2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6">
        <v>0</v>
      </c>
      <c r="N96" s="15">
        <v>0</v>
      </c>
      <c r="O96" s="15">
        <v>0</v>
      </c>
      <c r="P96" s="15">
        <v>2</v>
      </c>
      <c r="Q96" s="15">
        <v>0</v>
      </c>
      <c r="R96" s="15">
        <v>0</v>
      </c>
      <c r="S96" s="15">
        <v>3</v>
      </c>
      <c r="T96" s="16">
        <v>2</v>
      </c>
      <c r="U96" s="14">
        <f t="shared" si="1"/>
        <v>9</v>
      </c>
    </row>
    <row r="97" spans="1:21">
      <c r="A97" t="s">
        <v>982</v>
      </c>
      <c r="B97" s="15">
        <v>1</v>
      </c>
      <c r="C97" s="15">
        <v>1</v>
      </c>
      <c r="D97" s="15">
        <v>0</v>
      </c>
      <c r="E97" s="15">
        <v>2</v>
      </c>
      <c r="F97" s="15">
        <v>0</v>
      </c>
      <c r="G97" s="15">
        <v>1</v>
      </c>
      <c r="H97" s="15">
        <v>2</v>
      </c>
      <c r="I97" s="15">
        <v>0</v>
      </c>
      <c r="J97" s="15">
        <v>1</v>
      </c>
      <c r="K97" s="15">
        <v>2</v>
      </c>
      <c r="L97" s="15">
        <v>1</v>
      </c>
      <c r="M97" s="16">
        <v>1</v>
      </c>
      <c r="N97" s="15">
        <v>2</v>
      </c>
      <c r="O97" s="15">
        <v>1</v>
      </c>
      <c r="P97" s="15">
        <v>0</v>
      </c>
      <c r="Q97" s="15">
        <v>2</v>
      </c>
      <c r="R97" s="15">
        <v>2</v>
      </c>
      <c r="S97" s="15">
        <v>0</v>
      </c>
      <c r="T97" s="16">
        <v>0</v>
      </c>
      <c r="U97" s="14">
        <f t="shared" si="1"/>
        <v>19</v>
      </c>
    </row>
    <row r="98" spans="1:21">
      <c r="A98" t="s">
        <v>983</v>
      </c>
      <c r="B98" s="15">
        <v>3</v>
      </c>
      <c r="C98" s="15">
        <v>1</v>
      </c>
      <c r="D98" s="15">
        <v>2</v>
      </c>
      <c r="E98" s="15">
        <v>2</v>
      </c>
      <c r="F98" s="15">
        <v>2</v>
      </c>
      <c r="G98" s="15">
        <v>2</v>
      </c>
      <c r="H98" s="15">
        <v>1</v>
      </c>
      <c r="I98" s="15">
        <v>3</v>
      </c>
      <c r="J98" s="15">
        <v>2</v>
      </c>
      <c r="K98" s="15">
        <v>2</v>
      </c>
      <c r="L98" s="15">
        <v>1</v>
      </c>
      <c r="M98" s="16">
        <v>2</v>
      </c>
      <c r="N98" s="15">
        <v>2</v>
      </c>
      <c r="O98" s="15">
        <v>2</v>
      </c>
      <c r="P98" s="15">
        <v>0</v>
      </c>
      <c r="Q98" s="15">
        <v>2</v>
      </c>
      <c r="R98" s="15">
        <v>2</v>
      </c>
      <c r="S98" s="15">
        <v>3</v>
      </c>
      <c r="T98" s="16">
        <v>3</v>
      </c>
      <c r="U98" s="14">
        <f t="shared" si="1"/>
        <v>37</v>
      </c>
    </row>
    <row r="99" spans="1:21">
      <c r="A99" t="s">
        <v>984</v>
      </c>
      <c r="B99" s="15">
        <v>2</v>
      </c>
      <c r="C99" s="15">
        <v>1</v>
      </c>
      <c r="D99" s="15">
        <v>3</v>
      </c>
      <c r="E99" s="15">
        <v>4</v>
      </c>
      <c r="F99" s="15">
        <v>3</v>
      </c>
      <c r="G99" s="15">
        <v>0</v>
      </c>
      <c r="H99" s="15">
        <v>0</v>
      </c>
      <c r="I99" s="15">
        <v>1</v>
      </c>
      <c r="J99" s="15">
        <v>0</v>
      </c>
      <c r="K99" s="15">
        <v>0</v>
      </c>
      <c r="L99" s="15">
        <v>2</v>
      </c>
      <c r="M99" s="16">
        <v>1</v>
      </c>
      <c r="N99" s="15">
        <v>1</v>
      </c>
      <c r="O99" s="15">
        <v>3</v>
      </c>
      <c r="P99" s="15">
        <v>2</v>
      </c>
      <c r="Q99" s="15">
        <v>0</v>
      </c>
      <c r="R99" s="15">
        <v>2</v>
      </c>
      <c r="S99" s="15">
        <v>1</v>
      </c>
      <c r="T99" s="16">
        <v>2</v>
      </c>
      <c r="U99" s="14">
        <f t="shared" si="1"/>
        <v>28</v>
      </c>
    </row>
    <row r="100" spans="1:21">
      <c r="A100" t="s">
        <v>985</v>
      </c>
      <c r="B100" s="15">
        <v>2</v>
      </c>
      <c r="C100" s="15">
        <v>3</v>
      </c>
      <c r="D100" s="15">
        <v>2</v>
      </c>
      <c r="E100" s="15">
        <v>0</v>
      </c>
      <c r="F100" s="15">
        <v>1</v>
      </c>
      <c r="G100" s="15">
        <v>1</v>
      </c>
      <c r="H100" s="15">
        <v>2</v>
      </c>
      <c r="I100" s="15">
        <v>1</v>
      </c>
      <c r="J100" s="15">
        <v>1</v>
      </c>
      <c r="K100" s="15">
        <v>1</v>
      </c>
      <c r="L100" s="15">
        <v>3</v>
      </c>
      <c r="M100" s="16">
        <v>2</v>
      </c>
      <c r="N100" s="15">
        <v>3</v>
      </c>
      <c r="O100" s="15">
        <v>4</v>
      </c>
      <c r="P100" s="15">
        <v>3</v>
      </c>
      <c r="Q100" s="15">
        <v>3</v>
      </c>
      <c r="R100" s="15">
        <v>3</v>
      </c>
      <c r="S100" s="15">
        <v>4</v>
      </c>
      <c r="T100" s="16">
        <v>3</v>
      </c>
      <c r="U100" s="14">
        <f t="shared" si="1"/>
        <v>42</v>
      </c>
    </row>
    <row r="101" spans="1:21">
      <c r="A101" t="s">
        <v>986</v>
      </c>
      <c r="B101" s="15">
        <v>1</v>
      </c>
      <c r="C101" s="15">
        <v>1</v>
      </c>
      <c r="D101" s="15">
        <v>1</v>
      </c>
      <c r="E101" s="15">
        <v>0</v>
      </c>
      <c r="F101" s="15">
        <v>1</v>
      </c>
      <c r="G101" s="15">
        <v>1</v>
      </c>
      <c r="H101" s="15">
        <v>1</v>
      </c>
      <c r="I101" s="15">
        <v>1</v>
      </c>
      <c r="J101" s="15">
        <v>1</v>
      </c>
      <c r="K101" s="15">
        <v>1</v>
      </c>
      <c r="L101" s="15">
        <v>0</v>
      </c>
      <c r="M101" s="16">
        <v>1</v>
      </c>
      <c r="N101" s="15">
        <v>1</v>
      </c>
      <c r="O101" s="15">
        <v>0</v>
      </c>
      <c r="P101" s="15">
        <v>2</v>
      </c>
      <c r="Q101" s="15">
        <v>1</v>
      </c>
      <c r="R101" s="15">
        <v>2</v>
      </c>
      <c r="S101" s="15">
        <v>1</v>
      </c>
      <c r="T101" s="16">
        <v>1</v>
      </c>
      <c r="U101" s="14">
        <f t="shared" si="1"/>
        <v>18</v>
      </c>
    </row>
    <row r="102" spans="1:21">
      <c r="A102" t="s">
        <v>987</v>
      </c>
      <c r="B102" s="15">
        <v>0</v>
      </c>
      <c r="C102" s="15">
        <v>0</v>
      </c>
      <c r="D102" s="15">
        <v>0</v>
      </c>
      <c r="E102" s="15">
        <v>0</v>
      </c>
      <c r="F102" s="15">
        <v>1</v>
      </c>
      <c r="G102" s="15">
        <v>0</v>
      </c>
      <c r="H102" s="15">
        <v>1</v>
      </c>
      <c r="I102" s="15">
        <v>1</v>
      </c>
      <c r="J102" s="15">
        <v>0</v>
      </c>
      <c r="K102" s="15">
        <v>1</v>
      </c>
      <c r="L102" s="15">
        <v>2</v>
      </c>
      <c r="M102" s="16">
        <v>1</v>
      </c>
      <c r="N102" s="15">
        <v>1</v>
      </c>
      <c r="O102" s="15">
        <v>1</v>
      </c>
      <c r="P102" s="15">
        <v>1</v>
      </c>
      <c r="Q102" s="15">
        <v>1</v>
      </c>
      <c r="R102" s="15">
        <v>2</v>
      </c>
      <c r="S102" s="15">
        <v>2</v>
      </c>
      <c r="T102" s="16">
        <v>0</v>
      </c>
      <c r="U102" s="14">
        <f t="shared" si="1"/>
        <v>15</v>
      </c>
    </row>
    <row r="103" spans="1:21">
      <c r="A103" t="s">
        <v>988</v>
      </c>
      <c r="B103" s="15">
        <v>2</v>
      </c>
      <c r="C103" s="15">
        <v>2</v>
      </c>
      <c r="D103" s="15">
        <v>1</v>
      </c>
      <c r="E103" s="15">
        <v>1</v>
      </c>
      <c r="F103" s="15">
        <v>1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1</v>
      </c>
      <c r="M103" s="16">
        <v>1</v>
      </c>
      <c r="N103" s="15">
        <v>1</v>
      </c>
      <c r="O103" s="15">
        <v>1</v>
      </c>
      <c r="P103" s="15">
        <v>1</v>
      </c>
      <c r="Q103" s="15">
        <v>0</v>
      </c>
      <c r="R103" s="15">
        <v>4</v>
      </c>
      <c r="S103" s="15">
        <v>3</v>
      </c>
      <c r="T103" s="16">
        <v>2</v>
      </c>
      <c r="U103" s="14">
        <f t="shared" si="1"/>
        <v>21</v>
      </c>
    </row>
    <row r="104" spans="1:21">
      <c r="A104" t="s">
        <v>989</v>
      </c>
      <c r="B104" s="15">
        <v>2</v>
      </c>
      <c r="C104" s="15">
        <v>2</v>
      </c>
      <c r="D104" s="15">
        <v>2</v>
      </c>
      <c r="E104" s="15">
        <v>2</v>
      </c>
      <c r="F104" s="15">
        <v>2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2</v>
      </c>
      <c r="M104" s="16">
        <v>2</v>
      </c>
      <c r="N104" s="15">
        <v>2</v>
      </c>
      <c r="O104" s="15">
        <v>3</v>
      </c>
      <c r="P104" s="15">
        <v>3</v>
      </c>
      <c r="Q104" s="15">
        <v>2</v>
      </c>
      <c r="R104" s="15">
        <v>2</v>
      </c>
      <c r="S104" s="15">
        <v>3</v>
      </c>
      <c r="T104" s="16">
        <v>3</v>
      </c>
      <c r="U104" s="14">
        <f t="shared" si="1"/>
        <v>32</v>
      </c>
    </row>
    <row r="105" spans="1:21">
      <c r="A105" t="s">
        <v>990</v>
      </c>
      <c r="B105" s="15">
        <v>2</v>
      </c>
      <c r="C105" s="15">
        <v>3</v>
      </c>
      <c r="D105" s="15">
        <v>2</v>
      </c>
      <c r="E105" s="15">
        <v>2</v>
      </c>
      <c r="F105" s="15">
        <v>2</v>
      </c>
      <c r="G105" s="15">
        <v>3</v>
      </c>
      <c r="H105" s="15">
        <v>2</v>
      </c>
      <c r="I105" s="15">
        <v>2</v>
      </c>
      <c r="J105" s="15">
        <v>2</v>
      </c>
      <c r="K105" s="15">
        <v>2</v>
      </c>
      <c r="L105" s="15">
        <v>4</v>
      </c>
      <c r="M105" s="16">
        <v>3</v>
      </c>
      <c r="N105" s="15">
        <v>2</v>
      </c>
      <c r="O105" s="15">
        <v>2</v>
      </c>
      <c r="P105" s="15">
        <v>2</v>
      </c>
      <c r="Q105" s="15">
        <v>2</v>
      </c>
      <c r="R105" s="15">
        <v>2</v>
      </c>
      <c r="S105" s="15">
        <v>2</v>
      </c>
      <c r="T105" s="16">
        <v>2</v>
      </c>
      <c r="U105" s="14">
        <f t="shared" si="1"/>
        <v>43</v>
      </c>
    </row>
    <row r="106" spans="1:21">
      <c r="A106" t="s">
        <v>991</v>
      </c>
      <c r="B106" s="15">
        <v>2</v>
      </c>
      <c r="C106" s="15">
        <v>0</v>
      </c>
      <c r="D106" s="15">
        <v>1</v>
      </c>
      <c r="E106" s="15">
        <v>2</v>
      </c>
      <c r="F106" s="15">
        <v>1</v>
      </c>
      <c r="G106" s="15">
        <v>0</v>
      </c>
      <c r="H106" s="15">
        <v>3</v>
      </c>
      <c r="I106" s="15">
        <v>3</v>
      </c>
      <c r="J106" s="15">
        <v>3</v>
      </c>
      <c r="K106" s="15">
        <v>3</v>
      </c>
      <c r="L106" s="15">
        <v>1</v>
      </c>
      <c r="M106" s="16">
        <v>2</v>
      </c>
      <c r="N106" s="15">
        <v>1</v>
      </c>
      <c r="O106" s="15">
        <v>1</v>
      </c>
      <c r="P106" s="15">
        <v>2</v>
      </c>
      <c r="Q106" s="15">
        <v>2</v>
      </c>
      <c r="R106" s="15">
        <v>2</v>
      </c>
      <c r="S106" s="15">
        <v>2</v>
      </c>
      <c r="T106" s="16">
        <v>2</v>
      </c>
      <c r="U106" s="14">
        <f t="shared" si="1"/>
        <v>33</v>
      </c>
    </row>
    <row r="107" spans="1:21">
      <c r="A107" t="s">
        <v>992</v>
      </c>
      <c r="B107" s="15">
        <v>0</v>
      </c>
      <c r="C107" s="15">
        <v>1</v>
      </c>
      <c r="D107" s="15">
        <v>0</v>
      </c>
      <c r="E107" s="15">
        <v>1</v>
      </c>
      <c r="F107" s="15">
        <v>1</v>
      </c>
      <c r="G107" s="15">
        <v>0</v>
      </c>
      <c r="H107" s="15">
        <v>2</v>
      </c>
      <c r="I107" s="15">
        <v>0</v>
      </c>
      <c r="J107" s="15">
        <v>0</v>
      </c>
      <c r="K107" s="15">
        <v>1</v>
      </c>
      <c r="L107" s="15">
        <v>2</v>
      </c>
      <c r="M107" s="16">
        <v>2</v>
      </c>
      <c r="N107" s="15">
        <v>1</v>
      </c>
      <c r="O107" s="15">
        <v>2</v>
      </c>
      <c r="P107" s="15">
        <v>3</v>
      </c>
      <c r="Q107" s="15">
        <v>3</v>
      </c>
      <c r="R107" s="15">
        <v>2</v>
      </c>
      <c r="S107" s="15">
        <v>3</v>
      </c>
      <c r="T107" s="16">
        <v>3</v>
      </c>
      <c r="U107" s="14">
        <f t="shared" si="1"/>
        <v>27</v>
      </c>
    </row>
    <row r="108" spans="1:21">
      <c r="A108" t="s">
        <v>993</v>
      </c>
      <c r="B108" s="15">
        <v>1</v>
      </c>
      <c r="C108" s="15">
        <v>1</v>
      </c>
      <c r="D108" s="15">
        <v>1</v>
      </c>
      <c r="E108" s="15">
        <v>2</v>
      </c>
      <c r="F108" s="15">
        <v>3</v>
      </c>
      <c r="G108" s="15">
        <v>0</v>
      </c>
      <c r="H108" s="15">
        <v>2</v>
      </c>
      <c r="I108" s="15">
        <v>3</v>
      </c>
      <c r="J108" s="15">
        <v>2</v>
      </c>
      <c r="K108" s="15">
        <v>2</v>
      </c>
      <c r="L108" s="15">
        <v>2</v>
      </c>
      <c r="M108" s="16">
        <v>3</v>
      </c>
      <c r="N108" s="15">
        <v>3</v>
      </c>
      <c r="O108" s="15">
        <v>3</v>
      </c>
      <c r="P108" s="15">
        <v>3</v>
      </c>
      <c r="Q108" s="15">
        <v>1</v>
      </c>
      <c r="R108" s="15">
        <v>3</v>
      </c>
      <c r="S108" s="15">
        <v>3</v>
      </c>
      <c r="T108" s="16">
        <v>3</v>
      </c>
      <c r="U108" s="14">
        <f t="shared" si="1"/>
        <v>41</v>
      </c>
    </row>
    <row r="109" spans="1:21">
      <c r="A109" t="s">
        <v>994</v>
      </c>
      <c r="B109" s="15">
        <v>2</v>
      </c>
      <c r="C109" s="15">
        <v>1</v>
      </c>
      <c r="D109" s="15">
        <v>2</v>
      </c>
      <c r="E109" s="15">
        <v>0</v>
      </c>
      <c r="F109" s="15">
        <v>3</v>
      </c>
      <c r="G109" s="15">
        <v>0</v>
      </c>
      <c r="H109" s="15">
        <v>1</v>
      </c>
      <c r="I109" s="15">
        <v>1</v>
      </c>
      <c r="J109" s="15">
        <v>1</v>
      </c>
      <c r="K109" s="15">
        <v>0</v>
      </c>
      <c r="L109" s="15">
        <v>2</v>
      </c>
      <c r="M109" s="16">
        <v>0</v>
      </c>
      <c r="N109" s="15">
        <v>1</v>
      </c>
      <c r="O109" s="15">
        <v>2</v>
      </c>
      <c r="P109" s="15">
        <v>2</v>
      </c>
      <c r="Q109" s="15">
        <v>2</v>
      </c>
      <c r="R109" s="15">
        <v>3</v>
      </c>
      <c r="S109" s="15">
        <v>3</v>
      </c>
      <c r="T109" s="16">
        <v>1</v>
      </c>
      <c r="U109" s="14">
        <f t="shared" si="1"/>
        <v>27</v>
      </c>
    </row>
    <row r="110" spans="1:21">
      <c r="A110" t="s">
        <v>995</v>
      </c>
      <c r="B110" s="15">
        <v>4</v>
      </c>
      <c r="C110" s="15">
        <v>4</v>
      </c>
      <c r="D110" s="15">
        <v>1</v>
      </c>
      <c r="E110" s="15">
        <v>2</v>
      </c>
      <c r="F110" s="15">
        <v>1</v>
      </c>
      <c r="G110" s="15">
        <v>0</v>
      </c>
      <c r="H110" s="15">
        <v>1</v>
      </c>
      <c r="I110" s="15">
        <v>0</v>
      </c>
      <c r="J110" s="15">
        <v>0</v>
      </c>
      <c r="K110" s="15">
        <v>1</v>
      </c>
      <c r="L110" s="15">
        <v>2</v>
      </c>
      <c r="M110" s="16">
        <v>1</v>
      </c>
      <c r="N110" s="15">
        <v>1</v>
      </c>
      <c r="O110" s="15">
        <v>2</v>
      </c>
      <c r="P110" s="15">
        <v>2</v>
      </c>
      <c r="Q110" s="15">
        <v>1</v>
      </c>
      <c r="R110" s="15">
        <v>2</v>
      </c>
      <c r="S110" s="15">
        <v>3</v>
      </c>
      <c r="T110" s="16">
        <v>1</v>
      </c>
      <c r="U110" s="14">
        <f t="shared" si="1"/>
        <v>29</v>
      </c>
    </row>
    <row r="111" spans="1:21">
      <c r="A111" t="s">
        <v>996</v>
      </c>
      <c r="B111" s="15">
        <v>4</v>
      </c>
      <c r="C111" s="15">
        <v>3</v>
      </c>
      <c r="D111" s="15">
        <v>1</v>
      </c>
      <c r="E111" s="15">
        <v>3</v>
      </c>
      <c r="F111" s="15">
        <v>2</v>
      </c>
      <c r="G111" s="15">
        <v>3</v>
      </c>
      <c r="H111" s="15">
        <v>1</v>
      </c>
      <c r="I111" s="15">
        <v>1</v>
      </c>
      <c r="J111" s="15">
        <v>2</v>
      </c>
      <c r="K111" s="15">
        <v>2</v>
      </c>
      <c r="L111" s="15">
        <v>2</v>
      </c>
      <c r="M111" s="16">
        <v>2</v>
      </c>
      <c r="N111" s="15">
        <v>2</v>
      </c>
      <c r="O111" s="15">
        <v>2</v>
      </c>
      <c r="P111" s="15">
        <v>2</v>
      </c>
      <c r="Q111" s="15">
        <v>1</v>
      </c>
      <c r="R111" s="15">
        <v>1</v>
      </c>
      <c r="S111" s="15">
        <v>3</v>
      </c>
      <c r="T111" s="16">
        <v>2</v>
      </c>
      <c r="U111" s="14">
        <f t="shared" si="1"/>
        <v>39</v>
      </c>
    </row>
    <row r="112" spans="1:21">
      <c r="A112" t="s">
        <v>997</v>
      </c>
      <c r="B112" s="15">
        <v>3</v>
      </c>
      <c r="C112" s="15">
        <v>2</v>
      </c>
      <c r="D112" s="15">
        <v>2</v>
      </c>
      <c r="E112" s="15">
        <v>3</v>
      </c>
      <c r="F112" s="15">
        <v>3</v>
      </c>
      <c r="G112" s="15">
        <v>3</v>
      </c>
      <c r="H112" s="15">
        <v>3</v>
      </c>
      <c r="I112" s="15">
        <v>3</v>
      </c>
      <c r="J112" s="15">
        <v>3</v>
      </c>
      <c r="K112" s="15">
        <v>3</v>
      </c>
      <c r="L112" s="15">
        <v>0</v>
      </c>
      <c r="M112" s="16">
        <v>3</v>
      </c>
      <c r="N112" s="15">
        <v>2</v>
      </c>
      <c r="O112" s="15">
        <v>3</v>
      </c>
      <c r="P112" s="15">
        <v>2</v>
      </c>
      <c r="Q112" s="15">
        <v>3</v>
      </c>
      <c r="R112" s="15">
        <v>1</v>
      </c>
      <c r="S112" s="15">
        <v>2</v>
      </c>
      <c r="T112" s="16">
        <v>3</v>
      </c>
      <c r="U112" s="14">
        <f t="shared" si="1"/>
        <v>47</v>
      </c>
    </row>
    <row r="113" spans="1:21">
      <c r="A113" t="s">
        <v>998</v>
      </c>
      <c r="B113" s="15">
        <v>1</v>
      </c>
      <c r="C113" s="15">
        <v>0</v>
      </c>
      <c r="D113" s="15">
        <v>2</v>
      </c>
      <c r="E113" s="15">
        <v>3</v>
      </c>
      <c r="F113" s="15">
        <v>1</v>
      </c>
      <c r="G113" s="15">
        <v>1</v>
      </c>
      <c r="H113" s="15">
        <v>1</v>
      </c>
      <c r="I113" s="15">
        <v>2</v>
      </c>
      <c r="J113" s="15">
        <v>1</v>
      </c>
      <c r="K113" s="15">
        <v>1</v>
      </c>
      <c r="L113" s="15">
        <v>1</v>
      </c>
      <c r="M113" s="16">
        <v>1</v>
      </c>
      <c r="N113" s="15">
        <v>1</v>
      </c>
      <c r="O113" s="15">
        <v>2</v>
      </c>
      <c r="P113" s="15">
        <v>2</v>
      </c>
      <c r="Q113" s="15">
        <v>1</v>
      </c>
      <c r="R113" s="15">
        <v>1</v>
      </c>
      <c r="S113" s="15">
        <v>2</v>
      </c>
      <c r="T113" s="16">
        <v>1</v>
      </c>
      <c r="U113" s="14">
        <f t="shared" si="1"/>
        <v>25</v>
      </c>
    </row>
    <row r="114" spans="1:21">
      <c r="A114" t="s">
        <v>999</v>
      </c>
      <c r="B114" s="15">
        <v>3</v>
      </c>
      <c r="C114" s="15">
        <v>3</v>
      </c>
      <c r="D114" s="15">
        <v>4</v>
      </c>
      <c r="E114" s="15">
        <v>4</v>
      </c>
      <c r="F114" s="15">
        <v>3</v>
      </c>
      <c r="G114" s="15">
        <v>1</v>
      </c>
      <c r="H114" s="15">
        <v>1</v>
      </c>
      <c r="I114" s="15">
        <v>2</v>
      </c>
      <c r="J114" s="15">
        <v>1</v>
      </c>
      <c r="K114" s="15">
        <v>2</v>
      </c>
      <c r="L114" s="15">
        <v>2</v>
      </c>
      <c r="M114" s="16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2</v>
      </c>
      <c r="T114" s="16">
        <v>4</v>
      </c>
      <c r="U114" s="14">
        <f t="shared" si="1"/>
        <v>32</v>
      </c>
    </row>
    <row r="115" spans="1:21">
      <c r="A115" t="s">
        <v>1000</v>
      </c>
      <c r="B115" s="15">
        <v>4</v>
      </c>
      <c r="C115" s="15">
        <v>2</v>
      </c>
      <c r="D115" s="15">
        <v>0</v>
      </c>
      <c r="E115" s="15">
        <v>4</v>
      </c>
      <c r="F115" s="15">
        <v>0</v>
      </c>
      <c r="G115" s="15">
        <v>0</v>
      </c>
      <c r="H115" s="15">
        <v>0</v>
      </c>
      <c r="I115" s="15">
        <v>1</v>
      </c>
      <c r="J115" s="15">
        <v>0</v>
      </c>
      <c r="K115" s="15">
        <v>0</v>
      </c>
      <c r="L115" s="15">
        <v>1</v>
      </c>
      <c r="M115" s="16">
        <v>1</v>
      </c>
      <c r="N115" s="15">
        <v>2</v>
      </c>
      <c r="O115" s="15">
        <v>1</v>
      </c>
      <c r="P115" s="15">
        <v>4</v>
      </c>
      <c r="Q115" s="15">
        <v>4</v>
      </c>
      <c r="R115" s="15">
        <v>3</v>
      </c>
      <c r="S115" s="15">
        <v>1</v>
      </c>
      <c r="T115" s="16">
        <v>2</v>
      </c>
      <c r="U115" s="14">
        <f t="shared" si="1"/>
        <v>30</v>
      </c>
    </row>
    <row r="116" spans="1:21">
      <c r="A116" t="s">
        <v>1001</v>
      </c>
      <c r="B116" s="15">
        <v>2</v>
      </c>
      <c r="C116" s="15">
        <v>1</v>
      </c>
      <c r="D116" s="15">
        <v>2</v>
      </c>
      <c r="E116" s="15">
        <v>2</v>
      </c>
      <c r="F116" s="15">
        <v>3</v>
      </c>
      <c r="G116" s="15">
        <v>2</v>
      </c>
      <c r="H116" s="15">
        <v>2</v>
      </c>
      <c r="I116" s="15">
        <v>2</v>
      </c>
      <c r="J116" s="15">
        <v>1</v>
      </c>
      <c r="K116" s="15">
        <v>2</v>
      </c>
      <c r="L116" s="15">
        <v>3</v>
      </c>
      <c r="M116" s="16">
        <v>1</v>
      </c>
      <c r="N116" s="15">
        <v>3</v>
      </c>
      <c r="O116" s="15">
        <v>1</v>
      </c>
      <c r="P116" s="15">
        <v>1</v>
      </c>
      <c r="Q116" s="15">
        <v>1</v>
      </c>
      <c r="R116" s="15">
        <v>2</v>
      </c>
      <c r="S116" s="15">
        <v>2</v>
      </c>
      <c r="T116" s="16">
        <v>3</v>
      </c>
      <c r="U116" s="14">
        <f t="shared" si="1"/>
        <v>36</v>
      </c>
    </row>
    <row r="117" spans="1:21">
      <c r="A117" t="s">
        <v>1002</v>
      </c>
      <c r="B117" s="15">
        <v>1</v>
      </c>
      <c r="C117" s="15">
        <v>2</v>
      </c>
      <c r="D117" s="15">
        <v>3</v>
      </c>
      <c r="E117" s="15">
        <v>4</v>
      </c>
      <c r="F117" s="15">
        <v>3</v>
      </c>
      <c r="G117" s="15">
        <v>1</v>
      </c>
      <c r="H117" s="15">
        <v>1</v>
      </c>
      <c r="I117" s="15">
        <v>2</v>
      </c>
      <c r="J117" s="15">
        <v>3</v>
      </c>
      <c r="K117" s="15">
        <v>1</v>
      </c>
      <c r="L117" s="15">
        <v>1</v>
      </c>
      <c r="M117" s="16">
        <v>2</v>
      </c>
      <c r="N117" s="15">
        <v>2</v>
      </c>
      <c r="O117" s="15">
        <v>3</v>
      </c>
      <c r="P117" s="15">
        <v>1</v>
      </c>
      <c r="Q117" s="15">
        <v>3</v>
      </c>
      <c r="R117" s="15">
        <v>1</v>
      </c>
      <c r="S117" s="15">
        <v>1</v>
      </c>
      <c r="T117" s="16">
        <v>4</v>
      </c>
      <c r="U117" s="14">
        <f t="shared" si="1"/>
        <v>39</v>
      </c>
    </row>
    <row r="118" spans="1:21">
      <c r="A118" t="s">
        <v>1003</v>
      </c>
      <c r="B118" s="15">
        <v>3</v>
      </c>
      <c r="C118" s="15">
        <v>1</v>
      </c>
      <c r="D118" s="15">
        <v>3</v>
      </c>
      <c r="E118" s="15">
        <v>3</v>
      </c>
      <c r="F118" s="15">
        <v>2</v>
      </c>
      <c r="G118" s="15">
        <v>1</v>
      </c>
      <c r="H118" s="15">
        <v>0</v>
      </c>
      <c r="I118" s="15">
        <v>0</v>
      </c>
      <c r="J118" s="15">
        <v>0</v>
      </c>
      <c r="K118" s="15">
        <v>0</v>
      </c>
      <c r="L118" s="15">
        <v>3</v>
      </c>
      <c r="M118" s="16">
        <v>2</v>
      </c>
      <c r="N118" s="15">
        <v>4</v>
      </c>
      <c r="O118" s="15">
        <v>2</v>
      </c>
      <c r="P118" s="15">
        <v>2</v>
      </c>
      <c r="Q118" s="15">
        <v>2</v>
      </c>
      <c r="R118" s="15">
        <v>1</v>
      </c>
      <c r="S118" s="15">
        <v>3</v>
      </c>
      <c r="T118" s="16">
        <v>3</v>
      </c>
      <c r="U118" s="14">
        <f t="shared" si="1"/>
        <v>35</v>
      </c>
    </row>
    <row r="119" spans="1:21">
      <c r="A119" t="s">
        <v>1004</v>
      </c>
      <c r="B119" s="15">
        <v>1</v>
      </c>
      <c r="C119" s="15">
        <v>1</v>
      </c>
      <c r="D119" s="15">
        <v>2</v>
      </c>
      <c r="E119" s="15">
        <v>2</v>
      </c>
      <c r="F119" s="15">
        <v>1</v>
      </c>
      <c r="G119" s="15">
        <v>1</v>
      </c>
      <c r="H119" s="15">
        <v>1</v>
      </c>
      <c r="I119" s="15">
        <v>1</v>
      </c>
      <c r="J119" s="15">
        <v>1</v>
      </c>
      <c r="K119" s="15">
        <v>1</v>
      </c>
      <c r="L119" s="15">
        <v>1</v>
      </c>
      <c r="M119" s="16">
        <v>1</v>
      </c>
      <c r="N119" s="15">
        <v>1</v>
      </c>
      <c r="O119" s="15">
        <v>1</v>
      </c>
      <c r="P119" s="15">
        <v>2</v>
      </c>
      <c r="Q119" s="15">
        <v>1</v>
      </c>
      <c r="R119" s="15">
        <v>1</v>
      </c>
      <c r="S119" s="15">
        <v>2</v>
      </c>
      <c r="T119" s="16">
        <v>3</v>
      </c>
      <c r="U119" s="14">
        <f t="shared" si="1"/>
        <v>25</v>
      </c>
    </row>
    <row r="120" spans="1:21">
      <c r="A120" t="s">
        <v>1005</v>
      </c>
      <c r="B120" s="15">
        <v>2</v>
      </c>
      <c r="C120" s="15">
        <v>1</v>
      </c>
      <c r="D120" s="15">
        <v>0</v>
      </c>
      <c r="E120" s="15">
        <v>1</v>
      </c>
      <c r="F120" s="15">
        <v>2</v>
      </c>
      <c r="G120" s="15">
        <v>1</v>
      </c>
      <c r="H120" s="15">
        <v>2</v>
      </c>
      <c r="I120" s="15">
        <v>1</v>
      </c>
      <c r="J120" s="15">
        <v>0</v>
      </c>
      <c r="K120" s="15">
        <v>1</v>
      </c>
      <c r="L120" s="15">
        <v>1</v>
      </c>
      <c r="M120" s="16">
        <v>0</v>
      </c>
      <c r="N120" s="15">
        <v>1</v>
      </c>
      <c r="O120" s="15">
        <v>2</v>
      </c>
      <c r="P120" s="15">
        <v>2</v>
      </c>
      <c r="Q120" s="15">
        <v>3</v>
      </c>
      <c r="R120" s="15">
        <v>1</v>
      </c>
      <c r="S120" s="15">
        <v>3</v>
      </c>
      <c r="T120" s="16">
        <v>3</v>
      </c>
      <c r="U120" s="14">
        <f t="shared" si="1"/>
        <v>27</v>
      </c>
    </row>
    <row r="121" spans="1:21">
      <c r="A121" t="s">
        <v>1006</v>
      </c>
      <c r="B121" s="15">
        <v>1</v>
      </c>
      <c r="C121" s="15">
        <v>0</v>
      </c>
      <c r="D121" s="15">
        <v>0</v>
      </c>
      <c r="E121" s="15">
        <v>1</v>
      </c>
      <c r="F121" s="15">
        <v>1</v>
      </c>
      <c r="G121" s="15">
        <v>0</v>
      </c>
      <c r="H121" s="15">
        <v>0</v>
      </c>
      <c r="I121" s="15">
        <v>0</v>
      </c>
      <c r="J121" s="15">
        <v>0</v>
      </c>
      <c r="K121" s="15">
        <v>1</v>
      </c>
      <c r="L121" s="15">
        <v>2</v>
      </c>
      <c r="M121" s="16">
        <v>1</v>
      </c>
      <c r="N121" s="15">
        <v>2</v>
      </c>
      <c r="O121" s="15">
        <v>0</v>
      </c>
      <c r="P121" s="15">
        <v>1</v>
      </c>
      <c r="Q121" s="15">
        <v>1</v>
      </c>
      <c r="R121" s="15">
        <v>1</v>
      </c>
      <c r="S121" s="15">
        <v>1</v>
      </c>
      <c r="T121" s="16">
        <v>2</v>
      </c>
      <c r="U121" s="14">
        <f t="shared" si="1"/>
        <v>15</v>
      </c>
    </row>
    <row r="122" spans="1:21">
      <c r="A122" t="s">
        <v>1007</v>
      </c>
      <c r="B122" s="15">
        <v>1</v>
      </c>
      <c r="C122" s="15">
        <v>0</v>
      </c>
      <c r="D122" s="15">
        <v>1</v>
      </c>
      <c r="E122" s="15">
        <v>1</v>
      </c>
      <c r="F122" s="15">
        <v>1</v>
      </c>
      <c r="G122" s="15">
        <v>0</v>
      </c>
      <c r="H122" s="15">
        <v>1</v>
      </c>
      <c r="I122" s="15">
        <v>1</v>
      </c>
      <c r="J122" s="15">
        <v>1</v>
      </c>
      <c r="K122" s="15">
        <v>1</v>
      </c>
      <c r="L122" s="15">
        <v>2</v>
      </c>
      <c r="M122" s="16">
        <v>1</v>
      </c>
      <c r="N122" s="15">
        <v>2</v>
      </c>
      <c r="O122" s="15">
        <v>2</v>
      </c>
      <c r="P122" s="15">
        <v>2</v>
      </c>
      <c r="Q122" s="15">
        <v>2</v>
      </c>
      <c r="R122" s="15">
        <v>2</v>
      </c>
      <c r="S122" s="15">
        <v>2</v>
      </c>
      <c r="T122" s="16">
        <v>3</v>
      </c>
      <c r="U122" s="14">
        <f t="shared" si="1"/>
        <v>26</v>
      </c>
    </row>
    <row r="123" spans="1:21">
      <c r="A123" t="s">
        <v>1008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3</v>
      </c>
      <c r="J123" s="15">
        <v>3</v>
      </c>
      <c r="K123" s="15">
        <v>0</v>
      </c>
      <c r="L123" s="15">
        <v>0</v>
      </c>
      <c r="M123" s="16">
        <v>0</v>
      </c>
      <c r="N123" s="15">
        <v>0</v>
      </c>
      <c r="O123" s="15">
        <v>1</v>
      </c>
      <c r="P123" s="15">
        <v>1</v>
      </c>
      <c r="Q123" s="15">
        <v>1</v>
      </c>
      <c r="R123" s="15">
        <v>0</v>
      </c>
      <c r="S123" s="15">
        <v>4</v>
      </c>
      <c r="T123" s="16">
        <v>4</v>
      </c>
      <c r="U123" s="14">
        <f t="shared" si="1"/>
        <v>17</v>
      </c>
    </row>
    <row r="124" spans="1:21">
      <c r="A124" t="s">
        <v>1009</v>
      </c>
      <c r="B124" s="15">
        <v>1</v>
      </c>
      <c r="C124" s="15">
        <v>1</v>
      </c>
      <c r="D124" s="15">
        <v>2</v>
      </c>
      <c r="E124" s="15">
        <v>1</v>
      </c>
      <c r="F124" s="15">
        <v>1</v>
      </c>
      <c r="G124" s="15">
        <v>1</v>
      </c>
      <c r="H124" s="15">
        <v>3</v>
      </c>
      <c r="I124" s="15">
        <v>2</v>
      </c>
      <c r="J124" s="15">
        <v>2</v>
      </c>
      <c r="K124" s="15">
        <v>2</v>
      </c>
      <c r="L124" s="15">
        <v>1</v>
      </c>
      <c r="M124" s="16">
        <v>2</v>
      </c>
      <c r="N124" s="15">
        <v>2</v>
      </c>
      <c r="O124" s="15">
        <v>1</v>
      </c>
      <c r="P124" s="15">
        <v>1</v>
      </c>
      <c r="Q124" s="15">
        <v>2</v>
      </c>
      <c r="R124" s="15">
        <v>1</v>
      </c>
      <c r="S124" s="15">
        <v>3</v>
      </c>
      <c r="T124" s="16">
        <v>3</v>
      </c>
      <c r="U124" s="14">
        <f t="shared" si="1"/>
        <v>32</v>
      </c>
    </row>
    <row r="125" spans="1:21">
      <c r="A125" t="s">
        <v>1010</v>
      </c>
      <c r="B125" s="15">
        <v>1</v>
      </c>
      <c r="C125" s="15">
        <v>2</v>
      </c>
      <c r="D125" s="15">
        <v>2</v>
      </c>
      <c r="E125" s="15">
        <v>2</v>
      </c>
      <c r="F125" s="15">
        <v>3</v>
      </c>
      <c r="G125" s="15">
        <v>1</v>
      </c>
      <c r="H125" s="15">
        <v>3</v>
      </c>
      <c r="I125" s="15">
        <v>1</v>
      </c>
      <c r="J125" s="15">
        <v>1</v>
      </c>
      <c r="K125" s="15">
        <v>2</v>
      </c>
      <c r="L125" s="15">
        <v>1</v>
      </c>
      <c r="M125" s="16">
        <v>1</v>
      </c>
      <c r="N125" s="15">
        <v>1</v>
      </c>
      <c r="O125" s="15">
        <v>1</v>
      </c>
      <c r="P125" s="15">
        <v>2</v>
      </c>
      <c r="Q125" s="15">
        <v>2</v>
      </c>
      <c r="R125" s="15">
        <v>3</v>
      </c>
      <c r="S125" s="15">
        <v>3</v>
      </c>
      <c r="T125" s="16">
        <v>3</v>
      </c>
      <c r="U125" s="14">
        <f t="shared" si="1"/>
        <v>35</v>
      </c>
    </row>
    <row r="126" spans="1:21">
      <c r="A126" t="s">
        <v>1011</v>
      </c>
      <c r="B126" s="15">
        <v>2</v>
      </c>
      <c r="C126" s="15">
        <v>1</v>
      </c>
      <c r="D126" s="15">
        <v>3</v>
      </c>
      <c r="E126" s="15">
        <v>2</v>
      </c>
      <c r="F126" s="15">
        <v>0</v>
      </c>
      <c r="G126" s="15">
        <v>3</v>
      </c>
      <c r="H126" s="15">
        <v>1</v>
      </c>
      <c r="I126" s="15">
        <v>1</v>
      </c>
      <c r="J126" s="15">
        <v>1</v>
      </c>
      <c r="K126" s="15">
        <v>2</v>
      </c>
      <c r="L126" s="15">
        <v>1</v>
      </c>
      <c r="M126" s="16">
        <v>3</v>
      </c>
      <c r="N126" s="15">
        <v>2</v>
      </c>
      <c r="O126" s="15">
        <v>1</v>
      </c>
      <c r="P126" s="15">
        <v>1</v>
      </c>
      <c r="Q126" s="15">
        <v>2</v>
      </c>
      <c r="R126" s="15">
        <v>1</v>
      </c>
      <c r="S126" s="15">
        <v>4</v>
      </c>
      <c r="T126" s="16">
        <v>4</v>
      </c>
      <c r="U126" s="14">
        <f t="shared" si="1"/>
        <v>35</v>
      </c>
    </row>
    <row r="127" spans="1:21">
      <c r="A127" t="s">
        <v>1012</v>
      </c>
      <c r="B127" s="17">
        <v>2</v>
      </c>
      <c r="C127" s="17">
        <v>1</v>
      </c>
      <c r="D127" s="17">
        <v>3</v>
      </c>
      <c r="E127" s="17">
        <v>1</v>
      </c>
      <c r="F127" s="17">
        <v>3</v>
      </c>
      <c r="G127" s="17">
        <v>0</v>
      </c>
      <c r="H127" s="17">
        <v>1</v>
      </c>
      <c r="I127" s="17">
        <v>3</v>
      </c>
      <c r="J127" s="17">
        <v>3</v>
      </c>
      <c r="K127" s="17">
        <v>1</v>
      </c>
      <c r="L127" s="17">
        <v>1</v>
      </c>
      <c r="M127" s="18">
        <v>2</v>
      </c>
      <c r="N127" s="15">
        <v>3</v>
      </c>
      <c r="O127" s="15">
        <v>1</v>
      </c>
      <c r="P127" s="15">
        <v>3</v>
      </c>
      <c r="Q127" s="15">
        <v>0</v>
      </c>
      <c r="R127" s="15">
        <v>4</v>
      </c>
      <c r="S127" s="15">
        <v>4</v>
      </c>
      <c r="T127" s="16">
        <v>4</v>
      </c>
      <c r="U127" s="14">
        <f t="shared" si="1"/>
        <v>40</v>
      </c>
    </row>
    <row r="128" spans="1:21">
      <c r="A128" t="s">
        <v>1013</v>
      </c>
      <c r="B128" s="14">
        <v>4</v>
      </c>
      <c r="C128" s="14">
        <v>1</v>
      </c>
      <c r="D128" s="14">
        <v>1</v>
      </c>
      <c r="E128" s="14">
        <v>1</v>
      </c>
      <c r="F128" s="14">
        <v>4</v>
      </c>
      <c r="G128" s="14">
        <v>4</v>
      </c>
      <c r="H128" s="14">
        <v>0</v>
      </c>
      <c r="I128" s="14">
        <v>4</v>
      </c>
      <c r="J128" s="14">
        <v>0</v>
      </c>
      <c r="K128" s="14">
        <v>2</v>
      </c>
      <c r="L128" s="14">
        <v>2</v>
      </c>
      <c r="M128" s="14">
        <v>3</v>
      </c>
      <c r="N128" s="14">
        <v>2</v>
      </c>
      <c r="O128" s="14">
        <v>3</v>
      </c>
      <c r="P128" s="14">
        <v>1</v>
      </c>
      <c r="Q128" s="14">
        <v>3</v>
      </c>
      <c r="R128" s="14">
        <v>2</v>
      </c>
      <c r="S128" s="14">
        <v>1</v>
      </c>
      <c r="T128" s="14">
        <v>1</v>
      </c>
      <c r="U128" s="14">
        <f t="shared" si="1"/>
        <v>39</v>
      </c>
    </row>
    <row r="129" spans="1:21">
      <c r="A129" t="s">
        <v>1014</v>
      </c>
      <c r="B129" s="14">
        <v>1</v>
      </c>
      <c r="C129" s="14">
        <v>4</v>
      </c>
      <c r="D129" s="14">
        <v>2</v>
      </c>
      <c r="E129" s="14">
        <v>1</v>
      </c>
      <c r="F129" s="14">
        <v>3</v>
      </c>
      <c r="G129" s="14">
        <v>4</v>
      </c>
      <c r="H129" s="14">
        <v>1</v>
      </c>
      <c r="I129" s="14">
        <v>4</v>
      </c>
      <c r="J129" s="14">
        <v>2</v>
      </c>
      <c r="K129" s="14">
        <v>3</v>
      </c>
      <c r="L129" s="14">
        <v>1</v>
      </c>
      <c r="M129" s="14">
        <v>4</v>
      </c>
      <c r="N129" s="14">
        <v>3</v>
      </c>
      <c r="O129" s="14">
        <v>3</v>
      </c>
      <c r="P129" s="14">
        <v>1</v>
      </c>
      <c r="Q129" s="14">
        <v>2</v>
      </c>
      <c r="R129" s="14">
        <v>3</v>
      </c>
      <c r="S129" s="14">
        <v>1</v>
      </c>
      <c r="T129" s="14">
        <v>2</v>
      </c>
      <c r="U129" s="14">
        <f t="shared" si="1"/>
        <v>45</v>
      </c>
    </row>
    <row r="130" spans="1:21">
      <c r="A130" t="s">
        <v>1015</v>
      </c>
      <c r="B130" s="14">
        <v>0</v>
      </c>
      <c r="C130" s="14">
        <v>4</v>
      </c>
      <c r="D130" s="14">
        <v>3</v>
      </c>
      <c r="E130" s="14">
        <v>2</v>
      </c>
      <c r="F130" s="14">
        <v>1</v>
      </c>
      <c r="G130" s="14">
        <v>3</v>
      </c>
      <c r="H130" s="14">
        <v>3</v>
      </c>
      <c r="I130" s="14">
        <v>1</v>
      </c>
      <c r="J130" s="14">
        <v>1</v>
      </c>
      <c r="K130" s="14">
        <v>1</v>
      </c>
      <c r="L130" s="14">
        <v>3</v>
      </c>
      <c r="M130" s="14">
        <v>1</v>
      </c>
      <c r="N130" s="14">
        <v>1</v>
      </c>
      <c r="O130" s="14">
        <v>1</v>
      </c>
      <c r="P130" s="14">
        <v>3</v>
      </c>
      <c r="Q130" s="14">
        <v>3</v>
      </c>
      <c r="R130" s="14">
        <v>3</v>
      </c>
      <c r="S130" s="14">
        <v>1</v>
      </c>
      <c r="T130" s="14">
        <v>1</v>
      </c>
      <c r="U130" s="14">
        <f t="shared" si="1"/>
        <v>36</v>
      </c>
    </row>
    <row r="131" spans="1:21">
      <c r="A131" t="s">
        <v>1016</v>
      </c>
      <c r="B131" s="14">
        <v>0</v>
      </c>
      <c r="C131" s="14">
        <v>3</v>
      </c>
      <c r="D131" s="14">
        <v>3</v>
      </c>
      <c r="E131" s="14">
        <v>3</v>
      </c>
      <c r="F131" s="14">
        <v>3</v>
      </c>
      <c r="G131" s="14">
        <v>3</v>
      </c>
      <c r="H131" s="14">
        <v>2</v>
      </c>
      <c r="I131" s="14">
        <v>2</v>
      </c>
      <c r="J131" s="14">
        <v>1</v>
      </c>
      <c r="K131" s="14">
        <v>3</v>
      </c>
      <c r="L131" s="14">
        <v>3</v>
      </c>
      <c r="M131" s="14">
        <v>3</v>
      </c>
      <c r="N131" s="14">
        <v>3</v>
      </c>
      <c r="O131" s="14">
        <v>2</v>
      </c>
      <c r="P131" s="14">
        <v>3</v>
      </c>
      <c r="Q131" s="14">
        <v>2</v>
      </c>
      <c r="R131" s="14">
        <v>2</v>
      </c>
      <c r="S131" s="14">
        <v>1</v>
      </c>
      <c r="T131" s="14">
        <v>1</v>
      </c>
      <c r="U131" s="14">
        <f t="shared" ref="U131:U183" si="2">SUM(B131:T131)</f>
        <v>43</v>
      </c>
    </row>
    <row r="132" spans="1:21">
      <c r="A132" t="s">
        <v>1017</v>
      </c>
      <c r="B132" s="14">
        <v>0</v>
      </c>
      <c r="C132" s="14">
        <v>2</v>
      </c>
      <c r="D132" s="14">
        <v>1</v>
      </c>
      <c r="E132" s="14">
        <v>3</v>
      </c>
      <c r="F132" s="14">
        <v>3</v>
      </c>
      <c r="G132" s="14">
        <v>4</v>
      </c>
      <c r="H132" s="14">
        <v>1</v>
      </c>
      <c r="I132" s="14">
        <v>1</v>
      </c>
      <c r="J132" s="14">
        <v>0</v>
      </c>
      <c r="K132" s="14">
        <v>4</v>
      </c>
      <c r="L132" s="14">
        <v>3</v>
      </c>
      <c r="M132" s="14">
        <v>3</v>
      </c>
      <c r="N132" s="14">
        <v>2</v>
      </c>
      <c r="O132" s="14">
        <v>4</v>
      </c>
      <c r="P132" s="14">
        <v>3</v>
      </c>
      <c r="Q132" s="14">
        <v>3</v>
      </c>
      <c r="R132" s="14">
        <v>2</v>
      </c>
      <c r="S132" s="14">
        <v>1</v>
      </c>
      <c r="T132" s="14">
        <v>2</v>
      </c>
      <c r="U132" s="14">
        <f t="shared" si="2"/>
        <v>42</v>
      </c>
    </row>
    <row r="133" spans="1:21">
      <c r="A133" t="s">
        <v>1018</v>
      </c>
      <c r="B133" s="14">
        <v>2</v>
      </c>
      <c r="C133" s="14">
        <v>3</v>
      </c>
      <c r="D133" s="14">
        <v>2</v>
      </c>
      <c r="E133" s="14">
        <v>1</v>
      </c>
      <c r="F133" s="14">
        <v>1</v>
      </c>
      <c r="G133" s="14">
        <v>0</v>
      </c>
      <c r="H133" s="14">
        <v>0</v>
      </c>
      <c r="I133" s="14">
        <v>1</v>
      </c>
      <c r="J133" s="14">
        <v>1</v>
      </c>
      <c r="K133" s="14">
        <v>2</v>
      </c>
      <c r="L133" s="14">
        <v>1</v>
      </c>
      <c r="M133" s="14">
        <v>1</v>
      </c>
      <c r="N133" s="14">
        <v>1</v>
      </c>
      <c r="O133" s="14">
        <v>2</v>
      </c>
      <c r="P133" s="14">
        <v>2</v>
      </c>
      <c r="Q133" s="14">
        <v>1</v>
      </c>
      <c r="R133" s="14">
        <v>2</v>
      </c>
      <c r="S133" s="14">
        <v>1</v>
      </c>
      <c r="T133" s="14">
        <v>1</v>
      </c>
      <c r="U133" s="14">
        <f t="shared" si="2"/>
        <v>25</v>
      </c>
    </row>
    <row r="134" spans="1:21">
      <c r="A134" t="s">
        <v>1019</v>
      </c>
      <c r="B134" s="14">
        <v>1</v>
      </c>
      <c r="C134" s="14">
        <v>3</v>
      </c>
      <c r="D134" s="14">
        <v>1</v>
      </c>
      <c r="E134" s="14">
        <v>2</v>
      </c>
      <c r="F134" s="14">
        <v>3</v>
      </c>
      <c r="G134" s="14">
        <v>3</v>
      </c>
      <c r="H134" s="14">
        <v>3</v>
      </c>
      <c r="I134" s="14">
        <v>3</v>
      </c>
      <c r="J134" s="14">
        <v>2</v>
      </c>
      <c r="K134" s="14">
        <v>1</v>
      </c>
      <c r="L134" s="14">
        <v>3</v>
      </c>
      <c r="M134" s="14">
        <v>3</v>
      </c>
      <c r="N134" s="14">
        <v>2</v>
      </c>
      <c r="O134" s="14">
        <v>3</v>
      </c>
      <c r="P134" s="14">
        <v>3</v>
      </c>
      <c r="Q134" s="14">
        <v>3</v>
      </c>
      <c r="R134" s="14">
        <v>2</v>
      </c>
      <c r="S134" s="14">
        <v>2</v>
      </c>
      <c r="T134" s="14">
        <v>1</v>
      </c>
      <c r="U134" s="14">
        <f t="shared" si="2"/>
        <v>44</v>
      </c>
    </row>
    <row r="135" spans="1:21">
      <c r="A135" t="s">
        <v>1020</v>
      </c>
      <c r="B135" s="14">
        <v>2</v>
      </c>
      <c r="C135" s="14">
        <v>3</v>
      </c>
      <c r="D135" s="14">
        <v>3</v>
      </c>
      <c r="E135" s="14">
        <v>3</v>
      </c>
      <c r="F135" s="14">
        <v>3</v>
      </c>
      <c r="G135" s="14">
        <v>3</v>
      </c>
      <c r="H135" s="14">
        <v>0</v>
      </c>
      <c r="I135" s="14">
        <v>3</v>
      </c>
      <c r="J135" s="14">
        <v>1</v>
      </c>
      <c r="K135" s="14">
        <v>1</v>
      </c>
      <c r="L135" s="14">
        <v>3</v>
      </c>
      <c r="M135" s="14">
        <v>3</v>
      </c>
      <c r="N135" s="14">
        <v>1</v>
      </c>
      <c r="O135" s="14">
        <v>2</v>
      </c>
      <c r="P135" s="14">
        <v>4</v>
      </c>
      <c r="Q135" s="14">
        <v>2</v>
      </c>
      <c r="R135" s="14">
        <v>2</v>
      </c>
      <c r="S135" s="14">
        <v>0</v>
      </c>
      <c r="T135" s="14">
        <v>4</v>
      </c>
      <c r="U135" s="14">
        <f t="shared" si="2"/>
        <v>43</v>
      </c>
    </row>
    <row r="136" spans="1:21">
      <c r="A136" t="s">
        <v>1021</v>
      </c>
      <c r="B136" s="14">
        <v>2</v>
      </c>
      <c r="C136" s="14">
        <v>1</v>
      </c>
      <c r="D136" s="14">
        <v>3</v>
      </c>
      <c r="E136" s="14">
        <v>2</v>
      </c>
      <c r="F136" s="14">
        <v>3</v>
      </c>
      <c r="G136" s="14">
        <v>3</v>
      </c>
      <c r="H136" s="14">
        <v>0</v>
      </c>
      <c r="I136" s="14">
        <v>3</v>
      </c>
      <c r="J136" s="14">
        <v>2</v>
      </c>
      <c r="K136" s="14">
        <v>2</v>
      </c>
      <c r="L136" s="14">
        <v>2</v>
      </c>
      <c r="M136" s="14">
        <v>2</v>
      </c>
      <c r="N136" s="15">
        <v>2</v>
      </c>
      <c r="O136" s="15">
        <v>3</v>
      </c>
      <c r="P136" s="15">
        <v>1</v>
      </c>
      <c r="Q136" s="15">
        <v>2</v>
      </c>
      <c r="R136" s="15">
        <v>2</v>
      </c>
      <c r="S136" s="15">
        <v>2</v>
      </c>
      <c r="T136" s="16">
        <v>1</v>
      </c>
      <c r="U136" s="14">
        <f t="shared" si="2"/>
        <v>38</v>
      </c>
    </row>
    <row r="137" spans="1:21">
      <c r="A137" t="s">
        <v>1022</v>
      </c>
      <c r="B137" s="14">
        <v>2</v>
      </c>
      <c r="C137" s="14">
        <v>1</v>
      </c>
      <c r="D137" s="14">
        <v>2</v>
      </c>
      <c r="E137" s="14">
        <v>2</v>
      </c>
      <c r="F137" s="14">
        <v>2</v>
      </c>
      <c r="G137" s="14">
        <v>1</v>
      </c>
      <c r="H137" s="14">
        <v>2</v>
      </c>
      <c r="I137" s="14">
        <v>1</v>
      </c>
      <c r="J137" s="14">
        <v>2</v>
      </c>
      <c r="K137" s="14">
        <v>2</v>
      </c>
      <c r="L137" s="14">
        <v>2</v>
      </c>
      <c r="M137" s="14">
        <v>2</v>
      </c>
      <c r="N137" s="15">
        <v>2</v>
      </c>
      <c r="O137" s="15">
        <v>1</v>
      </c>
      <c r="P137" s="15">
        <v>2</v>
      </c>
      <c r="Q137" s="15">
        <v>2</v>
      </c>
      <c r="R137" s="15">
        <v>1</v>
      </c>
      <c r="S137" s="15">
        <v>2</v>
      </c>
      <c r="T137" s="16">
        <v>2</v>
      </c>
      <c r="U137" s="14">
        <f t="shared" si="2"/>
        <v>33</v>
      </c>
    </row>
    <row r="138" spans="1:21">
      <c r="A138" t="s">
        <v>1023</v>
      </c>
      <c r="B138" s="14">
        <v>2</v>
      </c>
      <c r="C138" s="14">
        <v>2</v>
      </c>
      <c r="D138" s="14">
        <v>1</v>
      </c>
      <c r="E138" s="14">
        <v>1</v>
      </c>
      <c r="F138" s="14">
        <v>3</v>
      </c>
      <c r="G138" s="14">
        <v>3</v>
      </c>
      <c r="H138" s="14">
        <v>2</v>
      </c>
      <c r="I138" s="14">
        <v>1</v>
      </c>
      <c r="J138" s="14">
        <v>2</v>
      </c>
      <c r="K138" s="14">
        <v>3</v>
      </c>
      <c r="L138" s="14">
        <v>3</v>
      </c>
      <c r="M138" s="14">
        <v>3</v>
      </c>
      <c r="N138" s="15">
        <v>2</v>
      </c>
      <c r="O138" s="15">
        <v>3</v>
      </c>
      <c r="P138" s="15">
        <v>3</v>
      </c>
      <c r="Q138" s="15">
        <v>2</v>
      </c>
      <c r="R138" s="15">
        <v>3</v>
      </c>
      <c r="S138" s="15">
        <v>1</v>
      </c>
      <c r="T138" s="16">
        <v>1</v>
      </c>
      <c r="U138" s="14">
        <f t="shared" si="2"/>
        <v>41</v>
      </c>
    </row>
    <row r="139" spans="1:21">
      <c r="A139" t="s">
        <v>1024</v>
      </c>
      <c r="B139" s="14">
        <v>2</v>
      </c>
      <c r="C139" s="14">
        <v>1</v>
      </c>
      <c r="D139" s="14">
        <v>0</v>
      </c>
      <c r="E139" s="14">
        <v>0</v>
      </c>
      <c r="F139" s="14">
        <v>2</v>
      </c>
      <c r="G139" s="14">
        <v>0</v>
      </c>
      <c r="H139" s="14">
        <v>2</v>
      </c>
      <c r="I139" s="14">
        <v>0</v>
      </c>
      <c r="J139" s="14">
        <v>0</v>
      </c>
      <c r="K139" s="14">
        <v>3</v>
      </c>
      <c r="L139" s="14">
        <v>2</v>
      </c>
      <c r="M139" s="14">
        <v>3</v>
      </c>
      <c r="N139" s="15">
        <v>3</v>
      </c>
      <c r="O139" s="15">
        <v>2</v>
      </c>
      <c r="P139" s="15">
        <v>1</v>
      </c>
      <c r="Q139" s="15">
        <v>4</v>
      </c>
      <c r="R139" s="15">
        <v>2</v>
      </c>
      <c r="S139" s="15">
        <v>0</v>
      </c>
      <c r="T139" s="16">
        <v>1</v>
      </c>
      <c r="U139" s="14">
        <f t="shared" si="2"/>
        <v>28</v>
      </c>
    </row>
    <row r="140" spans="1:21">
      <c r="A140" t="s">
        <v>1025</v>
      </c>
      <c r="B140" s="14">
        <v>1</v>
      </c>
      <c r="C140" s="14">
        <v>2</v>
      </c>
      <c r="D140" s="14">
        <v>2</v>
      </c>
      <c r="E140" s="14">
        <v>1</v>
      </c>
      <c r="F140" s="14">
        <v>3</v>
      </c>
      <c r="G140" s="14">
        <v>3</v>
      </c>
      <c r="H140" s="14">
        <v>0</v>
      </c>
      <c r="I140" s="14">
        <v>3</v>
      </c>
      <c r="J140" s="14">
        <v>0</v>
      </c>
      <c r="K140" s="14">
        <v>3</v>
      </c>
      <c r="L140" s="14">
        <v>2</v>
      </c>
      <c r="M140" s="14">
        <v>2</v>
      </c>
      <c r="N140" s="15">
        <v>1</v>
      </c>
      <c r="O140" s="15">
        <v>2</v>
      </c>
      <c r="P140" s="15">
        <v>1</v>
      </c>
      <c r="Q140" s="15">
        <v>1</v>
      </c>
      <c r="R140" s="15">
        <v>3</v>
      </c>
      <c r="S140" s="15">
        <v>0</v>
      </c>
      <c r="T140" s="16">
        <v>1</v>
      </c>
      <c r="U140" s="14">
        <f t="shared" si="2"/>
        <v>31</v>
      </c>
    </row>
    <row r="141" spans="1:21">
      <c r="A141" t="s">
        <v>1026</v>
      </c>
      <c r="B141" s="14">
        <v>1</v>
      </c>
      <c r="C141" s="14">
        <v>3</v>
      </c>
      <c r="D141" s="14">
        <v>3</v>
      </c>
      <c r="E141" s="14">
        <v>2</v>
      </c>
      <c r="F141" s="14">
        <v>4</v>
      </c>
      <c r="G141" s="14">
        <v>2</v>
      </c>
      <c r="H141" s="14">
        <v>1</v>
      </c>
      <c r="I141" s="14">
        <v>2</v>
      </c>
      <c r="J141" s="14">
        <v>1</v>
      </c>
      <c r="K141" s="14">
        <v>4</v>
      </c>
      <c r="L141" s="14">
        <v>3</v>
      </c>
      <c r="M141" s="14">
        <v>2</v>
      </c>
      <c r="N141" s="15">
        <v>2</v>
      </c>
      <c r="O141" s="15">
        <v>3</v>
      </c>
      <c r="P141" s="15">
        <v>0</v>
      </c>
      <c r="Q141" s="15">
        <v>3</v>
      </c>
      <c r="R141" s="15">
        <v>2</v>
      </c>
      <c r="S141" s="15">
        <v>2</v>
      </c>
      <c r="T141" s="16">
        <v>2</v>
      </c>
      <c r="U141" s="14">
        <f t="shared" si="2"/>
        <v>42</v>
      </c>
    </row>
    <row r="142" spans="1:21">
      <c r="A142" t="s">
        <v>1027</v>
      </c>
      <c r="B142" s="14">
        <v>0</v>
      </c>
      <c r="C142" s="14">
        <v>4</v>
      </c>
      <c r="D142" s="14">
        <v>3</v>
      </c>
      <c r="E142" s="14">
        <v>4</v>
      </c>
      <c r="F142" s="14">
        <v>3</v>
      </c>
      <c r="G142" s="14">
        <v>1</v>
      </c>
      <c r="H142" s="14">
        <v>1</v>
      </c>
      <c r="I142" s="14">
        <v>3</v>
      </c>
      <c r="J142" s="14">
        <v>1</v>
      </c>
      <c r="K142" s="14">
        <v>4</v>
      </c>
      <c r="L142" s="14">
        <v>3</v>
      </c>
      <c r="M142" s="14">
        <v>3</v>
      </c>
      <c r="N142" s="15">
        <v>1</v>
      </c>
      <c r="O142" s="15">
        <v>2</v>
      </c>
      <c r="P142" s="15">
        <v>3</v>
      </c>
      <c r="Q142" s="15">
        <v>2</v>
      </c>
      <c r="R142" s="15">
        <v>4</v>
      </c>
      <c r="S142" s="15">
        <v>0</v>
      </c>
      <c r="T142" s="16">
        <v>3</v>
      </c>
      <c r="U142" s="14">
        <f t="shared" si="2"/>
        <v>45</v>
      </c>
    </row>
    <row r="143" spans="1:21">
      <c r="A143" t="s">
        <v>1028</v>
      </c>
      <c r="B143" s="14">
        <v>3</v>
      </c>
      <c r="C143" s="14">
        <v>3</v>
      </c>
      <c r="D143" s="14">
        <v>3</v>
      </c>
      <c r="E143" s="14">
        <v>1</v>
      </c>
      <c r="F143" s="14">
        <v>0</v>
      </c>
      <c r="G143" s="14">
        <v>2</v>
      </c>
      <c r="H143" s="14">
        <v>1</v>
      </c>
      <c r="I143" s="14">
        <v>4</v>
      </c>
      <c r="J143" s="14">
        <v>0</v>
      </c>
      <c r="K143" s="14">
        <v>1</v>
      </c>
      <c r="L143" s="14">
        <v>0</v>
      </c>
      <c r="M143" s="14">
        <v>0</v>
      </c>
      <c r="N143" s="15">
        <v>0</v>
      </c>
      <c r="O143" s="15">
        <v>3</v>
      </c>
      <c r="P143" s="15">
        <v>2</v>
      </c>
      <c r="Q143" s="15">
        <v>0</v>
      </c>
      <c r="R143" s="15">
        <v>4</v>
      </c>
      <c r="S143" s="15">
        <v>0</v>
      </c>
      <c r="T143" s="16">
        <v>2</v>
      </c>
      <c r="U143" s="14">
        <f t="shared" si="2"/>
        <v>29</v>
      </c>
    </row>
    <row r="144" spans="1:21">
      <c r="A144" t="s">
        <v>1029</v>
      </c>
      <c r="B144" s="14">
        <v>2</v>
      </c>
      <c r="C144" s="14">
        <v>3</v>
      </c>
      <c r="D144" s="14">
        <v>3</v>
      </c>
      <c r="E144" s="14">
        <v>2</v>
      </c>
      <c r="F144" s="14">
        <v>1</v>
      </c>
      <c r="G144" s="14">
        <v>3</v>
      </c>
      <c r="H144" s="14">
        <v>1</v>
      </c>
      <c r="I144" s="14">
        <v>3</v>
      </c>
      <c r="J144" s="14">
        <v>3</v>
      </c>
      <c r="K144" s="14">
        <v>2</v>
      </c>
      <c r="L144" s="14">
        <v>3</v>
      </c>
      <c r="M144" s="14">
        <v>3</v>
      </c>
      <c r="N144" s="15">
        <v>1</v>
      </c>
      <c r="O144" s="15">
        <v>1</v>
      </c>
      <c r="P144" s="15">
        <v>2</v>
      </c>
      <c r="Q144" s="15">
        <v>3</v>
      </c>
      <c r="R144" s="15">
        <v>1</v>
      </c>
      <c r="S144" s="15">
        <v>1</v>
      </c>
      <c r="T144" s="16">
        <v>3</v>
      </c>
      <c r="U144" s="14">
        <f t="shared" si="2"/>
        <v>41</v>
      </c>
    </row>
    <row r="145" spans="1:21">
      <c r="A145" t="s">
        <v>1030</v>
      </c>
      <c r="B145" s="14">
        <v>3</v>
      </c>
      <c r="C145" s="14">
        <v>2</v>
      </c>
      <c r="D145" s="14">
        <v>2</v>
      </c>
      <c r="E145" s="14">
        <v>0</v>
      </c>
      <c r="F145" s="14">
        <v>3</v>
      </c>
      <c r="G145" s="14">
        <v>0</v>
      </c>
      <c r="H145" s="14">
        <v>0</v>
      </c>
      <c r="I145" s="14">
        <v>3</v>
      </c>
      <c r="J145" s="14">
        <v>3</v>
      </c>
      <c r="K145" s="14">
        <v>3</v>
      </c>
      <c r="L145" s="14">
        <v>3</v>
      </c>
      <c r="M145" s="14">
        <v>4</v>
      </c>
      <c r="N145" s="15">
        <v>4</v>
      </c>
      <c r="O145" s="15">
        <v>3</v>
      </c>
      <c r="P145" s="15">
        <v>4</v>
      </c>
      <c r="Q145" s="15">
        <v>4</v>
      </c>
      <c r="R145" s="15">
        <v>4</v>
      </c>
      <c r="S145" s="15">
        <v>4</v>
      </c>
      <c r="T145" s="16">
        <v>4</v>
      </c>
      <c r="U145" s="14">
        <f t="shared" si="2"/>
        <v>53</v>
      </c>
    </row>
    <row r="146" spans="1:21">
      <c r="A146" t="s">
        <v>1031</v>
      </c>
      <c r="B146" s="14">
        <v>1</v>
      </c>
      <c r="C146" s="14">
        <v>4</v>
      </c>
      <c r="D146" s="14">
        <v>3</v>
      </c>
      <c r="E146" s="14">
        <v>2</v>
      </c>
      <c r="F146" s="14">
        <v>3</v>
      </c>
      <c r="G146" s="14">
        <v>2</v>
      </c>
      <c r="H146" s="14">
        <v>2</v>
      </c>
      <c r="I146" s="14">
        <v>0</v>
      </c>
      <c r="J146" s="14">
        <v>2</v>
      </c>
      <c r="K146" s="14">
        <v>3</v>
      </c>
      <c r="L146" s="14">
        <v>1</v>
      </c>
      <c r="M146" s="14">
        <v>1</v>
      </c>
      <c r="N146" s="15">
        <v>2</v>
      </c>
      <c r="O146" s="15">
        <v>0</v>
      </c>
      <c r="P146" s="15">
        <v>3</v>
      </c>
      <c r="Q146" s="15">
        <v>1</v>
      </c>
      <c r="R146" s="15">
        <v>3</v>
      </c>
      <c r="S146" s="15">
        <v>1</v>
      </c>
      <c r="T146" s="16">
        <v>2</v>
      </c>
      <c r="U146" s="14">
        <f t="shared" si="2"/>
        <v>36</v>
      </c>
    </row>
    <row r="147" spans="1:21">
      <c r="A147" t="s">
        <v>1032</v>
      </c>
      <c r="B147" s="14">
        <v>3</v>
      </c>
      <c r="C147" s="14">
        <v>4</v>
      </c>
      <c r="D147" s="14">
        <v>3</v>
      </c>
      <c r="E147" s="14">
        <v>2</v>
      </c>
      <c r="F147" s="14">
        <v>4</v>
      </c>
      <c r="G147" s="14">
        <v>4</v>
      </c>
      <c r="H147" s="14">
        <v>1</v>
      </c>
      <c r="I147" s="14">
        <v>4</v>
      </c>
      <c r="J147" s="14">
        <v>4</v>
      </c>
      <c r="K147" s="14">
        <v>4</v>
      </c>
      <c r="L147" s="14">
        <v>4</v>
      </c>
      <c r="M147" s="14">
        <v>4</v>
      </c>
      <c r="N147" s="15">
        <v>4</v>
      </c>
      <c r="O147" s="15">
        <v>4</v>
      </c>
      <c r="P147" s="15">
        <v>4</v>
      </c>
      <c r="Q147" s="15">
        <v>2</v>
      </c>
      <c r="R147" s="15">
        <v>2</v>
      </c>
      <c r="S147" s="15">
        <v>2</v>
      </c>
      <c r="T147" s="16">
        <v>4</v>
      </c>
      <c r="U147" s="14">
        <f t="shared" si="2"/>
        <v>63</v>
      </c>
    </row>
    <row r="148" spans="1:21">
      <c r="A148" t="s">
        <v>1033</v>
      </c>
      <c r="B148" s="14">
        <v>1</v>
      </c>
      <c r="C148" s="14">
        <v>1</v>
      </c>
      <c r="D148" s="14">
        <v>1</v>
      </c>
      <c r="E148" s="14">
        <v>0</v>
      </c>
      <c r="F148" s="14">
        <v>4</v>
      </c>
      <c r="G148" s="14">
        <v>1</v>
      </c>
      <c r="H148" s="14">
        <v>2</v>
      </c>
      <c r="I148" s="14">
        <v>0</v>
      </c>
      <c r="J148" s="14">
        <v>4</v>
      </c>
      <c r="K148" s="14">
        <v>4</v>
      </c>
      <c r="L148" s="14">
        <v>1</v>
      </c>
      <c r="M148" s="14">
        <v>1</v>
      </c>
      <c r="N148" s="15">
        <v>0</v>
      </c>
      <c r="O148" s="15">
        <v>2</v>
      </c>
      <c r="P148" s="15">
        <v>4</v>
      </c>
      <c r="Q148" s="15">
        <v>3</v>
      </c>
      <c r="R148" s="15">
        <v>1</v>
      </c>
      <c r="S148" s="15">
        <v>0</v>
      </c>
      <c r="T148" s="16">
        <v>3</v>
      </c>
      <c r="U148" s="14">
        <f t="shared" si="2"/>
        <v>33</v>
      </c>
    </row>
    <row r="149" spans="1:21">
      <c r="A149" t="s">
        <v>1034</v>
      </c>
      <c r="B149" s="14">
        <v>0</v>
      </c>
      <c r="C149" s="14">
        <v>3</v>
      </c>
      <c r="D149" s="14">
        <v>4</v>
      </c>
      <c r="E149" s="14">
        <v>2</v>
      </c>
      <c r="F149" s="14">
        <v>4</v>
      </c>
      <c r="G149" s="14">
        <v>4</v>
      </c>
      <c r="H149" s="14">
        <v>0</v>
      </c>
      <c r="I149" s="14">
        <v>4</v>
      </c>
      <c r="J149" s="14">
        <v>1</v>
      </c>
      <c r="K149" s="14">
        <v>4</v>
      </c>
      <c r="L149" s="14">
        <v>3</v>
      </c>
      <c r="M149" s="14">
        <v>4</v>
      </c>
      <c r="N149" s="15">
        <v>3</v>
      </c>
      <c r="O149" s="15">
        <v>3</v>
      </c>
      <c r="P149" s="15">
        <v>1</v>
      </c>
      <c r="Q149" s="15">
        <v>2</v>
      </c>
      <c r="R149" s="15">
        <v>2</v>
      </c>
      <c r="S149" s="15">
        <v>2</v>
      </c>
      <c r="T149" s="16">
        <v>2</v>
      </c>
      <c r="U149" s="14">
        <f t="shared" si="2"/>
        <v>48</v>
      </c>
    </row>
    <row r="150" spans="1:21">
      <c r="A150" t="s">
        <v>1035</v>
      </c>
      <c r="B150" s="14">
        <v>1</v>
      </c>
      <c r="C150" s="14">
        <v>4</v>
      </c>
      <c r="D150" s="14">
        <v>4</v>
      </c>
      <c r="E150" s="14">
        <v>4</v>
      </c>
      <c r="F150" s="14">
        <v>3</v>
      </c>
      <c r="G150" s="14">
        <v>3</v>
      </c>
      <c r="H150" s="14">
        <v>3</v>
      </c>
      <c r="I150" s="14">
        <v>3</v>
      </c>
      <c r="J150" s="14">
        <v>1</v>
      </c>
      <c r="K150" s="14">
        <v>4</v>
      </c>
      <c r="L150" s="14">
        <v>3</v>
      </c>
      <c r="M150" s="14">
        <v>3</v>
      </c>
      <c r="N150" s="15">
        <v>2</v>
      </c>
      <c r="O150" s="15">
        <v>3</v>
      </c>
      <c r="P150" s="15">
        <v>3</v>
      </c>
      <c r="Q150" s="15">
        <v>4</v>
      </c>
      <c r="R150" s="15">
        <v>3</v>
      </c>
      <c r="S150" s="15">
        <v>3</v>
      </c>
      <c r="T150" s="16">
        <v>4</v>
      </c>
      <c r="U150" s="14">
        <f t="shared" si="2"/>
        <v>58</v>
      </c>
    </row>
    <row r="151" spans="1:21">
      <c r="A151" t="s">
        <v>1036</v>
      </c>
      <c r="B151" s="14">
        <v>2</v>
      </c>
      <c r="C151" s="14">
        <v>3</v>
      </c>
      <c r="D151" s="14">
        <v>4</v>
      </c>
      <c r="E151" s="14">
        <v>4</v>
      </c>
      <c r="F151" s="14">
        <v>1</v>
      </c>
      <c r="G151" s="14">
        <v>2</v>
      </c>
      <c r="H151" s="14">
        <v>3</v>
      </c>
      <c r="I151" s="14">
        <v>1</v>
      </c>
      <c r="J151" s="14">
        <v>3</v>
      </c>
      <c r="K151" s="14">
        <v>1</v>
      </c>
      <c r="L151" s="14">
        <v>2</v>
      </c>
      <c r="M151" s="14">
        <v>1</v>
      </c>
      <c r="N151" s="15">
        <v>0</v>
      </c>
      <c r="O151" s="15">
        <v>1</v>
      </c>
      <c r="P151" s="15">
        <v>1</v>
      </c>
      <c r="Q151" s="15">
        <v>0</v>
      </c>
      <c r="R151" s="15">
        <v>4</v>
      </c>
      <c r="S151" s="15">
        <v>3</v>
      </c>
      <c r="T151" s="16">
        <v>4</v>
      </c>
      <c r="U151" s="14">
        <f t="shared" si="2"/>
        <v>40</v>
      </c>
    </row>
    <row r="152" spans="1:21">
      <c r="A152" t="s">
        <v>1037</v>
      </c>
      <c r="B152" s="14">
        <v>3</v>
      </c>
      <c r="C152" s="14">
        <v>1</v>
      </c>
      <c r="D152" s="14">
        <v>1</v>
      </c>
      <c r="E152" s="14">
        <v>1</v>
      </c>
      <c r="F152" s="14">
        <v>2</v>
      </c>
      <c r="G152" s="14">
        <v>0</v>
      </c>
      <c r="H152" s="14">
        <v>3</v>
      </c>
      <c r="I152" s="14">
        <v>3</v>
      </c>
      <c r="J152" s="14">
        <v>3</v>
      </c>
      <c r="K152" s="14">
        <v>2</v>
      </c>
      <c r="L152" s="14">
        <v>3</v>
      </c>
      <c r="M152" s="14">
        <v>2</v>
      </c>
      <c r="N152" s="15">
        <v>3</v>
      </c>
      <c r="O152" s="15">
        <v>3</v>
      </c>
      <c r="P152" s="15">
        <v>3</v>
      </c>
      <c r="Q152" s="15">
        <v>1</v>
      </c>
      <c r="R152" s="15">
        <v>3</v>
      </c>
      <c r="S152" s="15">
        <v>1</v>
      </c>
      <c r="T152" s="16">
        <v>3</v>
      </c>
      <c r="U152" s="14">
        <f t="shared" si="2"/>
        <v>41</v>
      </c>
    </row>
    <row r="153" spans="1:21">
      <c r="A153" t="s">
        <v>1038</v>
      </c>
      <c r="B153" s="14">
        <v>1</v>
      </c>
      <c r="C153" s="14">
        <v>2</v>
      </c>
      <c r="D153" s="14">
        <v>3</v>
      </c>
      <c r="E153" s="14">
        <v>2</v>
      </c>
      <c r="F153" s="14">
        <v>4</v>
      </c>
      <c r="G153" s="14">
        <v>3</v>
      </c>
      <c r="H153" s="14">
        <v>1</v>
      </c>
      <c r="I153" s="14">
        <v>2</v>
      </c>
      <c r="J153" s="14">
        <v>1</v>
      </c>
      <c r="K153" s="14">
        <v>4</v>
      </c>
      <c r="L153" s="14">
        <v>2</v>
      </c>
      <c r="M153" s="14">
        <v>1</v>
      </c>
      <c r="N153" s="15">
        <v>1</v>
      </c>
      <c r="O153" s="15">
        <v>2</v>
      </c>
      <c r="P153" s="15">
        <v>2</v>
      </c>
      <c r="Q153" s="15">
        <v>2</v>
      </c>
      <c r="R153" s="15">
        <v>3</v>
      </c>
      <c r="S153" s="15">
        <v>1</v>
      </c>
      <c r="T153" s="16">
        <v>0</v>
      </c>
      <c r="U153" s="14">
        <f t="shared" si="2"/>
        <v>37</v>
      </c>
    </row>
    <row r="154" spans="1:21">
      <c r="A154" t="s">
        <v>1039</v>
      </c>
      <c r="B154" s="14">
        <v>2</v>
      </c>
      <c r="C154" s="14">
        <v>1</v>
      </c>
      <c r="D154" s="14">
        <v>2</v>
      </c>
      <c r="E154" s="14">
        <v>1</v>
      </c>
      <c r="F154" s="14">
        <v>4</v>
      </c>
      <c r="G154" s="14">
        <v>0</v>
      </c>
      <c r="H154" s="14">
        <v>4</v>
      </c>
      <c r="I154" s="14">
        <v>2</v>
      </c>
      <c r="J154" s="14">
        <v>0</v>
      </c>
      <c r="K154" s="14">
        <v>2</v>
      </c>
      <c r="L154" s="14">
        <v>3</v>
      </c>
      <c r="M154" s="14">
        <v>3</v>
      </c>
      <c r="N154" s="15">
        <v>2</v>
      </c>
      <c r="O154" s="15">
        <v>3</v>
      </c>
      <c r="P154" s="15">
        <v>3</v>
      </c>
      <c r="Q154" s="15">
        <v>2</v>
      </c>
      <c r="R154" s="15">
        <v>3</v>
      </c>
      <c r="S154" s="15">
        <v>0</v>
      </c>
      <c r="T154" s="16">
        <v>0</v>
      </c>
      <c r="U154" s="14">
        <f t="shared" si="2"/>
        <v>37</v>
      </c>
    </row>
    <row r="155" spans="1:21">
      <c r="A155" t="s">
        <v>1040</v>
      </c>
      <c r="B155" s="14">
        <v>0</v>
      </c>
      <c r="C155" s="14">
        <v>1</v>
      </c>
      <c r="D155" s="14">
        <v>2</v>
      </c>
      <c r="E155" s="14">
        <v>1</v>
      </c>
      <c r="F155" s="14">
        <v>2</v>
      </c>
      <c r="G155" s="14">
        <v>3</v>
      </c>
      <c r="H155" s="14">
        <v>1</v>
      </c>
      <c r="I155" s="14">
        <v>3</v>
      </c>
      <c r="J155" s="14">
        <v>1</v>
      </c>
      <c r="K155" s="14">
        <v>3</v>
      </c>
      <c r="L155" s="14">
        <v>1</v>
      </c>
      <c r="M155" s="14">
        <v>3</v>
      </c>
      <c r="N155" s="15">
        <v>1</v>
      </c>
      <c r="O155" s="15">
        <v>2</v>
      </c>
      <c r="P155" s="15">
        <v>1</v>
      </c>
      <c r="Q155" s="15">
        <v>2</v>
      </c>
      <c r="R155" s="15">
        <v>1</v>
      </c>
      <c r="S155" s="15">
        <v>2</v>
      </c>
      <c r="T155" s="16">
        <v>1</v>
      </c>
      <c r="U155" s="14">
        <f t="shared" si="2"/>
        <v>31</v>
      </c>
    </row>
    <row r="156" spans="1:21">
      <c r="A156" t="s">
        <v>1041</v>
      </c>
      <c r="B156" s="14">
        <v>1</v>
      </c>
      <c r="C156" s="14">
        <v>3</v>
      </c>
      <c r="D156" s="14">
        <v>4</v>
      </c>
      <c r="E156" s="14">
        <v>3</v>
      </c>
      <c r="F156" s="14">
        <v>4</v>
      </c>
      <c r="G156" s="14">
        <v>4</v>
      </c>
      <c r="H156" s="14">
        <v>0</v>
      </c>
      <c r="I156" s="14">
        <v>2</v>
      </c>
      <c r="J156" s="14">
        <v>1</v>
      </c>
      <c r="K156" s="14">
        <v>1</v>
      </c>
      <c r="L156" s="14">
        <v>3</v>
      </c>
      <c r="M156" s="14">
        <v>3</v>
      </c>
      <c r="N156" s="15">
        <v>1</v>
      </c>
      <c r="O156" s="15">
        <v>2</v>
      </c>
      <c r="P156" s="15">
        <v>2</v>
      </c>
      <c r="Q156" s="15">
        <v>1</v>
      </c>
      <c r="R156" s="15">
        <v>2</v>
      </c>
      <c r="S156" s="15">
        <v>2</v>
      </c>
      <c r="T156" s="16">
        <v>1</v>
      </c>
      <c r="U156" s="14">
        <f t="shared" si="2"/>
        <v>40</v>
      </c>
    </row>
    <row r="157" spans="1:21">
      <c r="A157" t="s">
        <v>1042</v>
      </c>
      <c r="B157" s="14">
        <v>0</v>
      </c>
      <c r="C157" s="14">
        <v>4</v>
      </c>
      <c r="D157" s="14">
        <v>0</v>
      </c>
      <c r="E157" s="14">
        <v>0</v>
      </c>
      <c r="F157" s="14">
        <v>0</v>
      </c>
      <c r="G157" s="14">
        <v>4</v>
      </c>
      <c r="H157" s="14">
        <v>0</v>
      </c>
      <c r="I157" s="14">
        <v>4</v>
      </c>
      <c r="J157" s="14">
        <v>0</v>
      </c>
      <c r="K157" s="14">
        <v>4</v>
      </c>
      <c r="L157" s="14">
        <v>2</v>
      </c>
      <c r="M157" s="14">
        <v>2</v>
      </c>
      <c r="N157" s="15">
        <v>0</v>
      </c>
      <c r="O157" s="15">
        <v>0</v>
      </c>
      <c r="P157" s="15">
        <v>4</v>
      </c>
      <c r="Q157" s="15">
        <v>2</v>
      </c>
      <c r="R157" s="15">
        <v>4</v>
      </c>
      <c r="S157" s="15">
        <v>0</v>
      </c>
      <c r="T157" s="16">
        <v>0</v>
      </c>
      <c r="U157" s="14">
        <f t="shared" si="2"/>
        <v>30</v>
      </c>
    </row>
    <row r="158" spans="1:21">
      <c r="A158" t="s">
        <v>1043</v>
      </c>
      <c r="B158" s="14">
        <v>4</v>
      </c>
      <c r="C158" s="14">
        <v>0</v>
      </c>
      <c r="D158" s="14">
        <v>2</v>
      </c>
      <c r="E158" s="14">
        <v>0</v>
      </c>
      <c r="F158" s="14">
        <v>4</v>
      </c>
      <c r="G158" s="14">
        <v>2</v>
      </c>
      <c r="H158" s="14">
        <v>4</v>
      </c>
      <c r="I158" s="14">
        <v>4</v>
      </c>
      <c r="J158" s="14">
        <v>1</v>
      </c>
      <c r="K158" s="14">
        <v>4</v>
      </c>
      <c r="L158" s="14">
        <v>4</v>
      </c>
      <c r="M158" s="14">
        <v>4</v>
      </c>
      <c r="N158" s="15">
        <v>1</v>
      </c>
      <c r="O158" s="15">
        <v>1</v>
      </c>
      <c r="P158" s="15">
        <v>0</v>
      </c>
      <c r="Q158" s="15">
        <v>3</v>
      </c>
      <c r="R158" s="15">
        <v>1</v>
      </c>
      <c r="S158" s="15">
        <v>3</v>
      </c>
      <c r="T158" s="16">
        <v>0</v>
      </c>
      <c r="U158" s="14">
        <f t="shared" si="2"/>
        <v>42</v>
      </c>
    </row>
    <row r="159" spans="1:21">
      <c r="A159" t="s">
        <v>1044</v>
      </c>
      <c r="B159" s="14">
        <v>1</v>
      </c>
      <c r="C159" s="14">
        <v>3</v>
      </c>
      <c r="D159" s="14">
        <v>2</v>
      </c>
      <c r="E159" s="14">
        <v>4</v>
      </c>
      <c r="F159" s="14">
        <v>2</v>
      </c>
      <c r="G159" s="14">
        <v>2</v>
      </c>
      <c r="H159" s="14">
        <v>1</v>
      </c>
      <c r="I159" s="14">
        <v>3</v>
      </c>
      <c r="J159" s="14">
        <v>0</v>
      </c>
      <c r="K159" s="14">
        <v>3</v>
      </c>
      <c r="L159" s="14">
        <v>3</v>
      </c>
      <c r="M159" s="14">
        <v>4</v>
      </c>
      <c r="N159" s="15">
        <v>2</v>
      </c>
      <c r="O159" s="15">
        <v>1</v>
      </c>
      <c r="P159" s="15">
        <v>2</v>
      </c>
      <c r="Q159" s="15">
        <v>3</v>
      </c>
      <c r="R159" s="15">
        <v>2</v>
      </c>
      <c r="S159" s="15">
        <v>0</v>
      </c>
      <c r="T159" s="16">
        <v>0</v>
      </c>
      <c r="U159" s="14">
        <f t="shared" si="2"/>
        <v>38</v>
      </c>
    </row>
    <row r="160" spans="1:21">
      <c r="A160" t="s">
        <v>1045</v>
      </c>
      <c r="B160" s="14">
        <v>1</v>
      </c>
      <c r="C160" s="14">
        <v>4</v>
      </c>
      <c r="D160" s="14">
        <v>4</v>
      </c>
      <c r="E160" s="14">
        <v>2</v>
      </c>
      <c r="F160" s="14">
        <v>4</v>
      </c>
      <c r="G160" s="14">
        <v>2</v>
      </c>
      <c r="H160" s="14">
        <v>0</v>
      </c>
      <c r="I160" s="14">
        <v>3</v>
      </c>
      <c r="J160" s="14">
        <v>1</v>
      </c>
      <c r="K160" s="14">
        <v>3</v>
      </c>
      <c r="L160" s="14">
        <v>3</v>
      </c>
      <c r="M160" s="14">
        <v>3</v>
      </c>
      <c r="N160" s="15">
        <v>2</v>
      </c>
      <c r="O160" s="15">
        <v>3</v>
      </c>
      <c r="P160" s="15">
        <v>3</v>
      </c>
      <c r="Q160" s="15">
        <v>2</v>
      </c>
      <c r="R160" s="15">
        <v>3</v>
      </c>
      <c r="S160" s="15">
        <v>0</v>
      </c>
      <c r="T160" s="16">
        <v>3</v>
      </c>
      <c r="U160" s="14">
        <f t="shared" si="2"/>
        <v>46</v>
      </c>
    </row>
    <row r="161" spans="1:21">
      <c r="A161" t="s">
        <v>1046</v>
      </c>
      <c r="B161" s="14">
        <v>3</v>
      </c>
      <c r="C161" s="14">
        <v>1</v>
      </c>
      <c r="D161" s="14">
        <v>2</v>
      </c>
      <c r="E161" s="14">
        <v>1</v>
      </c>
      <c r="F161" s="14">
        <v>4</v>
      </c>
      <c r="G161" s="14">
        <v>2</v>
      </c>
      <c r="H161" s="14">
        <v>2</v>
      </c>
      <c r="I161" s="14">
        <v>3</v>
      </c>
      <c r="J161" s="14">
        <v>0</v>
      </c>
      <c r="K161" s="14">
        <v>4</v>
      </c>
      <c r="L161" s="14">
        <v>3</v>
      </c>
      <c r="M161" s="14">
        <v>3</v>
      </c>
      <c r="N161" s="15">
        <v>2</v>
      </c>
      <c r="O161" s="15">
        <v>4</v>
      </c>
      <c r="P161" s="15">
        <v>3</v>
      </c>
      <c r="Q161" s="15">
        <v>1</v>
      </c>
      <c r="R161" s="15">
        <v>2</v>
      </c>
      <c r="S161" s="15">
        <v>3</v>
      </c>
      <c r="T161" s="16">
        <v>1</v>
      </c>
      <c r="U161" s="14">
        <f t="shared" si="2"/>
        <v>44</v>
      </c>
    </row>
    <row r="162" spans="1:21">
      <c r="A162" t="s">
        <v>1047</v>
      </c>
      <c r="B162" s="14">
        <v>3</v>
      </c>
      <c r="C162" s="14">
        <v>4</v>
      </c>
      <c r="D162" s="14">
        <v>4</v>
      </c>
      <c r="E162" s="14">
        <v>3</v>
      </c>
      <c r="F162" s="14">
        <v>4</v>
      </c>
      <c r="G162" s="14">
        <v>2</v>
      </c>
      <c r="H162" s="14">
        <v>1</v>
      </c>
      <c r="I162" s="14">
        <v>4</v>
      </c>
      <c r="J162" s="14">
        <v>2</v>
      </c>
      <c r="K162" s="14">
        <v>4</v>
      </c>
      <c r="L162" s="14">
        <v>2</v>
      </c>
      <c r="M162" s="14">
        <v>1</v>
      </c>
      <c r="N162" s="15">
        <v>4</v>
      </c>
      <c r="O162" s="15">
        <v>2</v>
      </c>
      <c r="P162" s="15">
        <v>4</v>
      </c>
      <c r="Q162" s="15">
        <v>3</v>
      </c>
      <c r="R162" s="15">
        <v>3</v>
      </c>
      <c r="S162" s="15">
        <v>2</v>
      </c>
      <c r="T162" s="16">
        <v>3</v>
      </c>
      <c r="U162" s="14">
        <f t="shared" si="2"/>
        <v>55</v>
      </c>
    </row>
    <row r="163" spans="1:21">
      <c r="A163" t="s">
        <v>1048</v>
      </c>
      <c r="B163" s="14">
        <v>0</v>
      </c>
      <c r="C163" s="14">
        <v>1</v>
      </c>
      <c r="D163" s="14">
        <v>4</v>
      </c>
      <c r="E163" s="14">
        <v>3</v>
      </c>
      <c r="F163" s="14">
        <v>1</v>
      </c>
      <c r="G163" s="14">
        <v>3</v>
      </c>
      <c r="H163" s="14">
        <v>0</v>
      </c>
      <c r="I163" s="14">
        <v>2</v>
      </c>
      <c r="J163" s="14">
        <v>0</v>
      </c>
      <c r="K163" s="14">
        <v>3</v>
      </c>
      <c r="L163" s="14">
        <v>3</v>
      </c>
      <c r="M163" s="14">
        <v>3</v>
      </c>
      <c r="N163" s="15">
        <v>0</v>
      </c>
      <c r="O163" s="15">
        <v>0</v>
      </c>
      <c r="P163" s="15">
        <v>3</v>
      </c>
      <c r="Q163" s="15">
        <v>0</v>
      </c>
      <c r="R163" s="15">
        <v>4</v>
      </c>
      <c r="S163" s="15">
        <v>0</v>
      </c>
      <c r="T163" s="16">
        <v>0</v>
      </c>
      <c r="U163" s="14">
        <f t="shared" si="2"/>
        <v>30</v>
      </c>
    </row>
    <row r="164" spans="1:21">
      <c r="A164" t="s">
        <v>1049</v>
      </c>
      <c r="B164" s="14">
        <v>1</v>
      </c>
      <c r="C164" s="14">
        <v>3</v>
      </c>
      <c r="D164" s="14">
        <v>2</v>
      </c>
      <c r="E164" s="14">
        <v>3</v>
      </c>
      <c r="F164" s="14">
        <v>4</v>
      </c>
      <c r="G164" s="14">
        <v>2</v>
      </c>
      <c r="H164" s="14">
        <v>4</v>
      </c>
      <c r="I164" s="14">
        <v>3</v>
      </c>
      <c r="J164" s="14">
        <v>1</v>
      </c>
      <c r="K164" s="14">
        <v>1</v>
      </c>
      <c r="L164" s="14">
        <v>3</v>
      </c>
      <c r="M164" s="14">
        <v>3</v>
      </c>
      <c r="N164" s="15">
        <v>3</v>
      </c>
      <c r="O164" s="15">
        <v>3</v>
      </c>
      <c r="P164" s="15">
        <v>1</v>
      </c>
      <c r="Q164" s="15">
        <v>1</v>
      </c>
      <c r="R164" s="15">
        <v>0</v>
      </c>
      <c r="S164" s="15">
        <v>2</v>
      </c>
      <c r="T164" s="16">
        <v>1</v>
      </c>
      <c r="U164" s="14">
        <f t="shared" si="2"/>
        <v>41</v>
      </c>
    </row>
    <row r="165" spans="1:21">
      <c r="A165" t="s">
        <v>1050</v>
      </c>
      <c r="B165" s="61">
        <v>3</v>
      </c>
      <c r="C165" s="61">
        <v>5</v>
      </c>
      <c r="D165" s="61">
        <v>5</v>
      </c>
      <c r="E165" s="61">
        <v>5</v>
      </c>
      <c r="F165" s="61">
        <v>1</v>
      </c>
      <c r="G165" s="61">
        <v>5</v>
      </c>
      <c r="H165" s="61">
        <v>5</v>
      </c>
      <c r="I165" s="61">
        <v>5</v>
      </c>
      <c r="J165" s="61">
        <v>1</v>
      </c>
      <c r="K165" s="61">
        <v>5</v>
      </c>
      <c r="L165" s="61">
        <v>5</v>
      </c>
      <c r="M165" s="61">
        <v>5</v>
      </c>
      <c r="N165" s="61">
        <v>4</v>
      </c>
      <c r="O165" s="61">
        <v>5</v>
      </c>
      <c r="P165" s="61">
        <v>1</v>
      </c>
      <c r="Q165" s="61">
        <v>5</v>
      </c>
      <c r="R165" s="61">
        <v>5</v>
      </c>
      <c r="S165" s="61">
        <v>1</v>
      </c>
      <c r="T165" s="61">
        <v>5</v>
      </c>
      <c r="U165" s="14">
        <f t="shared" si="2"/>
        <v>76</v>
      </c>
    </row>
    <row r="166" spans="1:21">
      <c r="A166" t="s">
        <v>1051</v>
      </c>
      <c r="B166" s="61">
        <v>3</v>
      </c>
      <c r="C166" s="61">
        <v>4</v>
      </c>
      <c r="D166" s="61">
        <v>5</v>
      </c>
      <c r="E166" s="61">
        <v>5</v>
      </c>
      <c r="F166" s="61">
        <v>5</v>
      </c>
      <c r="G166" s="61">
        <v>4</v>
      </c>
      <c r="H166" s="61">
        <v>1</v>
      </c>
      <c r="I166" s="61">
        <v>4</v>
      </c>
      <c r="J166" s="61">
        <v>3</v>
      </c>
      <c r="K166" s="61">
        <v>1</v>
      </c>
      <c r="L166" s="61">
        <v>5</v>
      </c>
      <c r="M166" s="61">
        <v>4</v>
      </c>
      <c r="N166" s="61">
        <v>3</v>
      </c>
      <c r="O166" s="61">
        <v>3</v>
      </c>
      <c r="P166" s="61">
        <v>3</v>
      </c>
      <c r="Q166" s="61">
        <v>3</v>
      </c>
      <c r="R166" s="61">
        <v>4</v>
      </c>
      <c r="S166" s="61">
        <v>2</v>
      </c>
      <c r="T166" s="61">
        <v>1</v>
      </c>
      <c r="U166" s="14">
        <f t="shared" si="2"/>
        <v>63</v>
      </c>
    </row>
    <row r="167" spans="1:21">
      <c r="A167" t="s">
        <v>1052</v>
      </c>
      <c r="B167" s="61">
        <v>3</v>
      </c>
      <c r="C167" s="61">
        <v>3</v>
      </c>
      <c r="D167" s="61">
        <v>3</v>
      </c>
      <c r="E167" s="61">
        <v>4</v>
      </c>
      <c r="F167" s="61">
        <v>5</v>
      </c>
      <c r="G167" s="61">
        <v>3</v>
      </c>
      <c r="H167" s="61">
        <v>2</v>
      </c>
      <c r="I167" s="61">
        <v>4</v>
      </c>
      <c r="J167" s="61">
        <v>3</v>
      </c>
      <c r="K167" s="61">
        <v>4</v>
      </c>
      <c r="L167" s="61">
        <v>4</v>
      </c>
      <c r="M167" s="61">
        <v>3</v>
      </c>
      <c r="N167" s="61">
        <v>4</v>
      </c>
      <c r="O167" s="61">
        <v>5</v>
      </c>
      <c r="P167" s="61">
        <v>2</v>
      </c>
      <c r="Q167" s="61">
        <v>4</v>
      </c>
      <c r="R167" s="61">
        <v>2</v>
      </c>
      <c r="S167" s="61">
        <v>3</v>
      </c>
      <c r="T167" s="61">
        <v>3</v>
      </c>
      <c r="U167" s="14">
        <f t="shared" si="2"/>
        <v>64</v>
      </c>
    </row>
    <row r="168" spans="1:21">
      <c r="A168" t="s">
        <v>1053</v>
      </c>
      <c r="B168" s="61">
        <v>2</v>
      </c>
      <c r="C168" s="61">
        <v>4</v>
      </c>
      <c r="D168" s="61">
        <v>4</v>
      </c>
      <c r="E168" s="61">
        <v>3</v>
      </c>
      <c r="F168" s="61">
        <v>4</v>
      </c>
      <c r="G168" s="61">
        <v>3</v>
      </c>
      <c r="H168" s="61">
        <v>1</v>
      </c>
      <c r="I168" s="61">
        <v>3</v>
      </c>
      <c r="J168" s="61">
        <v>3</v>
      </c>
      <c r="K168" s="61">
        <v>4</v>
      </c>
      <c r="L168" s="61">
        <v>2</v>
      </c>
      <c r="M168" s="61">
        <v>3</v>
      </c>
      <c r="N168" s="61">
        <v>3</v>
      </c>
      <c r="O168" s="61">
        <v>2</v>
      </c>
      <c r="P168" s="61">
        <v>3</v>
      </c>
      <c r="Q168" s="61">
        <v>2</v>
      </c>
      <c r="R168" s="61">
        <v>2</v>
      </c>
      <c r="S168" s="61">
        <v>1</v>
      </c>
      <c r="T168" s="61">
        <v>1</v>
      </c>
      <c r="U168" s="14">
        <f t="shared" si="2"/>
        <v>50</v>
      </c>
    </row>
    <row r="169" spans="1:21">
      <c r="A169" t="s">
        <v>1054</v>
      </c>
      <c r="B169" s="61">
        <v>1</v>
      </c>
      <c r="C169" s="61">
        <v>4</v>
      </c>
      <c r="D169" s="61">
        <v>4</v>
      </c>
      <c r="E169" s="61">
        <v>4</v>
      </c>
      <c r="F169" s="61">
        <v>4</v>
      </c>
      <c r="G169" s="61">
        <v>3</v>
      </c>
      <c r="H169" s="61">
        <v>2</v>
      </c>
      <c r="I169" s="61">
        <v>3</v>
      </c>
      <c r="J169" s="61">
        <v>2</v>
      </c>
      <c r="K169" s="61">
        <v>4</v>
      </c>
      <c r="L169" s="61">
        <v>4</v>
      </c>
      <c r="M169" s="61">
        <v>5</v>
      </c>
      <c r="N169" s="61">
        <v>3</v>
      </c>
      <c r="O169" s="61">
        <v>3</v>
      </c>
      <c r="P169" s="61">
        <v>4</v>
      </c>
      <c r="Q169" s="61">
        <v>3</v>
      </c>
      <c r="R169" s="61">
        <v>5</v>
      </c>
      <c r="S169" s="61">
        <v>2</v>
      </c>
      <c r="T169" s="61">
        <v>4</v>
      </c>
      <c r="U169" s="14">
        <f t="shared" si="2"/>
        <v>64</v>
      </c>
    </row>
    <row r="170" spans="1:21">
      <c r="A170" t="s">
        <v>1055</v>
      </c>
      <c r="B170" s="61">
        <v>4</v>
      </c>
      <c r="C170" s="61">
        <v>0</v>
      </c>
      <c r="D170" s="61">
        <v>2</v>
      </c>
      <c r="E170" s="61">
        <v>2</v>
      </c>
      <c r="F170" s="61">
        <v>1</v>
      </c>
      <c r="G170" s="61">
        <v>3</v>
      </c>
      <c r="H170" s="61">
        <v>1</v>
      </c>
      <c r="I170" s="61">
        <v>2</v>
      </c>
      <c r="J170" s="61">
        <v>1</v>
      </c>
      <c r="K170" s="61">
        <v>0</v>
      </c>
      <c r="L170" s="61">
        <v>1</v>
      </c>
      <c r="M170" s="61">
        <v>3</v>
      </c>
      <c r="N170" s="61">
        <v>1</v>
      </c>
      <c r="O170" s="61">
        <v>3</v>
      </c>
      <c r="P170" s="61">
        <v>2</v>
      </c>
      <c r="Q170" s="61">
        <v>2</v>
      </c>
      <c r="R170" s="61">
        <v>1</v>
      </c>
      <c r="S170" s="61">
        <v>3</v>
      </c>
      <c r="T170" s="61">
        <v>3</v>
      </c>
      <c r="U170" s="14">
        <f t="shared" si="2"/>
        <v>35</v>
      </c>
    </row>
    <row r="171" spans="1:21">
      <c r="A171" t="s">
        <v>1056</v>
      </c>
      <c r="B171" s="61">
        <v>2</v>
      </c>
      <c r="C171" s="61">
        <v>0</v>
      </c>
      <c r="D171" s="61">
        <v>1</v>
      </c>
      <c r="E171" s="61">
        <v>2</v>
      </c>
      <c r="F171" s="61">
        <v>1</v>
      </c>
      <c r="G171" s="61">
        <v>3</v>
      </c>
      <c r="H171" s="61">
        <v>3</v>
      </c>
      <c r="I171" s="61">
        <v>1</v>
      </c>
      <c r="J171" s="61">
        <v>4</v>
      </c>
      <c r="K171" s="61">
        <v>1</v>
      </c>
      <c r="L171" s="61">
        <v>2</v>
      </c>
      <c r="M171" s="61">
        <v>0</v>
      </c>
      <c r="N171" s="61">
        <v>3</v>
      </c>
      <c r="O171" s="61">
        <v>2</v>
      </c>
      <c r="P171" s="61">
        <v>0</v>
      </c>
      <c r="Q171" s="61">
        <v>1</v>
      </c>
      <c r="R171" s="61">
        <v>1</v>
      </c>
      <c r="S171" s="61">
        <v>4</v>
      </c>
      <c r="T171" s="61">
        <v>3</v>
      </c>
      <c r="U171" s="14">
        <f t="shared" si="2"/>
        <v>34</v>
      </c>
    </row>
    <row r="172" spans="1:21">
      <c r="A172" t="s">
        <v>1057</v>
      </c>
      <c r="B172" s="61">
        <v>4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1</v>
      </c>
      <c r="I172" s="61">
        <v>1</v>
      </c>
      <c r="J172" s="61">
        <v>1</v>
      </c>
      <c r="K172" s="61">
        <v>1</v>
      </c>
      <c r="L172" s="61">
        <v>2</v>
      </c>
      <c r="M172" s="61">
        <v>3</v>
      </c>
      <c r="N172" s="61">
        <v>3</v>
      </c>
      <c r="O172" s="61">
        <v>2</v>
      </c>
      <c r="P172" s="61">
        <v>2</v>
      </c>
      <c r="Q172" s="61">
        <v>2</v>
      </c>
      <c r="R172" s="61">
        <v>2</v>
      </c>
      <c r="S172" s="61">
        <v>3</v>
      </c>
      <c r="T172" s="61">
        <v>2</v>
      </c>
      <c r="U172" s="14">
        <f t="shared" si="2"/>
        <v>29</v>
      </c>
    </row>
    <row r="173" spans="1:21">
      <c r="A173" t="s">
        <v>1058</v>
      </c>
      <c r="B173" s="61">
        <v>2</v>
      </c>
      <c r="C173" s="61">
        <v>0</v>
      </c>
      <c r="D173" s="61">
        <v>1</v>
      </c>
      <c r="E173" s="61">
        <v>3</v>
      </c>
      <c r="F173" s="61">
        <v>1</v>
      </c>
      <c r="G173" s="61">
        <v>2</v>
      </c>
      <c r="H173" s="61">
        <v>3</v>
      </c>
      <c r="I173" s="61">
        <v>1</v>
      </c>
      <c r="J173" s="61">
        <v>3</v>
      </c>
      <c r="K173" s="61">
        <v>1</v>
      </c>
      <c r="L173" s="61">
        <v>2</v>
      </c>
      <c r="M173" s="61">
        <v>3</v>
      </c>
      <c r="N173" s="61">
        <v>2</v>
      </c>
      <c r="O173" s="61">
        <v>1</v>
      </c>
      <c r="P173" s="61">
        <v>2</v>
      </c>
      <c r="Q173" s="61">
        <v>2</v>
      </c>
      <c r="R173" s="61">
        <v>2</v>
      </c>
      <c r="S173" s="61">
        <v>3</v>
      </c>
      <c r="T173" s="61">
        <v>1</v>
      </c>
      <c r="U173" s="14">
        <f t="shared" si="2"/>
        <v>35</v>
      </c>
    </row>
    <row r="174" spans="1:21">
      <c r="A174" t="s">
        <v>1059</v>
      </c>
      <c r="B174" s="61">
        <v>3</v>
      </c>
      <c r="C174" s="61">
        <v>1</v>
      </c>
      <c r="D174" s="61">
        <v>0</v>
      </c>
      <c r="E174" s="61">
        <v>2</v>
      </c>
      <c r="F174" s="61">
        <v>1</v>
      </c>
      <c r="G174" s="61">
        <v>4</v>
      </c>
      <c r="H174" s="61">
        <v>0</v>
      </c>
      <c r="I174" s="61">
        <v>3</v>
      </c>
      <c r="J174" s="61">
        <v>2</v>
      </c>
      <c r="K174" s="61">
        <v>1</v>
      </c>
      <c r="L174" s="61">
        <v>3</v>
      </c>
      <c r="M174" s="61">
        <v>0</v>
      </c>
      <c r="N174" s="61">
        <v>0</v>
      </c>
      <c r="O174" s="61">
        <v>0</v>
      </c>
      <c r="P174" s="61">
        <v>2</v>
      </c>
      <c r="Q174" s="61">
        <v>1</v>
      </c>
      <c r="R174" s="61">
        <v>3</v>
      </c>
      <c r="S174" s="61">
        <v>1</v>
      </c>
      <c r="T174" s="61">
        <v>1</v>
      </c>
      <c r="U174" s="14">
        <f t="shared" si="2"/>
        <v>28</v>
      </c>
    </row>
    <row r="175" spans="1:21">
      <c r="A175" t="s">
        <v>1060</v>
      </c>
      <c r="B175" s="61">
        <v>3</v>
      </c>
      <c r="C175" s="61">
        <v>2</v>
      </c>
      <c r="D175" s="61">
        <v>2</v>
      </c>
      <c r="E175" s="61">
        <v>2</v>
      </c>
      <c r="F175" s="61">
        <v>1</v>
      </c>
      <c r="G175" s="61">
        <v>2</v>
      </c>
      <c r="H175" s="61">
        <v>3</v>
      </c>
      <c r="I175" s="61">
        <v>2</v>
      </c>
      <c r="J175" s="61">
        <v>1</v>
      </c>
      <c r="K175" s="61">
        <v>2</v>
      </c>
      <c r="L175" s="61">
        <v>2</v>
      </c>
      <c r="M175" s="61">
        <v>2</v>
      </c>
      <c r="N175" s="61">
        <v>2</v>
      </c>
      <c r="O175" s="61">
        <v>1</v>
      </c>
      <c r="P175" s="61">
        <v>1</v>
      </c>
      <c r="Q175" s="61">
        <v>1</v>
      </c>
      <c r="R175" s="61">
        <v>2</v>
      </c>
      <c r="S175" s="61">
        <v>2</v>
      </c>
      <c r="T175" s="61">
        <v>2</v>
      </c>
      <c r="U175" s="14">
        <f t="shared" si="2"/>
        <v>35</v>
      </c>
    </row>
    <row r="176" spans="1:21">
      <c r="A176" t="s">
        <v>1061</v>
      </c>
      <c r="B176" s="61">
        <v>2</v>
      </c>
      <c r="C176" s="61">
        <v>3</v>
      </c>
      <c r="D176" s="61">
        <v>3</v>
      </c>
      <c r="E176" s="61">
        <v>2</v>
      </c>
      <c r="F176" s="61">
        <v>1</v>
      </c>
      <c r="G176" s="61">
        <v>1</v>
      </c>
      <c r="H176" s="61">
        <v>1</v>
      </c>
      <c r="I176" s="61">
        <v>2</v>
      </c>
      <c r="J176" s="61">
        <v>1</v>
      </c>
      <c r="K176" s="61">
        <v>2</v>
      </c>
      <c r="L176" s="61">
        <v>2</v>
      </c>
      <c r="M176" s="61">
        <v>2</v>
      </c>
      <c r="N176" s="61">
        <v>1</v>
      </c>
      <c r="O176" s="61">
        <v>2</v>
      </c>
      <c r="P176" s="61">
        <v>1</v>
      </c>
      <c r="Q176" s="61">
        <v>1</v>
      </c>
      <c r="R176" s="61">
        <v>1</v>
      </c>
      <c r="S176" s="61">
        <v>1</v>
      </c>
      <c r="T176" s="61">
        <v>2</v>
      </c>
      <c r="U176" s="14">
        <f t="shared" si="2"/>
        <v>31</v>
      </c>
    </row>
    <row r="177" spans="1:21">
      <c r="A177" t="s">
        <v>1062</v>
      </c>
      <c r="B177" s="61">
        <v>3</v>
      </c>
      <c r="C177" s="61">
        <v>1</v>
      </c>
      <c r="D177" s="61">
        <v>0</v>
      </c>
      <c r="E177" s="61">
        <v>1</v>
      </c>
      <c r="F177" s="61">
        <v>0</v>
      </c>
      <c r="G177" s="61">
        <v>0</v>
      </c>
      <c r="H177" s="61">
        <v>3</v>
      </c>
      <c r="I177" s="61">
        <v>3</v>
      </c>
      <c r="J177" s="61">
        <v>4</v>
      </c>
      <c r="K177" s="61">
        <v>4</v>
      </c>
      <c r="L177" s="61">
        <v>1</v>
      </c>
      <c r="M177" s="61">
        <v>1</v>
      </c>
      <c r="N177" s="61">
        <v>1</v>
      </c>
      <c r="O177" s="61">
        <v>1</v>
      </c>
      <c r="P177" s="61">
        <v>1</v>
      </c>
      <c r="Q177" s="61">
        <v>1</v>
      </c>
      <c r="R177" s="61">
        <v>3</v>
      </c>
      <c r="S177" s="61">
        <v>1</v>
      </c>
      <c r="T177" s="61">
        <v>1</v>
      </c>
      <c r="U177" s="14">
        <f t="shared" si="2"/>
        <v>30</v>
      </c>
    </row>
    <row r="178" spans="1:21">
      <c r="A178" t="s">
        <v>1063</v>
      </c>
      <c r="B178" s="61">
        <v>2</v>
      </c>
      <c r="C178" s="61">
        <v>1</v>
      </c>
      <c r="D178" s="61">
        <v>1</v>
      </c>
      <c r="E178" s="61">
        <v>1</v>
      </c>
      <c r="F178" s="61">
        <v>1</v>
      </c>
      <c r="G178" s="61">
        <v>3</v>
      </c>
      <c r="H178" s="61">
        <v>1</v>
      </c>
      <c r="I178" s="61">
        <v>1</v>
      </c>
      <c r="J178" s="61">
        <v>3</v>
      </c>
      <c r="K178" s="61">
        <v>1</v>
      </c>
      <c r="L178" s="61">
        <v>1</v>
      </c>
      <c r="M178" s="61">
        <v>2</v>
      </c>
      <c r="N178" s="61">
        <v>1</v>
      </c>
      <c r="O178" s="61">
        <v>2</v>
      </c>
      <c r="P178" s="61">
        <v>1</v>
      </c>
      <c r="Q178" s="61">
        <v>1</v>
      </c>
      <c r="R178" s="61">
        <v>1</v>
      </c>
      <c r="S178" s="61">
        <v>3</v>
      </c>
      <c r="T178" s="61">
        <v>2</v>
      </c>
      <c r="U178" s="14">
        <f t="shared" si="2"/>
        <v>29</v>
      </c>
    </row>
    <row r="179" spans="1:21">
      <c r="A179" t="s">
        <v>1064</v>
      </c>
      <c r="B179" s="61">
        <v>4</v>
      </c>
      <c r="C179" s="61">
        <v>0</v>
      </c>
      <c r="D179" s="61">
        <v>1</v>
      </c>
      <c r="E179" s="61">
        <v>2</v>
      </c>
      <c r="F179" s="61">
        <v>0</v>
      </c>
      <c r="G179" s="61">
        <v>1</v>
      </c>
      <c r="H179" s="61">
        <v>3</v>
      </c>
      <c r="I179" s="61">
        <v>2</v>
      </c>
      <c r="J179" s="61">
        <v>3</v>
      </c>
      <c r="K179" s="61">
        <v>1</v>
      </c>
      <c r="L179" s="61">
        <v>2</v>
      </c>
      <c r="M179" s="61">
        <v>2</v>
      </c>
      <c r="N179" s="61">
        <v>2</v>
      </c>
      <c r="O179" s="61">
        <v>1</v>
      </c>
      <c r="P179" s="61">
        <v>2</v>
      </c>
      <c r="Q179" s="61">
        <v>1</v>
      </c>
      <c r="R179" s="61">
        <v>1</v>
      </c>
      <c r="S179" s="61">
        <v>2</v>
      </c>
      <c r="T179" s="61">
        <v>4</v>
      </c>
      <c r="U179" s="14">
        <f t="shared" si="2"/>
        <v>34</v>
      </c>
    </row>
    <row r="180" spans="1:21">
      <c r="A180" t="s">
        <v>1065</v>
      </c>
      <c r="B180" s="61">
        <v>4</v>
      </c>
      <c r="C180" s="61">
        <v>1</v>
      </c>
      <c r="D180" s="61">
        <v>1</v>
      </c>
      <c r="E180" s="61">
        <v>1</v>
      </c>
      <c r="F180" s="61">
        <v>4</v>
      </c>
      <c r="G180" s="61">
        <v>3</v>
      </c>
      <c r="H180" s="61">
        <v>2</v>
      </c>
      <c r="I180" s="61">
        <v>0</v>
      </c>
      <c r="J180" s="61">
        <v>3</v>
      </c>
      <c r="K180" s="61">
        <v>2</v>
      </c>
      <c r="L180" s="61">
        <v>2</v>
      </c>
      <c r="M180" s="61">
        <v>2</v>
      </c>
      <c r="N180" s="61">
        <v>3</v>
      </c>
      <c r="O180" s="61">
        <v>1</v>
      </c>
      <c r="P180" s="61">
        <v>2</v>
      </c>
      <c r="Q180" s="61">
        <v>0</v>
      </c>
      <c r="R180" s="61">
        <v>0</v>
      </c>
      <c r="S180" s="61">
        <v>3</v>
      </c>
      <c r="T180" s="61">
        <v>2</v>
      </c>
      <c r="U180" s="14">
        <f t="shared" si="2"/>
        <v>36</v>
      </c>
    </row>
    <row r="181" spans="1:21">
      <c r="A181" t="s">
        <v>1066</v>
      </c>
      <c r="B181" s="61">
        <v>4</v>
      </c>
      <c r="C181" s="61">
        <v>0</v>
      </c>
      <c r="D181" s="61">
        <v>0</v>
      </c>
      <c r="E181" s="61">
        <v>0</v>
      </c>
      <c r="F181" s="61">
        <v>1</v>
      </c>
      <c r="G181" s="61">
        <v>1</v>
      </c>
      <c r="H181" s="61">
        <v>2</v>
      </c>
      <c r="I181" s="61">
        <v>1</v>
      </c>
      <c r="J181" s="61">
        <v>4</v>
      </c>
      <c r="K181" s="61">
        <v>1</v>
      </c>
      <c r="L181" s="61">
        <v>0</v>
      </c>
      <c r="M181" s="61">
        <v>0</v>
      </c>
      <c r="N181" s="61">
        <v>1</v>
      </c>
      <c r="O181" s="61">
        <v>0</v>
      </c>
      <c r="P181" s="61">
        <v>1</v>
      </c>
      <c r="Q181" s="61">
        <v>1</v>
      </c>
      <c r="R181" s="61">
        <v>3</v>
      </c>
      <c r="S181" s="61">
        <v>3</v>
      </c>
      <c r="T181" s="61">
        <v>1</v>
      </c>
      <c r="U181" s="14">
        <f t="shared" si="2"/>
        <v>24</v>
      </c>
    </row>
    <row r="182" spans="1:21">
      <c r="A182" t="s">
        <v>1067</v>
      </c>
      <c r="B182" s="61">
        <v>4</v>
      </c>
      <c r="C182" s="61">
        <v>0</v>
      </c>
      <c r="D182" s="61">
        <v>0</v>
      </c>
      <c r="E182" s="61">
        <v>0</v>
      </c>
      <c r="F182" s="61">
        <v>2</v>
      </c>
      <c r="G182" s="61">
        <v>3</v>
      </c>
      <c r="H182" s="61">
        <v>3</v>
      </c>
      <c r="I182" s="61">
        <v>1</v>
      </c>
      <c r="J182" s="61">
        <v>3</v>
      </c>
      <c r="K182" s="61">
        <v>2</v>
      </c>
      <c r="L182" s="61">
        <v>3</v>
      </c>
      <c r="M182" s="61">
        <v>1</v>
      </c>
      <c r="N182" s="61">
        <v>3</v>
      </c>
      <c r="O182" s="61">
        <v>4</v>
      </c>
      <c r="P182" s="61">
        <v>2</v>
      </c>
      <c r="Q182" s="61">
        <v>3</v>
      </c>
      <c r="R182" s="61">
        <v>0</v>
      </c>
      <c r="S182" s="61">
        <v>3</v>
      </c>
      <c r="T182" s="61">
        <v>3</v>
      </c>
      <c r="U182" s="14">
        <f t="shared" si="2"/>
        <v>40</v>
      </c>
    </row>
    <row r="183" spans="1:21">
      <c r="A183" t="s">
        <v>1068</v>
      </c>
      <c r="B183" s="61">
        <v>2</v>
      </c>
      <c r="C183" s="61">
        <v>0</v>
      </c>
      <c r="D183" s="61">
        <v>2</v>
      </c>
      <c r="E183" s="61">
        <v>1</v>
      </c>
      <c r="F183" s="61">
        <v>3</v>
      </c>
      <c r="G183" s="61">
        <v>2</v>
      </c>
      <c r="H183" s="61">
        <v>1</v>
      </c>
      <c r="I183" s="61">
        <v>1</v>
      </c>
      <c r="J183" s="61">
        <v>1</v>
      </c>
      <c r="K183" s="61">
        <v>1</v>
      </c>
      <c r="L183" s="61">
        <v>0</v>
      </c>
      <c r="M183" s="61">
        <v>0</v>
      </c>
      <c r="N183" s="61">
        <v>1</v>
      </c>
      <c r="O183" s="61">
        <v>1</v>
      </c>
      <c r="P183" s="61">
        <v>2</v>
      </c>
      <c r="Q183" s="61">
        <v>2</v>
      </c>
      <c r="R183" s="61">
        <v>1</v>
      </c>
      <c r="S183" s="61">
        <v>2</v>
      </c>
      <c r="T183" s="61">
        <v>1</v>
      </c>
      <c r="U183" s="14">
        <f t="shared" si="2"/>
        <v>24</v>
      </c>
    </row>
    <row r="184" spans="1:21">
      <c r="O184" s="15"/>
      <c r="P184" s="15"/>
      <c r="Q184" s="15"/>
      <c r="R184" s="15"/>
      <c r="S184" s="15"/>
      <c r="T184" s="16"/>
    </row>
    <row r="185" spans="1:21">
      <c r="N185" s="15"/>
      <c r="O185" s="15"/>
      <c r="P185" s="15"/>
      <c r="Q185" s="15"/>
      <c r="R185" s="15"/>
      <c r="S185" s="15"/>
      <c r="T185" s="16"/>
    </row>
    <row r="186" spans="1:21">
      <c r="N186" s="15"/>
      <c r="O186" s="15"/>
      <c r="P186" s="15"/>
      <c r="Q186" s="15"/>
      <c r="R186" s="15"/>
      <c r="S186" s="15"/>
      <c r="T186" s="16"/>
    </row>
    <row r="187" spans="1:21">
      <c r="N187" s="15"/>
      <c r="O187" s="15"/>
      <c r="P187" s="15"/>
      <c r="Q187" s="15"/>
      <c r="R187" s="15"/>
      <c r="S187" s="15"/>
      <c r="T187" s="16"/>
    </row>
    <row r="188" spans="1:21">
      <c r="N188" s="15"/>
      <c r="O188" s="15"/>
      <c r="P188" s="15"/>
      <c r="Q188" s="15"/>
      <c r="R188" s="15"/>
      <c r="S188" s="15"/>
      <c r="T188" s="16"/>
    </row>
    <row r="189" spans="1:21">
      <c r="N189" s="15"/>
      <c r="O189" s="15"/>
      <c r="P189" s="15"/>
      <c r="Q189" s="15"/>
      <c r="R189" s="15"/>
      <c r="S189" s="15"/>
      <c r="T189" s="16"/>
    </row>
    <row r="190" spans="1:21">
      <c r="N190" s="15"/>
      <c r="O190" s="15"/>
      <c r="P190" s="15"/>
      <c r="Q190" s="15"/>
      <c r="R190" s="15"/>
      <c r="S190" s="15"/>
      <c r="T190" s="16"/>
    </row>
    <row r="191" spans="1:21">
      <c r="N191" s="15"/>
      <c r="O191" s="15"/>
      <c r="P191" s="15"/>
      <c r="Q191" s="15"/>
      <c r="R191" s="15"/>
      <c r="S191" s="15"/>
      <c r="T191" s="16"/>
    </row>
    <row r="192" spans="1:21" ht="30.75">
      <c r="A192" s="14" t="s">
        <v>1078</v>
      </c>
      <c r="B192" s="14">
        <f>_xlfn.VAR.P(B2:B164)</f>
        <v>1.3155933606835033</v>
      </c>
      <c r="C192" s="14">
        <f>_xlfn.VAR.P(C2:C164)</f>
        <v>1.4032895479694381</v>
      </c>
      <c r="D192" s="14">
        <f>_xlfn.VAR.P(D2:D164)</f>
        <v>1.4145056268583687</v>
      </c>
      <c r="E192" s="14">
        <f>_xlfn.VAR.P(E2:E164)</f>
        <v>1.4796943806692009</v>
      </c>
      <c r="F192" s="14">
        <f>_xlfn.VAR.P(F2:F164)</f>
        <v>1.6303963265459747</v>
      </c>
      <c r="G192" s="14">
        <f>_xlfn.VAR.P(G2:G164)</f>
        <v>1.7326207233994504</v>
      </c>
      <c r="H192" s="14">
        <f>_xlfn.VAR.P(H2:H164)</f>
        <v>1.5079227671346307</v>
      </c>
      <c r="I192" s="14">
        <f>_xlfn.VAR.P(I2:I164)</f>
        <v>1.6949075990816365</v>
      </c>
      <c r="J192" s="14">
        <f>_xlfn.VAR.P(J2:J164)</f>
        <v>1.4474763822499905</v>
      </c>
      <c r="K192" s="14">
        <f>_xlfn.VAR.P(K2:K164)</f>
        <v>1.7489555497007792</v>
      </c>
      <c r="L192" s="14">
        <f>_xlfn.VAR.P(L2:L164)</f>
        <v>1.3182280100869435</v>
      </c>
      <c r="M192" s="14">
        <f>_xlfn.VAR.P(M2:M164)</f>
        <v>1.2799126801912002</v>
      </c>
      <c r="N192" s="14">
        <f>_xlfn.VAR.P(N2:N164)</f>
        <v>1.0556663781098272</v>
      </c>
      <c r="O192" s="14">
        <f>_xlfn.VAR.P(O2:O164)</f>
        <v>1.2721592833753623</v>
      </c>
      <c r="P192" s="14">
        <f>_xlfn.VAR.P(P2:P164)</f>
        <v>1.2465655463133727</v>
      </c>
      <c r="Q192" s="14">
        <f>_xlfn.VAR.P(Q2:Q164)</f>
        <v>1.351650419662012</v>
      </c>
      <c r="R192" s="14">
        <f>_xlfn.VAR.P(R2:R164)</f>
        <v>1.3122812300048929</v>
      </c>
      <c r="S192" s="14">
        <f>_xlfn.VAR.P(S2:S164)</f>
        <v>1.5156008882532275</v>
      </c>
      <c r="T192" s="14">
        <f>_xlfn.VAR.P(T2:T164)</f>
        <v>1.5666378109827241</v>
      </c>
    </row>
    <row r="193" spans="1:20">
      <c r="N193" s="15"/>
      <c r="O193" s="15"/>
      <c r="P193" s="15"/>
      <c r="Q193" s="15"/>
      <c r="R193" s="15"/>
      <c r="S193" s="15"/>
      <c r="T193" s="16"/>
    </row>
    <row r="194" spans="1:20">
      <c r="N194" s="15"/>
      <c r="O194" s="15"/>
      <c r="P194" s="15"/>
      <c r="Q194" s="15"/>
      <c r="R194" s="15"/>
      <c r="S194" s="15"/>
      <c r="T194" s="16"/>
    </row>
    <row r="195" spans="1:20">
      <c r="N195" s="15"/>
      <c r="O195" s="15"/>
      <c r="P195" s="15"/>
      <c r="Q195" s="15"/>
      <c r="R195" s="15"/>
      <c r="S195" s="15"/>
      <c r="T195" s="16"/>
    </row>
    <row r="196" spans="1:20">
      <c r="A196" s="14" t="s">
        <v>1079</v>
      </c>
      <c r="B196" s="14">
        <v>19</v>
      </c>
      <c r="N196" s="15"/>
      <c r="O196" s="15"/>
      <c r="P196" s="15"/>
      <c r="Q196" s="15"/>
      <c r="R196" s="15"/>
      <c r="S196" s="15"/>
      <c r="T196" s="16"/>
    </row>
    <row r="197" spans="1:20">
      <c r="A197" s="14" t="s">
        <v>1080</v>
      </c>
      <c r="B197" s="14">
        <f>SUM(B176:T176)</f>
        <v>31</v>
      </c>
      <c r="N197" s="15"/>
      <c r="O197" s="15"/>
      <c r="P197" s="15"/>
      <c r="Q197" s="15"/>
      <c r="R197" s="15"/>
      <c r="S197" s="15"/>
      <c r="T197" s="16"/>
    </row>
    <row r="198" spans="1:20">
      <c r="A198" s="14" t="s">
        <v>1081</v>
      </c>
      <c r="B198" s="14">
        <f>_xlfn.VAR.P(U2:U164)</f>
        <v>98.087093981708009</v>
      </c>
      <c r="N198" s="15"/>
      <c r="O198" s="15"/>
      <c r="P198" s="15"/>
      <c r="Q198" s="15"/>
      <c r="R198" s="15"/>
      <c r="S198" s="15"/>
      <c r="T198" s="16"/>
    </row>
    <row r="199" spans="1:20">
      <c r="A199" s="14" t="s">
        <v>866</v>
      </c>
      <c r="B199" s="19">
        <f>(B196/(B196-1))*(1-B197/B198)</f>
        <v>0.7219518071528912</v>
      </c>
      <c r="N199" s="15"/>
      <c r="O199" s="15"/>
      <c r="P199" s="15"/>
      <c r="Q199" s="15"/>
      <c r="R199" s="15"/>
      <c r="S199" s="15"/>
      <c r="T199" s="16"/>
    </row>
    <row r="200" spans="1:20">
      <c r="N200" s="15"/>
      <c r="O200" s="15"/>
      <c r="P200" s="15"/>
      <c r="Q200" s="15"/>
      <c r="R200" s="15"/>
      <c r="S200" s="15"/>
      <c r="T200" s="16"/>
    </row>
    <row r="201" spans="1:20">
      <c r="N201" s="15"/>
      <c r="O201" s="15"/>
      <c r="P201" s="15"/>
      <c r="Q201" s="15"/>
      <c r="R201" s="15"/>
      <c r="S201" s="15"/>
      <c r="T201" s="16"/>
    </row>
    <row r="202" spans="1:20">
      <c r="N202" s="15"/>
      <c r="O202" s="15"/>
      <c r="P202" s="15"/>
      <c r="Q202" s="15"/>
      <c r="R202" s="15"/>
      <c r="S202" s="15"/>
      <c r="T202" s="16"/>
    </row>
    <row r="203" spans="1:20">
      <c r="N203" s="15"/>
      <c r="O203" s="15"/>
      <c r="P203" s="15"/>
      <c r="Q203" s="15"/>
      <c r="R203" s="15"/>
      <c r="S203" s="15"/>
      <c r="T203" s="16"/>
    </row>
    <row r="204" spans="1:20">
      <c r="N204" s="15"/>
      <c r="O204" s="15"/>
      <c r="P204" s="15"/>
      <c r="Q204" s="15"/>
      <c r="R204" s="15"/>
      <c r="S204" s="15"/>
      <c r="T204" s="16"/>
    </row>
    <row r="205" spans="1:20">
      <c r="N205" s="15"/>
      <c r="O205" s="15"/>
      <c r="P205" s="15"/>
      <c r="Q205" s="15"/>
      <c r="R205" s="15"/>
      <c r="S205" s="15"/>
      <c r="T205" s="16"/>
    </row>
    <row r="206" spans="1:20">
      <c r="N206" s="15"/>
      <c r="O206" s="15"/>
      <c r="P206" s="15"/>
      <c r="Q206" s="15"/>
      <c r="R206" s="15"/>
      <c r="S206" s="15"/>
      <c r="T206" s="16"/>
    </row>
    <row r="207" spans="1:20">
      <c r="N207" s="15"/>
      <c r="O207" s="15"/>
      <c r="P207" s="15"/>
      <c r="Q207" s="15"/>
      <c r="R207" s="15"/>
      <c r="S207" s="15"/>
      <c r="T207" s="16"/>
    </row>
    <row r="208" spans="1:20">
      <c r="N208" s="15"/>
      <c r="O208" s="15"/>
      <c r="P208" s="15"/>
      <c r="Q208" s="15"/>
      <c r="R208" s="15"/>
      <c r="S208" s="15"/>
      <c r="T208" s="16"/>
    </row>
    <row r="209" spans="14:20">
      <c r="N209" s="15"/>
      <c r="O209" s="15"/>
      <c r="P209" s="15"/>
      <c r="Q209" s="15"/>
      <c r="R209" s="15"/>
      <c r="S209" s="15"/>
      <c r="T209" s="16"/>
    </row>
    <row r="210" spans="14:20">
      <c r="N210" s="15"/>
      <c r="O210" s="15"/>
      <c r="P210" s="15"/>
      <c r="Q210" s="15"/>
      <c r="R210" s="15"/>
      <c r="S210" s="15"/>
      <c r="T210" s="16"/>
    </row>
    <row r="211" spans="14:20">
      <c r="N211" s="15"/>
      <c r="O211" s="15"/>
      <c r="P211" s="15"/>
      <c r="Q211" s="15"/>
      <c r="R211" s="15"/>
      <c r="S211" s="15"/>
      <c r="T211" s="16"/>
    </row>
    <row r="212" spans="14:20">
      <c r="N212" s="15"/>
      <c r="O212" s="15"/>
      <c r="P212" s="15"/>
      <c r="Q212" s="15"/>
      <c r="R212" s="15"/>
      <c r="S212" s="15"/>
      <c r="T212" s="16"/>
    </row>
    <row r="213" spans="14:20">
      <c r="N213" s="15"/>
      <c r="O213" s="15"/>
      <c r="P213" s="15"/>
      <c r="Q213" s="15"/>
      <c r="R213" s="15"/>
      <c r="S213" s="15"/>
      <c r="T213" s="16"/>
    </row>
    <row r="214" spans="14:20">
      <c r="N214" s="15"/>
      <c r="O214" s="15"/>
      <c r="P214" s="15"/>
      <c r="Q214" s="15"/>
      <c r="R214" s="15"/>
      <c r="S214" s="15"/>
      <c r="T214" s="16"/>
    </row>
    <row r="215" spans="14:20">
      <c r="N215" s="15"/>
      <c r="O215" s="15"/>
      <c r="P215" s="15"/>
      <c r="Q215" s="15"/>
      <c r="R215" s="15"/>
      <c r="S215" s="15"/>
      <c r="T215" s="16"/>
    </row>
    <row r="216" spans="14:20">
      <c r="N216" s="15"/>
      <c r="O216" s="15"/>
      <c r="P216" s="15"/>
      <c r="Q216" s="15"/>
      <c r="R216" s="15"/>
      <c r="S216" s="15"/>
      <c r="T216" s="16"/>
    </row>
    <row r="217" spans="14:20">
      <c r="N217" s="15"/>
      <c r="O217" s="15"/>
      <c r="P217" s="15"/>
      <c r="Q217" s="15"/>
      <c r="R217" s="15"/>
      <c r="S217" s="15"/>
      <c r="T217" s="16"/>
    </row>
    <row r="218" spans="14:20">
      <c r="N218" s="15"/>
      <c r="O218" s="15"/>
      <c r="P218" s="15"/>
      <c r="Q218" s="15"/>
      <c r="R218" s="15"/>
      <c r="S218" s="15"/>
      <c r="T218" s="16"/>
    </row>
    <row r="219" spans="14:20">
      <c r="N219" s="15"/>
      <c r="O219" s="15"/>
      <c r="P219" s="15"/>
      <c r="Q219" s="15"/>
      <c r="R219" s="15"/>
      <c r="S219" s="15"/>
      <c r="T219" s="16"/>
    </row>
    <row r="220" spans="14:20">
      <c r="N220" s="15"/>
      <c r="O220" s="15"/>
      <c r="P220" s="15"/>
      <c r="Q220" s="15"/>
      <c r="R220" s="15"/>
      <c r="S220" s="15"/>
      <c r="T220" s="16"/>
    </row>
    <row r="221" spans="14:20">
      <c r="N221" s="15"/>
      <c r="O221" s="15"/>
      <c r="P221" s="15"/>
      <c r="Q221" s="15"/>
      <c r="R221" s="15"/>
      <c r="S221" s="15"/>
      <c r="T221" s="16"/>
    </row>
    <row r="222" spans="14:20">
      <c r="N222" s="15"/>
      <c r="O222" s="15"/>
      <c r="P222" s="15"/>
      <c r="Q222" s="15"/>
      <c r="R222" s="15"/>
      <c r="S222" s="15"/>
      <c r="T222" s="16"/>
    </row>
    <row r="223" spans="14:20">
      <c r="N223" s="15"/>
      <c r="O223" s="15"/>
      <c r="P223" s="15"/>
      <c r="Q223" s="15"/>
      <c r="R223" s="15"/>
      <c r="S223" s="15"/>
      <c r="T223" s="16"/>
    </row>
    <row r="224" spans="14:20">
      <c r="N224" s="15"/>
      <c r="O224" s="15"/>
      <c r="P224" s="15"/>
      <c r="Q224" s="15"/>
      <c r="R224" s="15"/>
      <c r="S224" s="15"/>
      <c r="T224" s="16"/>
    </row>
    <row r="225" spans="14:20">
      <c r="N225" s="15"/>
      <c r="O225" s="15"/>
      <c r="P225" s="15"/>
      <c r="Q225" s="15"/>
      <c r="R225" s="15"/>
      <c r="S225" s="15"/>
      <c r="T225" s="16"/>
    </row>
    <row r="226" spans="14:20">
      <c r="N226" s="15"/>
      <c r="O226" s="15"/>
      <c r="P226" s="15"/>
      <c r="Q226" s="15"/>
      <c r="R226" s="15"/>
      <c r="S226" s="15"/>
      <c r="T226" s="16"/>
    </row>
    <row r="227" spans="14:20">
      <c r="N227" s="17"/>
      <c r="O227" s="17"/>
      <c r="P227" s="17"/>
      <c r="Q227" s="17"/>
      <c r="R227" s="17"/>
      <c r="S227" s="17"/>
      <c r="T227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2022-10-05T15:57:05Z</dcterms:created>
  <dcterms:modified xsi:type="dcterms:W3CDTF">2023-03-10T15:31:56Z</dcterms:modified>
  <cp:category/>
  <cp:contentStatus/>
</cp:coreProperties>
</file>