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TTENDANCE" sheetId="1" state="visible" r:id="rId1"/>
    <sheet xmlns:r="http://schemas.openxmlformats.org/officeDocument/2006/relationships" name="PF_ESI" sheetId="2" state="visible" r:id="rId2"/>
    <sheet xmlns:r="http://schemas.openxmlformats.org/officeDocument/2006/relationships" name="Wage_Calculatio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Print_Titles" localSheetId="0">'ATTENDANCE'!$8:$8</definedName>
    <definedName name="_xlnm.Print_Area" localSheetId="0">'ATTENDANCE'!$A$1:$AJ$46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&quot;₹ &quot;#,##0.00"/>
    <numFmt numFmtId="166" formatCode="#,##0.0"/>
    <numFmt numFmtId="167" formatCode="mmm\-yy"/>
    <numFmt numFmtId="168" formatCode="0.0"/>
    <numFmt numFmtId="169" formatCode="[$₹-445]\ #,##0.00"/>
  </numFmts>
  <fonts count="4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6"/>
    </font>
    <font>
      <name val="Calibri"/>
      <charset val="1"/>
      <family val="2"/>
      <b val="1"/>
      <sz val="16"/>
    </font>
    <font>
      <name val="Calibri"/>
      <charset val="1"/>
      <family val="2"/>
      <color rgb="FF000000"/>
      <sz val="16"/>
    </font>
    <font>
      <name val="Calibri"/>
      <charset val="1"/>
      <family val="2"/>
      <sz val="14"/>
    </font>
    <font>
      <name val="Calibri"/>
      <charset val="1"/>
      <family val="2"/>
      <sz val="12"/>
    </font>
    <font>
      <name val="Arial"/>
      <charset val="1"/>
      <family val="2"/>
      <b val="1"/>
      <sz val="12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2"/>
    </font>
    <font>
      <name val="Arial"/>
      <charset val="1"/>
      <family val="2"/>
      <sz val="14"/>
    </font>
    <font>
      <name val="Arial"/>
      <charset val="1"/>
      <family val="2"/>
      <b val="1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9"/>
    </font>
    <font>
      <name val="Times New Roman"/>
      <charset val="1"/>
      <family val="1"/>
      <b val="1"/>
      <color rgb="FF000000"/>
      <sz val="9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4"/>
    </font>
    <font>
      <name val="Times New Roman"/>
      <charset val="1"/>
      <family val="1"/>
      <color rgb="FF000000"/>
      <sz val="9"/>
    </font>
    <font>
      <name val="Times New Roman"/>
      <charset val="1"/>
      <family val="1"/>
      <sz val="9"/>
    </font>
    <font>
      <name val="Arial"/>
      <charset val="1"/>
      <family val="2"/>
      <color rgb="FFFF0000"/>
      <sz val="10"/>
    </font>
    <font>
      <name val="Arial"/>
      <charset val="1"/>
      <family val="2"/>
      <b val="1"/>
      <sz val="9"/>
    </font>
    <font>
      <name val="Arial"/>
      <charset val="1"/>
      <family val="2"/>
      <b val="1"/>
      <sz val="8"/>
    </font>
    <font>
      <name val="Times New Roman"/>
      <charset val="1"/>
      <family val="1"/>
      <b val="1"/>
      <sz val="9"/>
    </font>
    <font>
      <name val="Calibri"/>
      <charset val="1"/>
      <family val="2"/>
      <b val="1"/>
      <color rgb="FF000000"/>
      <sz val="16"/>
    </font>
    <font>
      <name val="Arial"/>
      <charset val="1"/>
      <family val="2"/>
      <color rgb="FF000000"/>
      <sz val="10"/>
    </font>
    <font>
      <name val="Segoe UI"/>
      <charset val="1"/>
      <family val="2"/>
      <b val="1"/>
      <color rgb="FF000000"/>
      <sz val="16"/>
      <u val="single"/>
    </font>
    <font>
      <name val="Verdana"/>
      <charset val="1"/>
      <family val="2"/>
      <color rgb="FF000000"/>
      <sz val="10"/>
    </font>
    <font>
      <name val="Segoe UI"/>
      <charset val="1"/>
      <family val="2"/>
      <color rgb="FF000000"/>
      <sz val="10"/>
    </font>
    <font>
      <name val="Segoe UI"/>
      <charset val="1"/>
      <family val="2"/>
      <sz val="10"/>
    </font>
    <font>
      <name val="Segoe UI"/>
      <charset val="1"/>
      <family val="2"/>
      <color rgb="FF000000"/>
      <sz val="11"/>
    </font>
    <font>
      <name val="Segoe UI"/>
      <charset val="1"/>
      <family val="2"/>
      <b val="1"/>
      <color rgb="FF000000"/>
      <sz val="11"/>
    </font>
    <font>
      <name val="Calibri"/>
      <charset val="1"/>
      <family val="2"/>
      <strike val="1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9CB9C"/>
      </patternFill>
    </fill>
    <fill>
      <patternFill patternType="solid">
        <fgColor rgb="FFDBEEF4"/>
        <bgColor rgb="FFCFE2F3"/>
      </patternFill>
    </fill>
    <fill>
      <patternFill patternType="solid">
        <fgColor rgb="FFE6E0EC"/>
        <bgColor rgb="FFEEECE1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CFE2F3"/>
      </patternFill>
    </fill>
    <fill>
      <patternFill patternType="solid">
        <fgColor rgb="FFEEECE1"/>
        <bgColor rgb="FFE6E0EC"/>
      </patternFill>
    </fill>
    <fill>
      <patternFill patternType="solid">
        <fgColor rgb="FFF9CB9C"/>
        <bgColor rgb="FFFCD5B5"/>
      </patternFill>
    </fill>
    <fill>
      <patternFill patternType="solid">
        <fgColor rgb="FFCFE2F3"/>
        <bgColor rgb="FFC6D9F1"/>
      </patternFill>
    </fill>
    <fill>
      <patternFill patternType="solid">
        <fgColor rgb="FFD9D2E9"/>
        <bgColor rgb="FFC6D9F1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78"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bottom" wrapText="1"/>
    </xf>
    <xf numFmtId="0" fontId="8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0" fontId="8" fillId="2" borderId="2" applyAlignment="1" pivotButton="0" quotePrefix="0" xfId="21">
      <alignment horizontal="left" vertical="center" wrapText="1"/>
    </xf>
    <xf numFmtId="0" fontId="8" fillId="2" borderId="1" applyAlignment="1" pivotButton="0" quotePrefix="0" xfId="21">
      <alignment horizontal="general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21">
      <alignment horizontal="center" vertical="center" wrapText="1"/>
    </xf>
    <xf numFmtId="0" fontId="9" fillId="2" borderId="1" applyAlignment="1" pivotButton="0" quotePrefix="0" xfId="21">
      <alignment horizontal="center" vertical="center" wrapText="1"/>
    </xf>
    <xf numFmtId="1" fontId="8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bottom"/>
    </xf>
    <xf numFmtId="0" fontId="10" fillId="2" borderId="1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164" fontId="8" fillId="2" borderId="1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8" fillId="2" borderId="1" applyAlignment="1" pivotButton="0" quotePrefix="0" xfId="0">
      <alignment horizontal="general" vertical="top" wrapText="1"/>
    </xf>
    <xf numFmtId="0" fontId="8" fillId="2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center" vertical="top" wrapText="1"/>
    </xf>
    <xf numFmtId="0" fontId="6" fillId="2" borderId="0" applyAlignment="1" pivotButton="0" quotePrefix="0" xfId="0">
      <alignment horizontal="general" vertical="top" wrapText="1"/>
    </xf>
    <xf numFmtId="0" fontId="0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2" fontId="0" fillId="2" borderId="1" applyAlignment="1" pivotButton="0" quotePrefix="0" xfId="0">
      <alignment horizontal="center" vertical="top"/>
    </xf>
    <xf numFmtId="165" fontId="0" fillId="2" borderId="1" applyAlignment="1" pivotButton="0" quotePrefix="0" xfId="0">
      <alignment horizontal="right" vertical="top"/>
    </xf>
    <xf numFmtId="165" fontId="14" fillId="2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left" vertical="center" wrapText="1"/>
    </xf>
    <xf numFmtId="166" fontId="16" fillId="2" borderId="1" applyAlignment="1" pivotButton="0" quotePrefix="0" xfId="0">
      <alignment horizontal="center" vertical="center" wrapText="1"/>
    </xf>
    <xf numFmtId="166" fontId="17" fillId="2" borderId="1" applyAlignment="1" pivotButton="0" quotePrefix="0" xfId="0">
      <alignment horizontal="center" vertical="center" wrapText="1"/>
    </xf>
    <xf numFmtId="0" fontId="15" fillId="2" borderId="0" applyAlignment="1" pivotButton="0" quotePrefix="0" xfId="0">
      <alignment horizontal="center" vertical="bottom"/>
    </xf>
    <xf numFmtId="3" fontId="16" fillId="2" borderId="1" applyAlignment="1" pivotButton="0" quotePrefix="0" xfId="0">
      <alignment horizontal="center" vertical="center" wrapText="1"/>
    </xf>
    <xf numFmtId="3" fontId="17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bottom"/>
    </xf>
    <xf numFmtId="0" fontId="15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right" vertical="center" wrapText="1"/>
    </xf>
    <xf numFmtId="2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right" vertical="center"/>
    </xf>
    <xf numFmtId="2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4" applyAlignment="1" pivotButton="0" quotePrefix="0" xfId="0">
      <alignment horizontal="general" vertical="center"/>
    </xf>
    <xf numFmtId="2" fontId="6" fillId="2" borderId="1" applyAlignment="1" pivotButton="0" quotePrefix="0" xfId="0">
      <alignment horizontal="center" vertical="top"/>
    </xf>
    <xf numFmtId="0" fontId="6" fillId="2" borderId="1" applyAlignment="1" pivotButton="0" quotePrefix="0" xfId="0">
      <alignment horizontal="center" vertical="bottom"/>
    </xf>
    <xf numFmtId="165" fontId="6" fillId="2" borderId="1" applyAlignment="1" pivotButton="0" quotePrefix="0" xfId="0">
      <alignment horizontal="general" vertical="bottom"/>
    </xf>
    <xf numFmtId="1" fontId="6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bottom"/>
    </xf>
    <xf numFmtId="165" fontId="14" fillId="2" borderId="1" applyAlignment="1" pivotButton="0" quotePrefix="0" xfId="0">
      <alignment horizontal="right" vertical="center"/>
    </xf>
    <xf numFmtId="2" fontId="6" fillId="2" borderId="0" applyAlignment="1" pivotButton="0" quotePrefix="0" xfId="0">
      <alignment horizontal="general" vertical="bottom"/>
    </xf>
    <xf numFmtId="2" fontId="7" fillId="2" borderId="0" applyAlignment="1" pivotButton="0" quotePrefix="0" xfId="0">
      <alignment horizontal="center" vertical="center"/>
    </xf>
    <xf numFmtId="2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general" vertical="bottom"/>
    </xf>
    <xf numFmtId="0" fontId="18" fillId="2" borderId="5" applyAlignment="1" pivotButton="0" quotePrefix="0" xfId="0">
      <alignment horizontal="center" vertical="center"/>
    </xf>
    <xf numFmtId="0" fontId="19" fillId="2" borderId="1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2" fontId="21" fillId="2" borderId="1" applyAlignment="1" pivotButton="0" quotePrefix="0" xfId="0">
      <alignment horizontal="center" vertical="top"/>
    </xf>
    <xf numFmtId="165" fontId="5" fillId="0" borderId="1" applyAlignment="1" pivotButton="0" quotePrefix="0" xfId="0">
      <alignment horizontal="center" vertical="center" wrapText="1"/>
    </xf>
    <xf numFmtId="165" fontId="21" fillId="2" borderId="1" applyAlignment="1" pivotButton="0" quotePrefix="0" xfId="0">
      <alignment horizontal="right" vertical="top"/>
    </xf>
    <xf numFmtId="165" fontId="15" fillId="2" borderId="0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top"/>
    </xf>
    <xf numFmtId="0" fontId="22" fillId="2" borderId="1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center"/>
    </xf>
    <xf numFmtId="165" fontId="21" fillId="2" borderId="1" applyAlignment="1" pivotButton="0" quotePrefix="0" xfId="0">
      <alignment horizontal="right" vertical="center"/>
    </xf>
    <xf numFmtId="0" fontId="22" fillId="2" borderId="1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bottom"/>
    </xf>
    <xf numFmtId="165" fontId="24" fillId="2" borderId="1" applyAlignment="1" pivotButton="0" quotePrefix="0" xfId="0">
      <alignment horizontal="right" vertical="center"/>
    </xf>
    <xf numFmtId="0" fontId="6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5" fillId="2" borderId="0" applyAlignment="1" pivotButton="0" quotePrefix="0" xfId="0">
      <alignment horizontal="left" vertical="bottom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top"/>
    </xf>
    <xf numFmtId="2" fontId="14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" fontId="27" fillId="4" borderId="1" applyAlignment="1" pivotButton="0" quotePrefix="0" xfId="0">
      <alignment horizontal="general" vertical="center" wrapText="1"/>
    </xf>
    <xf numFmtId="168" fontId="28" fillId="2" borderId="1" applyAlignment="1" pivotButton="0" quotePrefix="0" xfId="23">
      <alignment horizontal="center" vertical="center" wrapText="1"/>
    </xf>
    <xf numFmtId="0" fontId="29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/>
    </xf>
    <xf numFmtId="2" fontId="0" fillId="2" borderId="1" applyAlignment="1" pivotButton="0" quotePrefix="0" xfId="0">
      <alignment horizontal="center" vertical="bottom"/>
    </xf>
    <xf numFmtId="2" fontId="6" fillId="2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68" fontId="14" fillId="3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29" fillId="3" borderId="1" applyAlignment="1" pivotButton="0" quotePrefix="0" xfId="0">
      <alignment horizontal="center" vertical="bottom"/>
    </xf>
    <xf numFmtId="2" fontId="14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" fontId="30" fillId="5" borderId="1" applyAlignment="1" pivotButton="0" quotePrefix="0" xfId="0">
      <alignment horizontal="general" vertical="center" wrapText="1"/>
    </xf>
    <xf numFmtId="1" fontId="31" fillId="5" borderId="1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" fontId="30" fillId="6" borderId="1" applyAlignment="1" pivotButton="0" quotePrefix="0" xfId="0">
      <alignment horizontal="general" vertical="center" wrapText="1"/>
    </xf>
    <xf numFmtId="0" fontId="29" fillId="0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general" vertical="bottom"/>
    </xf>
    <xf numFmtId="168" fontId="14" fillId="7" borderId="1" applyAlignment="1" pivotButton="0" quotePrefix="0" xfId="0">
      <alignment horizontal="center" vertical="bottom"/>
    </xf>
    <xf numFmtId="2" fontId="14" fillId="7" borderId="1" applyAlignment="1" pivotButton="0" quotePrefix="0" xfId="0">
      <alignment horizontal="center" vertical="bottom"/>
    </xf>
    <xf numFmtId="4" fontId="14" fillId="7" borderId="1" applyAlignment="1" pivotButton="0" quotePrefix="0" xfId="0">
      <alignment horizontal="center" vertical="bottom"/>
    </xf>
    <xf numFmtId="168" fontId="14" fillId="7" borderId="1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28" fillId="0" borderId="1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2" borderId="1" applyAlignment="1" pivotButton="0" quotePrefix="0" xfId="24">
      <alignment horizontal="center" vertical="center" wrapText="1"/>
    </xf>
    <xf numFmtId="0" fontId="28" fillId="3" borderId="1" applyAlignment="1" pivotButton="0" quotePrefix="0" xfId="24">
      <alignment horizontal="center" vertical="center" wrapText="1"/>
    </xf>
    <xf numFmtId="1" fontId="27" fillId="5" borderId="1" applyAlignment="1" pivotButton="0" quotePrefix="0" xfId="0">
      <alignment horizontal="general" vertical="center" wrapText="1"/>
    </xf>
    <xf numFmtId="1" fontId="35" fillId="5" borderId="1" applyAlignment="1" pivotButton="0" quotePrefix="0" xfId="0">
      <alignment horizontal="general" vertical="center" wrapText="1"/>
    </xf>
    <xf numFmtId="1" fontId="27" fillId="6" borderId="1" applyAlignment="1" pivotButton="0" quotePrefix="0" xfId="0">
      <alignment horizontal="general" vertical="center" wrapText="1"/>
    </xf>
    <xf numFmtId="0" fontId="28" fillId="2" borderId="2" applyAlignment="1" pivotButton="0" quotePrefix="0" xfId="23">
      <alignment horizontal="general" vertical="center"/>
    </xf>
    <xf numFmtId="0" fontId="28" fillId="2" borderId="3" applyAlignment="1" pivotButton="0" quotePrefix="0" xfId="23">
      <alignment horizontal="general" vertical="center"/>
    </xf>
    <xf numFmtId="0" fontId="28" fillId="2" borderId="4" applyAlignment="1" pivotButton="0" quotePrefix="0" xfId="23">
      <alignment horizontal="general" vertical="center"/>
    </xf>
    <xf numFmtId="0" fontId="28" fillId="0" borderId="1" applyAlignment="1" pivotButton="0" quotePrefix="0" xfId="23">
      <alignment horizontal="left" vertical="bottom"/>
    </xf>
    <xf numFmtId="0" fontId="28" fillId="0" borderId="0" applyAlignment="1" pivotButton="0" quotePrefix="0" xfId="23">
      <alignment horizontal="general" vertical="bottom"/>
    </xf>
    <xf numFmtId="0" fontId="28" fillId="0" borderId="1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28" fillId="2" borderId="1" applyAlignment="1" pivotButton="0" quotePrefix="0" xfId="23">
      <alignment horizontal="center" vertical="bottom"/>
    </xf>
    <xf numFmtId="0" fontId="28" fillId="0" borderId="0" applyAlignment="1" pivotButton="0" quotePrefix="0" xfId="23">
      <alignment horizontal="general" vertical="bottom"/>
    </xf>
    <xf numFmtId="0" fontId="5" fillId="2" borderId="0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bottom"/>
    </xf>
    <xf numFmtId="0" fontId="20" fillId="2" borderId="0" applyAlignment="1" pivotButton="0" quotePrefix="0" xfId="0">
      <alignment horizontal="center" vertical="bottom"/>
    </xf>
    <xf numFmtId="0" fontId="20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top"/>
    </xf>
    <xf numFmtId="1" fontId="20" fillId="4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left" vertical="center" wrapText="1"/>
    </xf>
    <xf numFmtId="168" fontId="19" fillId="2" borderId="1" applyAlignment="1" pivotButton="0" quotePrefix="0" xfId="24">
      <alignment horizontal="center" vertical="center" wrapText="1"/>
    </xf>
    <xf numFmtId="1" fontId="20" fillId="4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2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20" fillId="0" borderId="2" applyAlignment="1" pivotButton="0" quotePrefix="0" xfId="0">
      <alignment horizontal="center" vertical="center"/>
    </xf>
    <xf numFmtId="0" fontId="20" fillId="3" borderId="2" applyAlignment="1" pivotButton="0" quotePrefix="0" xfId="0">
      <alignment horizontal="general" vertical="center"/>
    </xf>
    <xf numFmtId="0" fontId="20" fillId="3" borderId="3" applyAlignment="1" pivotButton="0" quotePrefix="0" xfId="0">
      <alignment horizontal="general" vertical="center"/>
    </xf>
    <xf numFmtId="0" fontId="20" fillId="3" borderId="4" applyAlignment="1" pivotButton="0" quotePrefix="0" xfId="0">
      <alignment horizontal="general" vertical="center"/>
    </xf>
    <xf numFmtId="168" fontId="20" fillId="3" borderId="1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/>
    </xf>
    <xf numFmtId="2" fontId="20" fillId="3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general" vertical="center"/>
    </xf>
    <xf numFmtId="1" fontId="20" fillId="5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center" vertical="center" wrapText="1"/>
    </xf>
    <xf numFmtId="49" fontId="20" fillId="11" borderId="1" applyAlignment="1" pivotButton="0" quotePrefix="0" xfId="0">
      <alignment horizontal="left" vertical="center" wrapText="1"/>
    </xf>
    <xf numFmtId="1" fontId="19" fillId="5" borderId="1" applyAlignment="1" pivotButton="0" quotePrefix="0" xfId="0">
      <alignment horizontal="general" vertical="center" wrapText="1"/>
    </xf>
    <xf numFmtId="0" fontId="20" fillId="2" borderId="1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20" fillId="3" borderId="1" applyAlignment="1" pivotButton="0" quotePrefix="0" xfId="0">
      <alignment horizontal="left" vertical="center"/>
    </xf>
    <xf numFmtId="2" fontId="0" fillId="2" borderId="0" applyAlignment="1" pivotButton="0" quotePrefix="0" xfId="0">
      <alignment horizontal="general" vertical="center"/>
    </xf>
    <xf numFmtId="1" fontId="20" fillId="6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left" vertical="center" wrapText="1"/>
    </xf>
    <xf numFmtId="1" fontId="20" fillId="12" borderId="1" applyAlignment="1" pivotButton="0" quotePrefix="0" xfId="0">
      <alignment horizontal="left" vertical="center" wrapText="1"/>
    </xf>
    <xf numFmtId="0" fontId="20" fillId="2" borderId="0" applyAlignment="1" pivotButton="0" quotePrefix="0" xfId="0">
      <alignment horizontal="center" vertical="center"/>
    </xf>
    <xf numFmtId="168" fontId="20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36" fillId="0" borderId="0" applyAlignment="1" pivotButton="0" quotePrefix="0" xfId="0">
      <alignment horizontal="left" vertical="bottom" wrapText="1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22">
      <alignment horizontal="general" vertical="bottom"/>
    </xf>
    <xf numFmtId="0" fontId="28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left" vertical="bottom"/>
    </xf>
    <xf numFmtId="0" fontId="32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general" vertical="bottom"/>
    </xf>
    <xf numFmtId="0" fontId="5" fillId="0" borderId="1" applyAlignment="1" pivotButton="0" quotePrefix="0" xfId="22">
      <alignment horizontal="center" vertical="bottom"/>
    </xf>
    <xf numFmtId="0" fontId="5" fillId="0" borderId="1" applyAlignment="1" pivotButton="0" quotePrefix="0" xfId="22">
      <alignment horizontal="left" vertical="top"/>
    </xf>
    <xf numFmtId="0" fontId="5" fillId="0" borderId="1" applyAlignment="1" pivotButton="0" quotePrefix="0" xfId="22">
      <alignment horizontal="left" vertical="top" wrapText="1"/>
    </xf>
    <xf numFmtId="0" fontId="5" fillId="0" borderId="1" applyAlignment="1" pivotButton="0" quotePrefix="0" xfId="22">
      <alignment horizontal="left" vertical="bottom" wrapText="1"/>
    </xf>
    <xf numFmtId="0" fontId="5" fillId="0" borderId="1" applyAlignment="1" pivotButton="0" quotePrefix="0" xfId="22">
      <alignment horizontal="left" vertical="bottom"/>
    </xf>
    <xf numFmtId="0" fontId="37" fillId="0" borderId="1" applyAlignment="1" pivotButton="0" quotePrefix="0" xfId="22">
      <alignment horizontal="left" vertical="bottom"/>
    </xf>
    <xf numFmtId="0" fontId="5" fillId="0" borderId="1" applyAlignment="1" pivotButton="0" quotePrefix="0" xfId="22">
      <alignment horizontal="center" vertical="center"/>
    </xf>
    <xf numFmtId="0" fontId="5" fillId="0" borderId="1" applyAlignment="1" pivotButton="0" quotePrefix="0" xfId="22">
      <alignment horizontal="left" vertical="center"/>
    </xf>
    <xf numFmtId="165" fontId="5" fillId="0" borderId="1" applyAlignment="1" pivotButton="0" quotePrefix="0" xfId="22">
      <alignment horizontal="right" vertical="bottom" wrapText="1"/>
    </xf>
    <xf numFmtId="0" fontId="5" fillId="0" borderId="1" applyAlignment="1" pivotButton="0" quotePrefix="0" xfId="22">
      <alignment horizontal="left" vertical="center" wrapText="1"/>
    </xf>
    <xf numFmtId="169" fontId="5" fillId="0" borderId="1" applyAlignment="1" pivotButton="0" quotePrefix="0" xfId="22">
      <alignment horizontal="right" vertical="bottom"/>
    </xf>
    <xf numFmtId="165" fontId="5" fillId="0" borderId="0" applyAlignment="1" pivotButton="0" quotePrefix="0" xfId="22">
      <alignment horizontal="general" vertical="bottom"/>
    </xf>
    <xf numFmtId="169" fontId="5" fillId="0" borderId="0" applyAlignment="1" pivotButton="0" quotePrefix="0" xfId="22">
      <alignment horizontal="general" vertical="bottom"/>
    </xf>
    <xf numFmtId="169" fontId="5" fillId="0" borderId="1" applyAlignment="1" pivotButton="0" quotePrefix="0" xfId="22">
      <alignment horizontal="left" vertical="bottom"/>
    </xf>
    <xf numFmtId="0" fontId="5" fillId="0" borderId="0" applyAlignment="1" pivotButton="0" quotePrefix="0" xfId="22">
      <alignment horizontal="center" vertical="bottom"/>
    </xf>
    <xf numFmtId="0" fontId="28" fillId="0" borderId="1" applyAlignment="1" pivotButton="0" quotePrefix="0" xfId="22">
      <alignment horizontal="center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22">
      <alignment horizontal="general" vertical="bottom"/>
    </xf>
    <xf numFmtId="0" fontId="5" fillId="0" borderId="1" applyAlignment="1" pivotButton="0" quotePrefix="0" xfId="22">
      <alignment horizontal="general" vertical="bottom" wrapText="1"/>
    </xf>
    <xf numFmtId="0" fontId="5" fillId="0" borderId="1" applyAlignment="1" pivotButton="0" quotePrefix="0" xfId="22">
      <alignment horizontal="justify" vertical="bottom" wrapText="1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left" vertical="top"/>
    </xf>
    <xf numFmtId="0" fontId="41" fillId="0" borderId="1" applyAlignment="1" pivotButton="0" quotePrefix="0" xfId="0">
      <alignment horizontal="left" vertical="top"/>
    </xf>
    <xf numFmtId="0" fontId="42" fillId="0" borderId="1" applyAlignment="1" pivotButton="0" quotePrefix="0" xfId="0">
      <alignment horizontal="general" vertical="top"/>
    </xf>
    <xf numFmtId="0" fontId="42" fillId="0" borderId="1" applyAlignment="1" pivotButton="0" quotePrefix="0" xfId="0">
      <alignment horizontal="center" vertical="bottom"/>
    </xf>
    <xf numFmtId="0" fontId="43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general" vertical="top"/>
    </xf>
    <xf numFmtId="0" fontId="4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 wrapText="1"/>
    </xf>
    <xf numFmtId="164" fontId="4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general" vertical="top" wrapText="1"/>
    </xf>
    <xf numFmtId="0" fontId="41" fillId="0" borderId="1" applyAlignment="1" pivotButton="0" quotePrefix="0" xfId="0">
      <alignment horizontal="center" vertical="top"/>
    </xf>
    <xf numFmtId="0" fontId="40" fillId="0" borderId="6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general" vertical="top"/>
    </xf>
    <xf numFmtId="0" fontId="40" fillId="0" borderId="0" applyAlignment="1" pivotButton="0" quotePrefix="0" xfId="0">
      <alignment horizontal="center" vertical="bottom"/>
    </xf>
    <xf numFmtId="0" fontId="42" fillId="0" borderId="0" applyAlignment="1" pivotButton="0" quotePrefix="0" xfId="0">
      <alignment horizontal="general" vertical="top"/>
    </xf>
    <xf numFmtId="0" fontId="42" fillId="0" borderId="0" applyAlignment="1" pivotButton="0" quotePrefix="0" xfId="0">
      <alignment horizontal="center" vertical="bottom"/>
    </xf>
    <xf numFmtId="0" fontId="43" fillId="0" borderId="0" applyAlignment="1" pivotButton="0" quotePrefix="0" xfId="0">
      <alignment horizontal="general" vertical="top"/>
    </xf>
    <xf numFmtId="0" fontId="43" fillId="0" borderId="0" applyAlignment="1" pivotButton="0" quotePrefix="0" xfId="0">
      <alignment horizontal="center" vertical="top"/>
    </xf>
    <xf numFmtId="0" fontId="24" fillId="0" borderId="7" applyAlignment="1" pivotButton="0" quotePrefix="0" xfId="0">
      <alignment horizontal="right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general" vertical="center" wrapText="1"/>
    </xf>
    <xf numFmtId="0" fontId="24" fillId="0" borderId="9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general" vertical="center" wrapText="1"/>
    </xf>
    <xf numFmtId="0" fontId="21" fillId="0" borderId="10" applyAlignment="1" pivotButton="0" quotePrefix="0" xfId="0">
      <alignment horizontal="center" vertical="center" wrapText="1"/>
    </xf>
    <xf numFmtId="165" fontId="21" fillId="0" borderId="10" applyAlignment="1" pivotButton="0" quotePrefix="0" xfId="0">
      <alignment horizontal="right" vertical="center" wrapText="1"/>
    </xf>
    <xf numFmtId="0" fontId="21" fillId="0" borderId="10" applyAlignment="1" pivotButton="0" quotePrefix="0" xfId="0">
      <alignment horizontal="right" vertical="center" wrapText="1"/>
    </xf>
    <xf numFmtId="0" fontId="21" fillId="0" borderId="11" applyAlignment="1" pivotButton="0" quotePrefix="0" xfId="0">
      <alignment horizontal="center" vertical="center" wrapText="1"/>
    </xf>
    <xf numFmtId="10" fontId="21" fillId="0" borderId="1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9" fontId="21" fillId="0" borderId="10" applyAlignment="1" pivotButton="0" quotePrefix="0" xfId="0">
      <alignment horizontal="center" vertical="center" wrapText="1"/>
    </xf>
    <xf numFmtId="0" fontId="24" fillId="0" borderId="9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general" vertical="center" wrapText="1"/>
    </xf>
    <xf numFmtId="0" fontId="21" fillId="0" borderId="9" applyAlignment="1" pivotButton="0" quotePrefix="0" xfId="0">
      <alignment horizontal="general" vertical="center" wrapText="1"/>
    </xf>
    <xf numFmtId="0" fontId="21" fillId="0" borderId="7" applyAlignment="1" pivotButton="0" quotePrefix="0" xfId="0">
      <alignment horizontal="general" vertical="center" wrapText="1"/>
    </xf>
    <xf numFmtId="0" fontId="21" fillId="0" borderId="8" applyAlignment="1" pivotButton="0" quotePrefix="0" xfId="0">
      <alignment horizontal="general" vertical="center" wrapText="1"/>
    </xf>
    <xf numFmtId="0" fontId="25" fillId="0" borderId="1" applyAlignment="1" pivotButton="0" quotePrefix="0" xfId="0">
      <alignment horizontal="center" vertical="bottom" wrapText="1"/>
    </xf>
    <xf numFmtId="0" fontId="0" fillId="0" borderId="1" applyAlignment="1" pivotButton="0" quotePrefix="0" xfId="0">
      <alignment horizontal="left" vertical="center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left" vertical="center" wrapText="1"/>
    </xf>
    <xf numFmtId="0" fontId="28" fillId="0" borderId="25" applyAlignment="1" pivotButton="0" quotePrefix="0" xfId="23">
      <alignment horizontal="center" vertical="center" wrapText="1"/>
    </xf>
    <xf numFmtId="0" fontId="0" fillId="0" borderId="25" pivotButton="0" quotePrefix="0" xfId="0"/>
    <xf numFmtId="0" fontId="28" fillId="0" borderId="0" applyAlignment="1" pivotButton="0" quotePrefix="0" xfId="23">
      <alignment horizontal="center" vertical="bottom" wrapText="1"/>
    </xf>
    <xf numFmtId="0" fontId="28" fillId="0" borderId="25" applyAlignment="1" pivotButton="0" quotePrefix="0" xfId="23">
      <alignment horizontal="center" vertical="bottom" wrapText="1"/>
    </xf>
    <xf numFmtId="0" fontId="28" fillId="2" borderId="25" applyAlignment="1" pivotButton="0" quotePrefix="0" xfId="23">
      <alignment horizontal="center" vertical="bottom" wrapText="1"/>
    </xf>
    <xf numFmtId="164" fontId="28" fillId="2" borderId="25" applyAlignment="1" pivotButton="0" quotePrefix="0" xfId="24">
      <alignment horizontal="center" vertical="bottom" wrapText="1"/>
    </xf>
    <xf numFmtId="0" fontId="28" fillId="2" borderId="25" applyAlignment="1" pivotButton="0" quotePrefix="0" xfId="24">
      <alignment horizontal="center" vertical="bottom" wrapText="1"/>
    </xf>
    <xf numFmtId="0" fontId="28" fillId="0" borderId="25" applyAlignment="1" pivotButton="0" quotePrefix="0" xfId="23">
      <alignment horizontal="left" vertical="center" wrapText="1"/>
    </xf>
    <xf numFmtId="0" fontId="33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4">
      <alignment horizontal="center" vertical="center" wrapText="1"/>
    </xf>
    <xf numFmtId="0" fontId="28" fillId="0" borderId="25" applyAlignment="1" pivotButton="0" quotePrefix="0" xfId="23">
      <alignment horizontal="general" vertical="center" wrapText="1"/>
    </xf>
    <xf numFmtId="164" fontId="28" fillId="2" borderId="25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8" borderId="25" applyAlignment="1" pivotButton="0" quotePrefix="0" xfId="23">
      <alignment horizontal="center" vertical="center" wrapText="1"/>
    </xf>
    <xf numFmtId="0" fontId="28" fillId="8" borderId="25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45" fillId="2" borderId="25" applyAlignment="1" pivotButton="0" quotePrefix="0" xfId="23">
      <alignment horizontal="center" vertical="center"/>
    </xf>
    <xf numFmtId="0" fontId="45" fillId="0" borderId="25" applyAlignment="1" pivotButton="0" quotePrefix="0" xfId="23">
      <alignment horizontal="left" vertical="center"/>
    </xf>
    <xf numFmtId="0" fontId="45" fillId="0" borderId="25" applyAlignment="1" pivotButton="0" quotePrefix="0" xfId="0">
      <alignment horizontal="center" vertical="center"/>
    </xf>
    <xf numFmtId="0" fontId="45" fillId="13" borderId="25" applyAlignment="1" pivotButton="0" quotePrefix="0" xfId="23">
      <alignment horizontal="center" vertical="center"/>
    </xf>
    <xf numFmtId="0" fontId="45" fillId="0" borderId="25" applyAlignment="1" pivotButton="0" quotePrefix="0" xfId="0">
      <alignment horizontal="left" vertical="center"/>
    </xf>
    <xf numFmtId="0" fontId="45" fillId="13" borderId="25" applyAlignment="1" pivotButton="0" quotePrefix="0" xfId="0">
      <alignment horizontal="center" vertical="center"/>
    </xf>
    <xf numFmtId="0" fontId="28" fillId="0" borderId="0" applyAlignment="1" pivotButton="0" quotePrefix="0" xfId="23">
      <alignment horizontal="general" vertical="bottom"/>
    </xf>
    <xf numFmtId="0" fontId="0" fillId="0" borderId="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2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2" fontId="45" fillId="0" borderId="25" applyAlignment="1" pivotButton="0" quotePrefix="0" xfId="0">
      <alignment horizontal="left" vertical="center"/>
    </xf>
    <xf numFmtId="2" fontId="45" fillId="0" borderId="25" applyAlignment="1" pivotButton="0" quotePrefix="0" xfId="0">
      <alignment horizontal="center" vertical="center"/>
    </xf>
    <xf numFmtId="2" fontId="45" fillId="13" borderId="25" applyAlignment="1" pivotButton="0" quotePrefix="0" xfId="0">
      <alignment horizontal="left" vertical="center"/>
    </xf>
    <xf numFmtId="2" fontId="45" fillId="13" borderId="25" applyAlignment="1" pivotButton="0" quotePrefix="0" xfId="0">
      <alignment horizontal="center" vertical="center"/>
    </xf>
    <xf numFmtId="0" fontId="45" fillId="14" borderId="25" applyAlignment="1" pivotButton="0" quotePrefix="0" xfId="0">
      <alignment horizontal="center" vertical="center"/>
    </xf>
    <xf numFmtId="2" fontId="45" fillId="14" borderId="25" applyAlignment="1" pivotButton="0" quotePrefix="0" xfId="0">
      <alignment horizontal="left" vertical="center"/>
    </xf>
    <xf numFmtId="2" fontId="45" fillId="14" borderId="2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24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22" applyAlignment="1" pivotButton="0" quotePrefix="0" xfId="0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21" fillId="0" borderId="11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left" vertical="center" wrapText="1"/>
    </xf>
    <xf numFmtId="0" fontId="21" fillId="0" borderId="7" applyAlignment="1" pivotButton="0" quotePrefix="0" xfId="0">
      <alignment horizontal="left" vertical="center" wrapText="1"/>
    </xf>
    <xf numFmtId="0" fontId="0" fillId="0" borderId="20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21" fillId="0" borderId="8" applyAlignment="1" pivotButton="0" quotePrefix="0" xfId="0">
      <alignment horizontal="left" vertical="center" wrapText="1"/>
    </xf>
    <xf numFmtId="0" fontId="21" fillId="0" borderId="9" applyAlignment="1" pivotButton="0" quotePrefix="0" xfId="0">
      <alignment horizontal="left" vertical="center" wrapText="1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urrency 2" xfId="6"/>
    <cellStyle name="Normal 2" xfId="7"/>
    <cellStyle name="Normal 3" xfId="8"/>
    <cellStyle name="Normal 4" xfId="9"/>
    <cellStyle name="Normal 4 2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6E0EC"/>
      <rgbColor rgb="FFFCD5B5"/>
      <rgbColor rgb="FF99CCFF"/>
      <rgbColor rgb="FFFF99CC"/>
      <rgbColor rgb="FFCC99FF"/>
      <rgbColor rgb="FFF9CB9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N46"/>
  <sheetViews>
    <sheetView showFormulas="0" showGridLines="1" showRowColHeaders="1" showZeros="1" rightToLeft="0" tabSelected="0" showOutlineSymbols="1" defaultGridColor="1" view="pageBreakPreview" topLeftCell="A34" colorId="64" zoomScale="100" zoomScaleNormal="100" zoomScalePageLayoutView="100" workbookViewId="0">
      <selection pane="topLeft" activeCell="C9" activeCellId="0" sqref="C9"/>
    </sheetView>
  </sheetViews>
  <sheetFormatPr baseColWidth="8" defaultColWidth="9.1484375" defaultRowHeight="12.75" zeroHeight="0" outlineLevelRow="0"/>
  <cols>
    <col width="8.289999999999999" customWidth="1" style="304" min="1" max="1"/>
    <col width="15" customWidth="1" style="305" min="2" max="2"/>
    <col width="25.2" customWidth="1" style="306" min="3" max="3"/>
    <col width="3.71" customWidth="1" style="307" min="4" max="4"/>
    <col width="3.71" customWidth="1" style="304" min="5" max="14"/>
    <col width="3.71" customWidth="1" style="308" min="15" max="15"/>
    <col width="3.71" customWidth="1" style="304" min="16" max="18"/>
    <col width="3.71" customWidth="1" style="307" min="19" max="19"/>
    <col width="3.71" customWidth="1" style="304" min="20" max="21"/>
    <col width="3.71" customWidth="1" style="308" min="22" max="22"/>
    <col width="3.71" customWidth="1" style="304" min="23" max="24"/>
    <col width="3.71" customWidth="1" style="308" min="25" max="25"/>
    <col width="3.71" customWidth="1" style="307" min="26" max="26"/>
    <col width="3.71" customWidth="1" style="304" min="27" max="29"/>
    <col width="3.71" customWidth="1" style="308" min="30" max="30"/>
    <col width="3.71" customWidth="1" style="304" min="31" max="34"/>
    <col width="11.14" customWidth="1" style="307" min="35" max="35"/>
    <col width="6.42" customWidth="1" style="304" min="36" max="36"/>
    <col width="9.130000000000001" customWidth="1" style="305" min="37" max="1024"/>
  </cols>
  <sheetData>
    <row r="1" ht="12" customFormat="1" customHeight="1" s="309">
      <c r="A1" s="310" t="inlineStr">
        <is>
          <t xml:space="preserve">    HINDUSTAN AERONAUTICS LTD,ENGINE DIVISION,KORAPUT,SUNABEDA                                                        ANNEXURE-I</t>
        </is>
      </c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  <c r="O1" s="335" t="n"/>
      <c r="P1" s="335" t="n"/>
      <c r="Q1" s="335" t="n"/>
      <c r="R1" s="335" t="n"/>
      <c r="S1" s="335" t="n"/>
      <c r="T1" s="335" t="n"/>
      <c r="U1" s="335" t="n"/>
      <c r="V1" s="335" t="n"/>
      <c r="W1" s="335" t="n"/>
      <c r="X1" s="335" t="n"/>
      <c r="Y1" s="335" t="n"/>
      <c r="Z1" s="335" t="n"/>
      <c r="AA1" s="335" t="n"/>
      <c r="AB1" s="335" t="n"/>
      <c r="AC1" s="335" t="n"/>
      <c r="AD1" s="335" t="n"/>
      <c r="AE1" s="335" t="n"/>
      <c r="AF1" s="335" t="n"/>
      <c r="AG1" s="335" t="n"/>
      <c r="AH1" s="335" t="n"/>
      <c r="AI1" s="335" t="n"/>
      <c r="AJ1" s="336" t="n"/>
    </row>
    <row r="2" ht="14.25" customFormat="1" customHeight="1" s="312">
      <c r="A2" s="313" t="inlineStr">
        <is>
          <t>ATTENDANCE ABSTRACT</t>
        </is>
      </c>
      <c r="B2" s="335" t="n"/>
      <c r="C2" s="336" t="n"/>
      <c r="D2" s="314" t="n"/>
      <c r="E2" s="335" t="n"/>
      <c r="F2" s="335" t="n"/>
      <c r="G2" s="335" t="n"/>
      <c r="H2" s="335" t="n"/>
      <c r="I2" s="335" t="n"/>
      <c r="J2" s="335" t="n"/>
      <c r="K2" s="335" t="n"/>
      <c r="L2" s="335" t="n"/>
      <c r="M2" s="335" t="n"/>
      <c r="N2" s="335" t="n"/>
      <c r="O2" s="335" t="n"/>
      <c r="P2" s="335" t="n"/>
      <c r="Q2" s="335" t="n"/>
      <c r="R2" s="335" t="n"/>
      <c r="S2" s="335" t="n"/>
      <c r="T2" s="336" t="n"/>
      <c r="U2" s="314" t="inlineStr">
        <is>
          <t>FROM</t>
        </is>
      </c>
      <c r="V2" s="335" t="n"/>
      <c r="W2" s="335" t="n"/>
      <c r="X2" s="336" t="n"/>
      <c r="Y2" s="315" t="inlineStr">
        <is>
          <t>01-03-2024</t>
        </is>
      </c>
      <c r="Z2" s="335" t="n"/>
      <c r="AA2" s="335" t="n"/>
      <c r="AB2" s="335" t="n"/>
      <c r="AC2" s="336" t="n"/>
      <c r="AD2" s="316" t="inlineStr">
        <is>
          <t>TO</t>
        </is>
      </c>
      <c r="AE2" s="335" t="n"/>
      <c r="AF2" s="335" t="n"/>
      <c r="AG2" s="336" t="n"/>
      <c r="AH2" s="315" t="inlineStr">
        <is>
          <t>31-03-2024</t>
        </is>
      </c>
      <c r="AI2" s="335" t="n"/>
      <c r="AJ2" s="336" t="n"/>
    </row>
    <row r="3" ht="38.25" customFormat="1" customHeight="1" s="309">
      <c r="A3" s="317" t="inlineStr">
        <is>
          <t>NAME OF THE WORK</t>
        </is>
      </c>
      <c r="B3" s="335" t="n"/>
      <c r="C3" s="336" t="n"/>
      <c r="D3" s="318" t="inlineStr">
        <is>
          <t>MANPOWER OUTSOURCING FOR MECHANICAL &amp; ELECTRICAL MAINTENANCE OF AERO ENGINE TEST RIGS,EQUIPMENTS &amp; MACHINES OF OVERHAUL SHOP, MF RIGROOM, MACHINE SHOP, RD-33 F/S, KSA BAY, TG BAY, GP21 &amp; ASSEMBLY SHOP IN ENGINE DIVISION AND FOR MECHANICAL MAINTENANCE OF TEST CELLS (CELL-1, CELL-2, CELL-4 &amp; CELL-10) OF ENGINE DIVISION.</t>
        </is>
      </c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  <c r="O3" s="335" t="n"/>
      <c r="P3" s="335" t="n"/>
      <c r="Q3" s="335" t="n"/>
      <c r="R3" s="335" t="n"/>
      <c r="S3" s="335" t="n"/>
      <c r="T3" s="335" t="n"/>
      <c r="U3" s="335" t="n"/>
      <c r="V3" s="335" t="n"/>
      <c r="W3" s="335" t="n"/>
      <c r="X3" s="335" t="n"/>
      <c r="Y3" s="335" t="n"/>
      <c r="Z3" s="335" t="n"/>
      <c r="AA3" s="335" t="n"/>
      <c r="AB3" s="335" t="n"/>
      <c r="AC3" s="335" t="n"/>
      <c r="AD3" s="335" t="n"/>
      <c r="AE3" s="335" t="n"/>
      <c r="AF3" s="335" t="n"/>
      <c r="AG3" s="335" t="n"/>
      <c r="AH3" s="335" t="n"/>
      <c r="AI3" s="335" t="n"/>
      <c r="AJ3" s="336" t="n"/>
    </row>
    <row r="4" ht="13.5" customFormat="1" customHeight="1" s="309">
      <c r="A4" s="317" t="inlineStr">
        <is>
          <t>DEPARTMENT NAME &amp; NO.</t>
        </is>
      </c>
      <c r="B4" s="335" t="n"/>
      <c r="C4" s="336" t="n"/>
      <c r="D4" s="319" t="inlineStr">
        <is>
          <t>FNNP-25</t>
        </is>
      </c>
      <c r="E4" s="335" t="n"/>
      <c r="F4" s="335" t="n"/>
      <c r="G4" s="335" t="n"/>
      <c r="H4" s="335" t="n"/>
      <c r="I4" s="335" t="n"/>
      <c r="J4" s="335" t="n"/>
      <c r="K4" s="335" t="n"/>
      <c r="L4" s="335" t="n"/>
      <c r="M4" s="335" t="n"/>
      <c r="N4" s="335" t="n"/>
      <c r="O4" s="335" t="n"/>
      <c r="P4" s="335" t="n"/>
      <c r="Q4" s="335" t="n"/>
      <c r="R4" s="335" t="n"/>
      <c r="S4" s="335" t="n"/>
      <c r="T4" s="336" t="n"/>
      <c r="U4" s="319" t="inlineStr">
        <is>
          <t>DEPT CONTACT NO.</t>
        </is>
      </c>
      <c r="V4" s="335" t="n"/>
      <c r="W4" s="335" t="n"/>
      <c r="X4" s="335" t="n"/>
      <c r="Y4" s="335" t="n"/>
      <c r="Z4" s="335" t="n"/>
      <c r="AA4" s="336" t="n"/>
      <c r="AB4" s="320" t="n">
        <v>2874</v>
      </c>
      <c r="AC4" s="335" t="n"/>
      <c r="AD4" s="335" t="n"/>
      <c r="AE4" s="335" t="n"/>
      <c r="AF4" s="335" t="n"/>
      <c r="AG4" s="335" t="n"/>
      <c r="AH4" s="335" t="n"/>
      <c r="AI4" s="335" t="n"/>
      <c r="AJ4" s="336" t="n"/>
    </row>
    <row r="5" ht="12.75" customFormat="1" customHeight="1" s="309">
      <c r="A5" s="317" t="inlineStr">
        <is>
          <t>NAME OF THE CONTRACTOR</t>
        </is>
      </c>
      <c r="B5" s="335" t="n"/>
      <c r="C5" s="336" t="n"/>
      <c r="D5" s="320" t="inlineStr">
        <is>
          <t xml:space="preserve"> M/S SPRYSOFT TECHNOLOGIES PRIVATE LIMITED, HYDERABAD.</t>
        </is>
      </c>
      <c r="E5" s="335" t="n"/>
      <c r="F5" s="335" t="n"/>
      <c r="G5" s="335" t="n"/>
      <c r="H5" s="335" t="n"/>
      <c r="I5" s="335" t="n"/>
      <c r="J5" s="335" t="n"/>
      <c r="K5" s="335" t="n"/>
      <c r="L5" s="335" t="n"/>
      <c r="M5" s="335" t="n"/>
      <c r="N5" s="335" t="n"/>
      <c r="O5" s="335" t="n"/>
      <c r="P5" s="335" t="n"/>
      <c r="Q5" s="335" t="n"/>
      <c r="R5" s="335" t="n"/>
      <c r="S5" s="335" t="n"/>
      <c r="T5" s="335" t="n"/>
      <c r="U5" s="335" t="n"/>
      <c r="V5" s="335" t="n"/>
      <c r="W5" s="335" t="n"/>
      <c r="X5" s="335" t="n"/>
      <c r="Y5" s="335" t="n"/>
      <c r="Z5" s="335" t="n"/>
      <c r="AA5" s="335" t="n"/>
      <c r="AB5" s="335" t="n"/>
      <c r="AC5" s="335" t="n"/>
      <c r="AD5" s="335" t="n"/>
      <c r="AE5" s="335" t="n"/>
      <c r="AF5" s="335" t="n"/>
      <c r="AG5" s="335" t="n"/>
      <c r="AH5" s="335" t="n"/>
      <c r="AI5" s="335" t="n"/>
      <c r="AJ5" s="336" t="n"/>
    </row>
    <row r="6" ht="12.75" customFormat="1" customHeight="1" s="309">
      <c r="A6" s="321" t="inlineStr">
        <is>
          <t>WORK ORDER NO.</t>
        </is>
      </c>
      <c r="B6" s="335" t="n"/>
      <c r="C6" s="336" t="n"/>
      <c r="D6" s="319" t="inlineStr">
        <is>
          <t xml:space="preserve">HAL/KPT/SNC/08/JO-373/2023/848  </t>
        </is>
      </c>
      <c r="E6" s="335" t="n"/>
      <c r="F6" s="335" t="n"/>
      <c r="G6" s="335" t="n"/>
      <c r="H6" s="335" t="n"/>
      <c r="I6" s="335" t="n"/>
      <c r="J6" s="335" t="n"/>
      <c r="K6" s="335" t="n"/>
      <c r="L6" s="335" t="n"/>
      <c r="M6" s="335" t="n"/>
      <c r="N6" s="335" t="n"/>
      <c r="O6" s="335" t="n"/>
      <c r="P6" s="335" t="n"/>
      <c r="Q6" s="335" t="n"/>
      <c r="R6" s="336" t="n"/>
      <c r="S6" s="319" t="inlineStr">
        <is>
          <t xml:space="preserve"> GEM CONTRACT  NO.</t>
        </is>
      </c>
      <c r="T6" s="335" t="n"/>
      <c r="U6" s="335" t="n"/>
      <c r="V6" s="335" t="n"/>
      <c r="W6" s="335" t="n"/>
      <c r="X6" s="335" t="n"/>
      <c r="Y6" s="335" t="n"/>
      <c r="Z6" s="336" t="n"/>
      <c r="AA6" s="319" t="inlineStr">
        <is>
          <t>GEMC-511687704648297, DT: 31-JUL-2023</t>
        </is>
      </c>
      <c r="AB6" s="335" t="n"/>
      <c r="AC6" s="335" t="n"/>
      <c r="AD6" s="335" t="n"/>
      <c r="AE6" s="335" t="n"/>
      <c r="AF6" s="335" t="n"/>
      <c r="AG6" s="335" t="n"/>
      <c r="AH6" s="335" t="n"/>
      <c r="AI6" s="335" t="n"/>
      <c r="AJ6" s="336" t="n"/>
    </row>
    <row r="7" ht="12" customFormat="1" customHeight="1" s="309">
      <c r="A7" s="317" t="inlineStr">
        <is>
          <t>VALIDITY OF WORK ORDER</t>
        </is>
      </c>
      <c r="B7" s="335" t="n"/>
      <c r="C7" s="336" t="n"/>
      <c r="D7" s="319" t="inlineStr">
        <is>
          <t>FOR THE PERIOD</t>
        </is>
      </c>
      <c r="E7" s="335" t="n"/>
      <c r="F7" s="335" t="n"/>
      <c r="G7" s="335" t="n"/>
      <c r="H7" s="335" t="n"/>
      <c r="I7" s="335" t="n"/>
      <c r="J7" s="335" t="n"/>
      <c r="K7" s="335" t="n"/>
      <c r="L7" s="335" t="n"/>
      <c r="M7" s="335" t="n"/>
      <c r="N7" s="335" t="n"/>
      <c r="O7" s="335" t="n"/>
      <c r="P7" s="335" t="n"/>
      <c r="Q7" s="335" t="n"/>
      <c r="R7" s="335" t="n"/>
      <c r="S7" s="335" t="n"/>
      <c r="T7" s="336" t="n"/>
      <c r="U7" s="319" t="inlineStr">
        <is>
          <t>FROM</t>
        </is>
      </c>
      <c r="V7" s="335" t="n"/>
      <c r="W7" s="335" t="n"/>
      <c r="X7" s="336" t="n"/>
      <c r="Y7" s="322" t="inlineStr">
        <is>
          <t>14-08-2023</t>
        </is>
      </c>
      <c r="Z7" s="335" t="n"/>
      <c r="AA7" s="335" t="n"/>
      <c r="AB7" s="335" t="n"/>
      <c r="AC7" s="336" t="n"/>
      <c r="AD7" s="319" t="inlineStr">
        <is>
          <t>TO</t>
        </is>
      </c>
      <c r="AE7" s="335" t="n"/>
      <c r="AF7" s="335" t="n"/>
      <c r="AG7" s="336" t="n"/>
      <c r="AH7" s="322" t="inlineStr">
        <is>
          <t>13-08-2025</t>
        </is>
      </c>
      <c r="AI7" s="335" t="n"/>
      <c r="AJ7" s="336" t="n"/>
    </row>
    <row r="8" ht="33" customFormat="1" customHeight="1" s="323">
      <c r="A8" s="324" t="inlineStr">
        <is>
          <t>SL NO</t>
        </is>
      </c>
      <c r="B8" s="324" t="inlineStr">
        <is>
          <t>CATEGORY OF SKILLNESS</t>
        </is>
      </c>
      <c r="C8" s="324" t="inlineStr">
        <is>
          <t>NAME OF CONTRACT PERSONNEL</t>
        </is>
      </c>
      <c r="D8" s="320" t="n">
        <v>1</v>
      </c>
      <c r="E8" s="320" t="n">
        <v>2</v>
      </c>
      <c r="F8" s="320" t="n">
        <v>3</v>
      </c>
      <c r="G8" s="320" t="n">
        <v>4</v>
      </c>
      <c r="H8" s="320" t="n">
        <v>5</v>
      </c>
      <c r="I8" s="320" t="n">
        <v>6</v>
      </c>
      <c r="J8" s="320" t="n">
        <v>7</v>
      </c>
      <c r="K8" s="320" t="n">
        <v>8</v>
      </c>
      <c r="L8" s="320" t="n">
        <v>9</v>
      </c>
      <c r="M8" s="320" t="n">
        <v>10</v>
      </c>
      <c r="N8" s="320" t="n">
        <v>11</v>
      </c>
      <c r="O8" s="320" t="n">
        <v>12</v>
      </c>
      <c r="P8" s="320" t="n">
        <v>13</v>
      </c>
      <c r="Q8" s="320" t="n">
        <v>14</v>
      </c>
      <c r="R8" s="320" t="n">
        <v>15</v>
      </c>
      <c r="S8" s="320" t="n">
        <v>16</v>
      </c>
      <c r="T8" s="320" t="n">
        <v>17</v>
      </c>
      <c r="U8" s="320" t="n">
        <v>18</v>
      </c>
      <c r="V8" s="320" t="n">
        <v>19</v>
      </c>
      <c r="W8" s="320" t="n">
        <v>20</v>
      </c>
      <c r="X8" s="320" t="n">
        <v>21</v>
      </c>
      <c r="Y8" s="320" t="n">
        <v>22</v>
      </c>
      <c r="Z8" s="320" t="n">
        <v>23</v>
      </c>
      <c r="AA8" s="320" t="n">
        <v>24</v>
      </c>
      <c r="AB8" s="320" t="n">
        <v>25</v>
      </c>
      <c r="AC8" s="320" t="n">
        <v>26</v>
      </c>
      <c r="AD8" s="320" t="n">
        <v>27</v>
      </c>
      <c r="AE8" s="320" t="n">
        <v>28</v>
      </c>
      <c r="AF8" s="320" t="n">
        <v>29</v>
      </c>
      <c r="AG8" s="320" t="n">
        <v>30</v>
      </c>
      <c r="AH8" s="320" t="n">
        <v>31</v>
      </c>
      <c r="AI8" s="325" t="inlineStr">
        <is>
          <t>TOTAL PAY DAYS</t>
        </is>
      </c>
      <c r="AJ8" s="325" t="inlineStr">
        <is>
          <t>NH DAY</t>
        </is>
      </c>
      <c r="AK8" s="326" t="n"/>
      <c r="AL8" s="326" t="n"/>
      <c r="AM8" s="326" t="n"/>
      <c r="AN8" s="326" t="n"/>
    </row>
    <row r="9" ht="15" customFormat="1" customHeight="1" s="326">
      <c r="A9" s="327" t="n">
        <v>1</v>
      </c>
      <c r="B9" s="328" t="inlineStr">
        <is>
          <t>SKILLED</t>
        </is>
      </c>
      <c r="C9" s="328" t="inlineStr">
        <is>
          <t>NITYA SUNDAR MUDULI</t>
        </is>
      </c>
      <c r="D9" s="329" t="n">
        <v>1</v>
      </c>
      <c r="E9" s="327" t="n">
        <v>1</v>
      </c>
      <c r="F9" s="330" t="inlineStr">
        <is>
          <t>S</t>
        </is>
      </c>
      <c r="G9" s="327" t="n">
        <v>1</v>
      </c>
      <c r="H9" s="327" t="n">
        <v>1</v>
      </c>
      <c r="I9" s="327" t="n">
        <v>1</v>
      </c>
      <c r="J9" s="327" t="n">
        <v>1</v>
      </c>
      <c r="K9" s="327" t="n">
        <v>1</v>
      </c>
      <c r="L9" s="327" t="n">
        <v>1</v>
      </c>
      <c r="M9" s="330" t="inlineStr">
        <is>
          <t>S</t>
        </is>
      </c>
      <c r="N9" s="327" t="n">
        <v>1</v>
      </c>
      <c r="O9" s="327" t="n">
        <v>1</v>
      </c>
      <c r="P9" s="327" t="n">
        <v>1</v>
      </c>
      <c r="Q9" s="327" t="n">
        <v>1</v>
      </c>
      <c r="R9" s="327" t="n">
        <v>1</v>
      </c>
      <c r="S9" s="329" t="n">
        <v>1</v>
      </c>
      <c r="T9" s="330" t="inlineStr">
        <is>
          <t>S</t>
        </is>
      </c>
      <c r="U9" s="327" t="n">
        <v>1</v>
      </c>
      <c r="V9" s="327" t="n">
        <v>1</v>
      </c>
      <c r="W9" s="327" t="n">
        <v>1</v>
      </c>
      <c r="X9" s="327" t="n">
        <v>1</v>
      </c>
      <c r="Y9" s="327" t="n">
        <v>1</v>
      </c>
      <c r="Z9" s="329" t="n">
        <v>1</v>
      </c>
      <c r="AA9" s="330" t="inlineStr">
        <is>
          <t>S</t>
        </is>
      </c>
      <c r="AB9" s="327" t="n">
        <v>1</v>
      </c>
      <c r="AC9" s="327" t="n">
        <v>1</v>
      </c>
      <c r="AD9" s="327" t="n">
        <v>1</v>
      </c>
      <c r="AE9" s="327" t="n">
        <v>1</v>
      </c>
      <c r="AF9" s="327" t="n">
        <v>1</v>
      </c>
      <c r="AG9" s="327" t="n">
        <v>1</v>
      </c>
      <c r="AH9" s="330" t="inlineStr">
        <is>
          <t>S</t>
        </is>
      </c>
      <c r="AI9" s="329" t="n">
        <v>26</v>
      </c>
      <c r="AJ9" s="327" t="n">
        <v>1</v>
      </c>
    </row>
    <row r="10" ht="15" customFormat="1" customHeight="1" s="326">
      <c r="A10" s="329" t="n">
        <v>2</v>
      </c>
      <c r="B10" s="331" t="inlineStr">
        <is>
          <t>SEMI-SKILLED</t>
        </is>
      </c>
      <c r="C10" s="331" t="inlineStr">
        <is>
          <t>JAGANNATH SAHU</t>
        </is>
      </c>
      <c r="D10" s="329" t="n">
        <v>1</v>
      </c>
      <c r="E10" s="329" t="n">
        <v>1</v>
      </c>
      <c r="F10" s="332" t="inlineStr">
        <is>
          <t>S</t>
        </is>
      </c>
      <c r="G10" s="329" t="n">
        <v>1</v>
      </c>
      <c r="H10" s="329" t="n">
        <v>1</v>
      </c>
      <c r="I10" s="329" t="n">
        <v>1</v>
      </c>
      <c r="J10" s="329" t="n">
        <v>1</v>
      </c>
      <c r="K10" s="329" t="n">
        <v>1</v>
      </c>
      <c r="L10" s="329" t="n">
        <v>1</v>
      </c>
      <c r="M10" s="332" t="inlineStr">
        <is>
          <t>S</t>
        </is>
      </c>
      <c r="N10" s="329" t="n">
        <v>1</v>
      </c>
      <c r="O10" s="329" t="n">
        <v>1</v>
      </c>
      <c r="P10" s="329" t="n">
        <v>1</v>
      </c>
      <c r="Q10" s="329" t="n">
        <v>1</v>
      </c>
      <c r="R10" s="329" t="n">
        <v>1</v>
      </c>
      <c r="S10" s="329" t="n">
        <v>1</v>
      </c>
      <c r="T10" s="332" t="inlineStr">
        <is>
          <t>S</t>
        </is>
      </c>
      <c r="U10" s="329" t="n">
        <v>1</v>
      </c>
      <c r="V10" s="329" t="n">
        <v>1</v>
      </c>
      <c r="W10" s="329" t="n">
        <v>1</v>
      </c>
      <c r="X10" s="329" t="n">
        <v>1</v>
      </c>
      <c r="Y10" s="329" t="n">
        <v>1</v>
      </c>
      <c r="Z10" s="329" t="n">
        <v>1</v>
      </c>
      <c r="AA10" s="332" t="inlineStr">
        <is>
          <t>S</t>
        </is>
      </c>
      <c r="AB10" s="329" t="n">
        <v>1</v>
      </c>
      <c r="AC10" s="329" t="n">
        <v>1</v>
      </c>
      <c r="AD10" s="329" t="n">
        <v>1</v>
      </c>
      <c r="AE10" s="329" t="n">
        <v>1</v>
      </c>
      <c r="AF10" s="329" t="n">
        <v>1</v>
      </c>
      <c r="AG10" s="329" t="n">
        <v>1</v>
      </c>
      <c r="AH10" s="332" t="inlineStr">
        <is>
          <t>S</t>
        </is>
      </c>
      <c r="AI10" s="329" t="n">
        <v>26</v>
      </c>
      <c r="AJ10" s="329" t="n">
        <v>1</v>
      </c>
    </row>
    <row r="11" ht="15" customFormat="1" customHeight="1" s="326">
      <c r="A11" s="329" t="n">
        <v>3</v>
      </c>
      <c r="B11" s="331" t="inlineStr">
        <is>
          <t>UNSKILLED</t>
        </is>
      </c>
      <c r="C11" s="331" t="inlineStr">
        <is>
          <t>DANA MAJHI</t>
        </is>
      </c>
      <c r="D11" s="329" t="n">
        <v>1</v>
      </c>
      <c r="E11" s="329" t="n">
        <v>1</v>
      </c>
      <c r="F11" s="332" t="inlineStr">
        <is>
          <t>S</t>
        </is>
      </c>
      <c r="G11" s="329" t="n">
        <v>1</v>
      </c>
      <c r="H11" s="329" t="n">
        <v>1</v>
      </c>
      <c r="I11" s="329" t="n">
        <v>1</v>
      </c>
      <c r="J11" s="329" t="n">
        <v>1</v>
      </c>
      <c r="K11" s="329" t="n">
        <v>1</v>
      </c>
      <c r="L11" s="329" t="n">
        <v>1</v>
      </c>
      <c r="M11" s="332" t="inlineStr">
        <is>
          <t>S</t>
        </is>
      </c>
      <c r="N11" s="329" t="n">
        <v>1</v>
      </c>
      <c r="O11" s="329" t="n">
        <v>1</v>
      </c>
      <c r="P11" s="329" t="n">
        <v>1</v>
      </c>
      <c r="Q11" s="329" t="n">
        <v>1</v>
      </c>
      <c r="R11" s="329" t="n">
        <v>1</v>
      </c>
      <c r="S11" s="329" t="n">
        <v>1</v>
      </c>
      <c r="T11" s="332" t="inlineStr">
        <is>
          <t>S</t>
        </is>
      </c>
      <c r="U11" s="329" t="n">
        <v>1</v>
      </c>
      <c r="V11" s="329" t="n">
        <v>1</v>
      </c>
      <c r="W11" s="329" t="n">
        <v>1</v>
      </c>
      <c r="X11" s="329" t="n">
        <v>1</v>
      </c>
      <c r="Y11" s="329" t="n">
        <v>1</v>
      </c>
      <c r="Z11" s="329" t="n">
        <v>1</v>
      </c>
      <c r="AA11" s="332" t="inlineStr">
        <is>
          <t>S</t>
        </is>
      </c>
      <c r="AB11" s="329" t="n">
        <v>1</v>
      </c>
      <c r="AC11" s="329" t="n">
        <v>1</v>
      </c>
      <c r="AD11" s="329" t="n">
        <v>1</v>
      </c>
      <c r="AE11" s="329" t="n">
        <v>1</v>
      </c>
      <c r="AF11" s="329" t="n">
        <v>1</v>
      </c>
      <c r="AG11" s="329" t="n">
        <v>1</v>
      </c>
      <c r="AH11" s="332" t="inlineStr">
        <is>
          <t>S</t>
        </is>
      </c>
      <c r="AI11" s="329" t="n">
        <v>26</v>
      </c>
      <c r="AJ11" s="329" t="n">
        <v>1</v>
      </c>
    </row>
    <row r="12" ht="15" customFormat="1" customHeight="1" s="326">
      <c r="A12" s="311" t="inlineStr">
        <is>
          <t>*</t>
        </is>
      </c>
      <c r="B12" s="311" t="inlineStr">
        <is>
          <t>"1"- Means Present, "0"- Means Absent, "0.5"-Means Halfday Present</t>
        </is>
      </c>
      <c r="C12" s="335" t="n"/>
      <c r="D12" s="335" t="n"/>
      <c r="E12" s="335" t="n"/>
      <c r="F12" s="335" t="n"/>
      <c r="G12" s="335" t="n"/>
      <c r="H12" s="335" t="n"/>
      <c r="I12" s="335" t="n"/>
      <c r="J12" s="335" t="n"/>
      <c r="K12" s="335" t="n"/>
      <c r="L12" s="335" t="n"/>
      <c r="M12" s="335" t="n"/>
      <c r="N12" s="335" t="n"/>
      <c r="O12" s="335" t="n"/>
      <c r="P12" s="335" t="n"/>
      <c r="Q12" s="335" t="n"/>
      <c r="R12" s="335" t="n"/>
      <c r="S12" s="335" t="n"/>
      <c r="T12" s="335" t="n"/>
      <c r="U12" s="335" t="n"/>
      <c r="V12" s="335" t="n"/>
      <c r="W12" s="335" t="n"/>
      <c r="X12" s="335" t="n"/>
      <c r="Y12" s="335" t="n"/>
      <c r="Z12" s="335" t="n"/>
      <c r="AA12" s="335" t="n"/>
      <c r="AB12" s="335" t="n"/>
      <c r="AC12" s="335" t="n"/>
      <c r="AD12" s="335" t="n"/>
      <c r="AE12" s="335" t="n"/>
      <c r="AF12" s="335" t="n"/>
      <c r="AG12" s="335" t="n"/>
      <c r="AH12" s="336" t="n"/>
      <c r="AI12" s="311" t="n"/>
      <c r="AJ12" s="311" t="n"/>
    </row>
    <row r="13" ht="15" customFormat="1" customHeight="1" s="326">
      <c r="A13" s="311" t="inlineStr">
        <is>
          <t>TOTAL</t>
        </is>
      </c>
      <c r="B13" s="335" t="n"/>
      <c r="C13" s="335" t="n"/>
      <c r="D13" s="335" t="n"/>
      <c r="E13" s="335" t="n"/>
      <c r="F13" s="335" t="n"/>
      <c r="G13" s="335" t="n"/>
      <c r="H13" s="335" t="n"/>
      <c r="I13" s="335" t="n"/>
      <c r="J13" s="335" t="n"/>
      <c r="K13" s="335" t="n"/>
      <c r="L13" s="335" t="n"/>
      <c r="M13" s="335" t="n"/>
      <c r="N13" s="335" t="n"/>
      <c r="O13" s="335" t="n"/>
      <c r="P13" s="335" t="n"/>
      <c r="Q13" s="335" t="n"/>
      <c r="R13" s="335" t="n"/>
      <c r="S13" s="335" t="n"/>
      <c r="T13" s="335" t="n"/>
      <c r="U13" s="335" t="n"/>
      <c r="V13" s="335" t="n"/>
      <c r="W13" s="335" t="n"/>
      <c r="X13" s="335" t="n"/>
      <c r="Y13" s="335" t="n"/>
      <c r="Z13" s="335" t="n"/>
      <c r="AA13" s="335" t="n"/>
      <c r="AB13" s="335" t="n"/>
      <c r="AC13" s="335" t="n"/>
      <c r="AD13" s="335" t="n"/>
      <c r="AE13" s="335" t="n"/>
      <c r="AF13" s="335" t="n"/>
      <c r="AG13" s="335" t="n"/>
      <c r="AH13" s="336" t="n"/>
      <c r="AI13" s="329" t="n">
        <v>78</v>
      </c>
      <c r="AJ13" s="329" t="n">
        <v>0</v>
      </c>
    </row>
    <row r="14" ht="15" customFormat="1" customHeight="1" s="326">
      <c r="A14" s="311" t="n"/>
      <c r="B14" s="337" t="n"/>
      <c r="C14" s="337" t="n"/>
      <c r="D14" s="337" t="n"/>
      <c r="E14" s="337" t="n"/>
      <c r="F14" s="337" t="n"/>
      <c r="G14" s="337" t="n"/>
      <c r="H14" s="337" t="n"/>
      <c r="I14" s="338" t="n"/>
      <c r="J14" s="311" t="n"/>
      <c r="K14" s="337" t="n"/>
      <c r="L14" s="337" t="n"/>
      <c r="M14" s="337" t="n"/>
      <c r="N14" s="337" t="n"/>
      <c r="O14" s="337" t="n"/>
      <c r="P14" s="337" t="n"/>
      <c r="Q14" s="337" t="n"/>
      <c r="R14" s="337" t="n"/>
      <c r="S14" s="337" t="n"/>
      <c r="T14" s="337" t="n"/>
      <c r="U14" s="337" t="n"/>
      <c r="V14" s="337" t="n"/>
      <c r="W14" s="337" t="n"/>
      <c r="X14" s="337" t="n"/>
      <c r="Y14" s="338" t="n"/>
      <c r="Z14" s="311" t="n"/>
      <c r="AA14" s="337" t="n"/>
      <c r="AB14" s="337" t="n"/>
      <c r="AC14" s="337" t="n"/>
      <c r="AD14" s="337" t="n"/>
      <c r="AE14" s="337" t="n"/>
      <c r="AF14" s="337" t="n"/>
      <c r="AG14" s="337" t="n"/>
      <c r="AH14" s="337" t="n"/>
      <c r="AI14" s="337" t="n"/>
      <c r="AJ14" s="338" t="n"/>
    </row>
    <row r="15" ht="15" customFormat="1" customHeight="1" s="326">
      <c r="A15" s="339" t="n"/>
      <c r="I15" s="340" t="n"/>
      <c r="J15" s="339" t="n"/>
      <c r="Y15" s="340" t="n"/>
      <c r="Z15" s="339" t="n"/>
      <c r="AJ15" s="340" t="n"/>
    </row>
    <row r="16" ht="15" customFormat="1" customHeight="1" s="326">
      <c r="A16" s="339" t="n"/>
      <c r="I16" s="340" t="n"/>
      <c r="J16" s="339" t="n"/>
      <c r="Y16" s="340" t="n"/>
      <c r="Z16" s="339" t="n"/>
      <c r="AJ16" s="340" t="n"/>
    </row>
    <row r="17" ht="15" customFormat="1" customHeight="1" s="326">
      <c r="A17" s="341" t="n"/>
      <c r="B17" s="342" t="n"/>
      <c r="C17" s="342" t="n"/>
      <c r="D17" s="342" t="n"/>
      <c r="E17" s="342" t="n"/>
      <c r="F17" s="342" t="n"/>
      <c r="G17" s="342" t="n"/>
      <c r="H17" s="342" t="n"/>
      <c r="I17" s="343" t="n"/>
      <c r="J17" s="341" t="n"/>
      <c r="K17" s="342" t="n"/>
      <c r="L17" s="342" t="n"/>
      <c r="M17" s="342" t="n"/>
      <c r="N17" s="342" t="n"/>
      <c r="O17" s="342" t="n"/>
      <c r="P17" s="342" t="n"/>
      <c r="Q17" s="342" t="n"/>
      <c r="R17" s="342" t="n"/>
      <c r="S17" s="342" t="n"/>
      <c r="T17" s="342" t="n"/>
      <c r="U17" s="342" t="n"/>
      <c r="V17" s="342" t="n"/>
      <c r="W17" s="342" t="n"/>
      <c r="X17" s="342" t="n"/>
      <c r="Y17" s="343" t="n"/>
      <c r="Z17" s="341" t="n"/>
      <c r="AA17" s="342" t="n"/>
      <c r="AB17" s="342" t="n"/>
      <c r="AC17" s="342" t="n"/>
      <c r="AD17" s="342" t="n"/>
      <c r="AE17" s="342" t="n"/>
      <c r="AF17" s="342" t="n"/>
      <c r="AG17" s="342" t="n"/>
      <c r="AH17" s="342" t="n"/>
      <c r="AI17" s="342" t="n"/>
      <c r="AJ17" s="343" t="n"/>
    </row>
    <row r="18" ht="15" customFormat="1" customHeight="1" s="326">
      <c r="A18" s="311" t="inlineStr">
        <is>
          <t>PREPARED BY</t>
        </is>
      </c>
      <c r="B18" s="335" t="n"/>
      <c r="C18" s="335" t="n"/>
      <c r="D18" s="335" t="n"/>
      <c r="E18" s="335" t="n"/>
      <c r="F18" s="335" t="n"/>
      <c r="G18" s="335" t="n"/>
      <c r="H18" s="335" t="n"/>
      <c r="I18" s="336" t="n"/>
      <c r="J18" s="311" t="inlineStr">
        <is>
          <t>ACCEPTED BY CONTRACTOR</t>
        </is>
      </c>
      <c r="K18" s="335" t="n"/>
      <c r="L18" s="335" t="n"/>
      <c r="M18" s="335" t="n"/>
      <c r="N18" s="335" t="n"/>
      <c r="O18" s="335" t="n"/>
      <c r="P18" s="335" t="n"/>
      <c r="Q18" s="335" t="n"/>
      <c r="R18" s="335" t="n"/>
      <c r="S18" s="335" t="n"/>
      <c r="T18" s="335" t="n"/>
      <c r="U18" s="335" t="n"/>
      <c r="V18" s="335" t="n"/>
      <c r="W18" s="335" t="n"/>
      <c r="X18" s="335" t="n"/>
      <c r="Y18" s="336" t="n"/>
      <c r="Z18" s="311" t="inlineStr">
        <is>
          <t>HEAD OF DEPT.</t>
        </is>
      </c>
      <c r="AA18" s="335" t="n"/>
      <c r="AB18" s="335" t="n"/>
      <c r="AC18" s="335" t="n"/>
      <c r="AD18" s="335" t="n"/>
      <c r="AE18" s="335" t="n"/>
      <c r="AF18" s="335" t="n"/>
      <c r="AG18" s="335" t="n"/>
      <c r="AH18" s="335" t="n"/>
      <c r="AI18" s="335" t="n"/>
      <c r="AJ18" s="336" t="n"/>
    </row>
    <row r="19" ht="15" customFormat="1" customHeight="1" s="326"/>
    <row r="20" ht="15" customFormat="1" customHeight="1" s="326"/>
    <row r="21" ht="15" customFormat="1" customHeight="1" s="326"/>
    <row r="22" ht="15" customFormat="1" customHeight="1" s="326"/>
    <row r="23" ht="15" customFormat="1" customHeight="1" s="326"/>
    <row r="24" ht="15" customFormat="1" customHeight="1" s="326"/>
    <row r="25" ht="15" customFormat="1" customHeight="1" s="326"/>
    <row r="26" ht="15" customFormat="1" customHeight="1" s="326"/>
    <row r="27" ht="15" customFormat="1" customHeight="1" s="326"/>
    <row r="28" ht="15" customFormat="1" customHeight="1" s="326"/>
    <row r="29" ht="15" customFormat="1" customHeight="1" s="326"/>
    <row r="30" ht="15" customFormat="1" customHeight="1" s="326"/>
    <row r="31" ht="15" customFormat="1" customHeight="1" s="326"/>
    <row r="32" ht="15" customFormat="1" customHeight="1" s="326"/>
    <row r="33" ht="15" customFormat="1" customHeight="1" s="326"/>
    <row r="34" ht="15" customFormat="1" customHeight="1" s="326"/>
    <row r="35" ht="15" customFormat="1" customHeight="1" s="326"/>
    <row r="36" ht="15" customFormat="1" customHeight="1" s="326"/>
    <row r="37" ht="15" customFormat="1" customHeight="1" s="326"/>
    <row r="38" ht="15" customFormat="1" customHeight="1" s="326"/>
    <row r="39" ht="15" customFormat="1" customHeight="1" s="326"/>
    <row r="40" ht="15" customFormat="1" customHeight="1" s="326"/>
    <row r="41" ht="17.25" customFormat="1" customHeight="1" s="333"/>
    <row r="42" ht="12.75" customFormat="1" customHeight="1" s="305"/>
    <row r="43" ht="12.75" customFormat="1" customHeight="1" s="305"/>
    <row r="44" ht="8.25" customFormat="1" customHeight="1" s="305"/>
    <row r="45" ht="10.5" customFormat="1" customHeight="1" s="305"/>
    <row r="46" ht="14.25" customFormat="1" customHeight="1" s="333"/>
    <row r="47" ht="12.75" customHeight="1" s="334"/>
  </sheetData>
  <mergeCells count="40">
    <mergeCell ref="A42:I45"/>
    <mergeCell ref="D6:R6"/>
    <mergeCell ref="A14:I17"/>
    <mergeCell ref="J14:Y17"/>
    <mergeCell ref="A46:I46"/>
    <mergeCell ref="B12:AH12"/>
    <mergeCell ref="AD7:AG7"/>
    <mergeCell ref="A18:I18"/>
    <mergeCell ref="A3:C3"/>
    <mergeCell ref="A2:C2"/>
    <mergeCell ref="Y42:AJ45"/>
    <mergeCell ref="Z14:AJ17"/>
    <mergeCell ref="J18:Y18"/>
    <mergeCell ref="A5:C5"/>
    <mergeCell ref="AD2:AG2"/>
    <mergeCell ref="J42:X45"/>
    <mergeCell ref="Y46:AJ46"/>
    <mergeCell ref="U4:AA4"/>
    <mergeCell ref="Y2:AC2"/>
    <mergeCell ref="A13:AH13"/>
    <mergeCell ref="D2:T2"/>
    <mergeCell ref="A4:C4"/>
    <mergeCell ref="AH2:AJ2"/>
    <mergeCell ref="Z18:AJ18"/>
    <mergeCell ref="AH7:AJ7"/>
    <mergeCell ref="D3:AJ3"/>
    <mergeCell ref="Y7:AC7"/>
    <mergeCell ref="J46:X46"/>
    <mergeCell ref="D7:T7"/>
    <mergeCell ref="S6:Z6"/>
    <mergeCell ref="U2:X2"/>
    <mergeCell ref="AA6:AJ6"/>
    <mergeCell ref="D5:AJ5"/>
    <mergeCell ref="D4:T4"/>
    <mergeCell ref="A6:C6"/>
    <mergeCell ref="A41:AH41"/>
    <mergeCell ref="U7:X7"/>
    <mergeCell ref="AB4:AJ4"/>
    <mergeCell ref="A7:C7"/>
    <mergeCell ref="A1:AJ1"/>
  </mergeCells>
  <printOptions horizontalCentered="0" verticalCentered="0" headings="0" gridLines="0" gridLinesSet="1"/>
  <pageMargins left="0.196527777777778" right="0.275694444444444" top="0.354166666666667" bottom="0.708333333333333" header="0.511805555555555" footer="0.511805555555555"/>
  <pageSetup orientation="landscape" paperSize="9" scale="7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width="6.15" customWidth="1" style="334" min="1" max="1"/>
    <col width="25.2" customWidth="1" style="334" min="2" max="2"/>
    <col width="7.71" customWidth="1" style="334" min="3" max="3"/>
    <col width="6.87" customWidth="1" style="334" min="4" max="4"/>
    <col width="9.130000000000001" customWidth="1" style="334" min="5" max="5"/>
    <col width="11.3" customWidth="1" style="334" min="6" max="6"/>
    <col width="7.41" customWidth="1" style="334" min="7" max="7"/>
    <col width="9.85" customWidth="1" style="334" min="8" max="8"/>
    <col width="9.130000000000001" customWidth="1" style="334" min="9" max="9"/>
    <col width="8.41" customWidth="1" style="334" min="10" max="10"/>
    <col width="9.130000000000001" customWidth="1" style="334" min="11" max="11"/>
    <col width="10" customWidth="1" style="334" min="12" max="12"/>
    <col width="9.289999999999999" customWidth="1" style="334" min="13" max="13"/>
    <col width="13" customWidth="1" style="334" min="14" max="14"/>
    <col width="9.710000000000001" customWidth="1" style="334" min="15" max="15"/>
    <col width="10.58" customWidth="1" style="334" min="16" max="16"/>
    <col width="10.29" customWidth="1" style="334" min="17" max="17"/>
    <col width="10.13" customWidth="1" style="334" min="18" max="18"/>
  </cols>
  <sheetData>
    <row r="1" ht="18.75" customHeight="1" s="334">
      <c r="A1" s="344" t="inlineStr">
        <is>
          <t xml:space="preserve">PF AND ESI CALCULATION DETAILS </t>
        </is>
      </c>
    </row>
    <row r="2" ht="14.25" customHeight="1" s="334">
      <c r="A2" s="346" t="inlineStr">
        <is>
          <t>Due Wage Month:Mar-2024 from 01-03-2024 to 31-03-2024</t>
        </is>
      </c>
    </row>
    <row r="3" ht="18.75" customHeight="1" s="334">
      <c r="A3" s="346" t="inlineStr">
        <is>
          <t>Name of Contractor :  M/S SPRYSOFT TECHNOLOGIES PRIVATE LIMITED, HYDERABAD.</t>
        </is>
      </c>
    </row>
    <row r="4" ht="16.5" customHeight="1" s="334">
      <c r="A4" s="102" t="inlineStr">
        <is>
          <t>Sl NO</t>
        </is>
      </c>
      <c r="B4" s="102" t="inlineStr">
        <is>
          <t>Name</t>
        </is>
      </c>
      <c r="C4" s="102" t="inlineStr">
        <is>
          <t>Days Present</t>
        </is>
      </c>
      <c r="D4" s="102" t="inlineStr">
        <is>
          <t xml:space="preserve">NH Days </t>
        </is>
      </c>
      <c r="E4" s="102" t="inlineStr">
        <is>
          <t>Wage
per day</t>
        </is>
      </c>
      <c r="F4" s="102" t="inlineStr">
        <is>
          <t>Gross Wage</t>
        </is>
      </c>
      <c r="G4" s="102" t="inlineStr">
        <is>
          <t>NH Wage</t>
        </is>
      </c>
      <c r="H4" s="103" t="inlineStr">
        <is>
          <t>Gross Wage(For PF)</t>
        </is>
      </c>
      <c r="I4" s="103" t="inlineStr">
        <is>
          <t>Employee Contribution</t>
        </is>
      </c>
      <c r="J4" s="358" t="n"/>
      <c r="K4" s="358" t="n"/>
      <c r="L4" s="359" t="n"/>
      <c r="M4" s="102" t="inlineStr">
        <is>
          <t>Employer</t>
        </is>
      </c>
      <c r="N4" s="358" t="n"/>
      <c r="O4" s="358" t="n"/>
      <c r="P4" s="358" t="n"/>
      <c r="Q4" s="359" t="n"/>
      <c r="R4" s="102" t="inlineStr">
        <is>
          <t>Net Pay (Pay Day)</t>
        </is>
      </c>
    </row>
    <row r="5" ht="33" customHeight="1" s="334">
      <c r="A5" s="360" t="n"/>
      <c r="B5" s="360" t="n"/>
      <c r="C5" s="360" t="n"/>
      <c r="D5" s="360" t="n"/>
      <c r="E5" s="360" t="n"/>
      <c r="F5" s="360" t="n"/>
      <c r="G5" s="360" t="n"/>
      <c r="H5" s="360" t="n"/>
      <c r="I5" s="103" t="inlineStr">
        <is>
          <t>EPF
(12%)</t>
        </is>
      </c>
      <c r="J5" s="103" t="inlineStr">
        <is>
          <t>ESIC
(0.75%)</t>
        </is>
      </c>
      <c r="K5" s="103" t="inlineStr">
        <is>
          <t>Professional tax</t>
        </is>
      </c>
      <c r="L5" s="103" t="inlineStr">
        <is>
          <t>EPF &amp; ESIC TOTAL</t>
        </is>
      </c>
      <c r="M5" s="102" t="inlineStr">
        <is>
          <t>EPF
(12.5%)</t>
        </is>
      </c>
      <c r="N5" s="102" t="inlineStr">
        <is>
          <t>EDLI
(0.5%)</t>
        </is>
      </c>
      <c r="O5" s="106" t="inlineStr">
        <is>
          <t>EPF+EDLI</t>
        </is>
      </c>
      <c r="P5" s="102" t="inlineStr">
        <is>
          <t>ESI
(3.25%)</t>
        </is>
      </c>
      <c r="Q5" s="107" t="inlineStr">
        <is>
          <t>TOTAL (EPF + ESIC + EDLI)</t>
        </is>
      </c>
      <c r="R5" s="360" t="n"/>
    </row>
    <row r="6" ht="18.75" customHeight="1" s="334">
      <c r="A6" s="329" t="n">
        <v>1</v>
      </c>
      <c r="B6" s="351" t="inlineStr">
        <is>
          <t>NITYA SUNDAR MUDULI</t>
        </is>
      </c>
      <c r="C6" s="352" t="n">
        <v>26</v>
      </c>
      <c r="D6" s="352" t="n">
        <v>1</v>
      </c>
      <c r="E6" s="352" t="n">
        <v>709</v>
      </c>
      <c r="F6" s="352" t="n">
        <v>18434</v>
      </c>
      <c r="G6" s="352" t="n">
        <v>709</v>
      </c>
      <c r="H6" s="352" t="n">
        <v>15000</v>
      </c>
      <c r="I6" s="352" t="n">
        <v>1800</v>
      </c>
      <c r="J6" s="352" t="n">
        <v>138.26</v>
      </c>
      <c r="K6" s="352" t="n">
        <v>0</v>
      </c>
      <c r="L6" s="352" t="n">
        <v>1938.26</v>
      </c>
      <c r="M6" s="352" t="n">
        <v>1875</v>
      </c>
      <c r="N6" s="352" t="n">
        <v>75</v>
      </c>
      <c r="O6" s="352" t="n">
        <v>1950</v>
      </c>
      <c r="P6" s="352" t="n">
        <v>599.1</v>
      </c>
      <c r="Q6" s="352" t="n">
        <v>2549.1</v>
      </c>
      <c r="R6" s="352" t="n">
        <v>17204.74</v>
      </c>
    </row>
    <row r="7" ht="18.75" customHeight="1" s="334">
      <c r="A7" s="332" t="inlineStr"/>
      <c r="B7" s="353" t="inlineStr">
        <is>
          <t>SKILLED TOTAL</t>
        </is>
      </c>
      <c r="C7" s="354" t="n">
        <v>26</v>
      </c>
      <c r="D7" s="354" t="n">
        <v>1</v>
      </c>
      <c r="E7" s="354" t="inlineStr"/>
      <c r="F7" s="354" t="n">
        <v>18434</v>
      </c>
      <c r="G7" s="354" t="inlineStr"/>
      <c r="H7" s="354" t="n">
        <v>15000</v>
      </c>
      <c r="I7" s="354" t="n">
        <v>1800</v>
      </c>
      <c r="J7" s="354" t="n">
        <v>138.26</v>
      </c>
      <c r="K7" s="354" t="n">
        <v>0</v>
      </c>
      <c r="L7" s="354" t="n">
        <v>1938.26</v>
      </c>
      <c r="M7" s="354" t="n">
        <v>1875</v>
      </c>
      <c r="N7" s="354" t="n">
        <v>75</v>
      </c>
      <c r="O7" s="354" t="n">
        <v>1950</v>
      </c>
      <c r="P7" s="354" t="n">
        <v>599.1</v>
      </c>
      <c r="Q7" s="354" t="n">
        <v>2549.1</v>
      </c>
      <c r="R7" s="354" t="n">
        <v>17204.74</v>
      </c>
    </row>
    <row r="8" ht="18.75" customHeight="1" s="334">
      <c r="A8" s="329" t="n">
        <v>2</v>
      </c>
      <c r="B8" s="351" t="inlineStr">
        <is>
          <t>JAGANNATH SAHU</t>
        </is>
      </c>
      <c r="C8" s="352" t="n">
        <v>26</v>
      </c>
      <c r="D8" s="352" t="n">
        <v>1</v>
      </c>
      <c r="E8" s="352" t="n">
        <v>589</v>
      </c>
      <c r="F8" s="352" t="n">
        <v>15314</v>
      </c>
      <c r="G8" s="352" t="n">
        <v>589</v>
      </c>
      <c r="H8" s="352" t="n">
        <v>15000</v>
      </c>
      <c r="I8" s="352" t="n">
        <v>1800</v>
      </c>
      <c r="J8" s="352" t="n">
        <v>114.85</v>
      </c>
      <c r="K8" s="352" t="n">
        <v>0</v>
      </c>
      <c r="L8" s="352" t="n">
        <v>1914.85</v>
      </c>
      <c r="M8" s="352" t="n">
        <v>1875</v>
      </c>
      <c r="N8" s="352" t="n">
        <v>75</v>
      </c>
      <c r="O8" s="352" t="n">
        <v>1950</v>
      </c>
      <c r="P8" s="352" t="n">
        <v>497.71</v>
      </c>
      <c r="Q8" s="352" t="n">
        <v>2447.71</v>
      </c>
      <c r="R8" s="352" t="n">
        <v>13988.15</v>
      </c>
    </row>
    <row r="9" ht="18.75" customHeight="1" s="334">
      <c r="A9" s="332" t="inlineStr"/>
      <c r="B9" s="353" t="inlineStr">
        <is>
          <t>SEMI-SKILLED TOTAL</t>
        </is>
      </c>
      <c r="C9" s="354" t="n">
        <v>26</v>
      </c>
      <c r="D9" s="354" t="n">
        <v>1</v>
      </c>
      <c r="E9" s="354" t="inlineStr"/>
      <c r="F9" s="354" t="n">
        <v>15314</v>
      </c>
      <c r="G9" s="354" t="inlineStr"/>
      <c r="H9" s="354" t="n">
        <v>15000</v>
      </c>
      <c r="I9" s="354" t="n">
        <v>1800</v>
      </c>
      <c r="J9" s="354" t="n">
        <v>114.85</v>
      </c>
      <c r="K9" s="354" t="n">
        <v>0</v>
      </c>
      <c r="L9" s="354" t="n">
        <v>1914.85</v>
      </c>
      <c r="M9" s="354" t="n">
        <v>1875</v>
      </c>
      <c r="N9" s="354" t="n">
        <v>75</v>
      </c>
      <c r="O9" s="354" t="n">
        <v>1950</v>
      </c>
      <c r="P9" s="354" t="n">
        <v>497.71</v>
      </c>
      <c r="Q9" s="354" t="n">
        <v>2447.71</v>
      </c>
      <c r="R9" s="354" t="n">
        <v>13988.15</v>
      </c>
    </row>
    <row r="10" ht="18.75" customHeight="1" s="334">
      <c r="A10" s="329" t="n">
        <v>3</v>
      </c>
      <c r="B10" s="351" t="inlineStr">
        <is>
          <t>DANA MAJHI</t>
        </is>
      </c>
      <c r="C10" s="352" t="n">
        <v>26</v>
      </c>
      <c r="D10" s="352" t="n">
        <v>1</v>
      </c>
      <c r="E10" s="352" t="n">
        <v>504</v>
      </c>
      <c r="F10" s="352" t="n">
        <v>13104</v>
      </c>
      <c r="G10" s="352" t="n">
        <v>504</v>
      </c>
      <c r="H10" s="352" t="n">
        <v>13104</v>
      </c>
      <c r="I10" s="352" t="n">
        <v>1572.48</v>
      </c>
      <c r="J10" s="352" t="n">
        <v>98.28</v>
      </c>
      <c r="K10" s="352" t="n">
        <v>0</v>
      </c>
      <c r="L10" s="352" t="n">
        <v>1670.76</v>
      </c>
      <c r="M10" s="352" t="n">
        <v>1638</v>
      </c>
      <c r="N10" s="352" t="n">
        <v>65.52</v>
      </c>
      <c r="O10" s="352" t="n">
        <v>1703.52</v>
      </c>
      <c r="P10" s="352" t="n">
        <v>425.88</v>
      </c>
      <c r="Q10" s="352" t="n">
        <v>2129.4</v>
      </c>
      <c r="R10" s="352" t="n">
        <v>11937.24</v>
      </c>
    </row>
    <row r="11" ht="18.75" customHeight="1" s="334">
      <c r="A11" s="332" t="inlineStr"/>
      <c r="B11" s="353" t="inlineStr">
        <is>
          <t>UNSKILLED TOTAL</t>
        </is>
      </c>
      <c r="C11" s="354" t="n">
        <v>26</v>
      </c>
      <c r="D11" s="354" t="n">
        <v>1</v>
      </c>
      <c r="E11" s="354" t="inlineStr"/>
      <c r="F11" s="354" t="n">
        <v>13104</v>
      </c>
      <c r="G11" s="354" t="inlineStr"/>
      <c r="H11" s="354" t="n">
        <v>13104</v>
      </c>
      <c r="I11" s="354" t="n">
        <v>1572.48</v>
      </c>
      <c r="J11" s="354" t="n">
        <v>98.28</v>
      </c>
      <c r="K11" s="354" t="n">
        <v>0</v>
      </c>
      <c r="L11" s="354" t="n">
        <v>1670.76</v>
      </c>
      <c r="M11" s="354" t="n">
        <v>1638</v>
      </c>
      <c r="N11" s="354" t="n">
        <v>65.52</v>
      </c>
      <c r="O11" s="354" t="n">
        <v>1703.52</v>
      </c>
      <c r="P11" s="354" t="n">
        <v>425.88</v>
      </c>
      <c r="Q11" s="354" t="n">
        <v>2129.4</v>
      </c>
      <c r="R11" s="354" t="n">
        <v>11937.24</v>
      </c>
    </row>
    <row r="12" ht="18.75" customHeight="1" s="334">
      <c r="A12" s="355" t="inlineStr"/>
      <c r="B12" s="356" t="inlineStr">
        <is>
          <t>TOTAL</t>
        </is>
      </c>
      <c r="C12" s="357" t="n">
        <v>78</v>
      </c>
      <c r="D12" s="357" t="n">
        <v>3</v>
      </c>
      <c r="E12" s="357" t="inlineStr"/>
      <c r="F12" s="357" t="n">
        <v>46852</v>
      </c>
      <c r="G12" s="357" t="inlineStr"/>
      <c r="H12" s="357" t="n">
        <v>43104</v>
      </c>
      <c r="I12" s="357" t="n">
        <v>5172.48</v>
      </c>
      <c r="J12" s="357" t="n">
        <v>351.39</v>
      </c>
      <c r="K12" s="357" t="n">
        <v>0</v>
      </c>
      <c r="L12" s="357" t="n">
        <v>5523.87</v>
      </c>
      <c r="M12" s="357" t="n">
        <v>5388</v>
      </c>
      <c r="N12" s="357" t="n">
        <v>215.52</v>
      </c>
      <c r="O12" s="357" t="n">
        <v>5603.52</v>
      </c>
      <c r="P12" s="357" t="n">
        <v>1522.69</v>
      </c>
      <c r="Q12" s="357" t="n">
        <v>7126.209999999999</v>
      </c>
      <c r="R12" s="357" t="n">
        <v>43130.13</v>
      </c>
    </row>
    <row r="16">
      <c r="A16" s="345" t="n"/>
    </row>
    <row r="26">
      <c r="A26" s="345" t="n"/>
    </row>
    <row r="39">
      <c r="A39" s="345" t="n"/>
    </row>
  </sheetData>
  <mergeCells count="17">
    <mergeCell ref="A3:R3"/>
    <mergeCell ref="A26:B26"/>
    <mergeCell ref="A16:B16"/>
    <mergeCell ref="B4:B5"/>
    <mergeCell ref="R4:R5"/>
    <mergeCell ref="C4:C5"/>
    <mergeCell ref="A2:R2"/>
    <mergeCell ref="A4:A5"/>
    <mergeCell ref="D4:D5"/>
    <mergeCell ref="E4:E5"/>
    <mergeCell ref="F4:F5"/>
    <mergeCell ref="G4:G5"/>
    <mergeCell ref="H4:H5"/>
    <mergeCell ref="I4:L4"/>
    <mergeCell ref="A1:R1"/>
    <mergeCell ref="A39:B39"/>
    <mergeCell ref="M4:Q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13" customWidth="1" style="334" min="1" max="1"/>
    <col width="35" customWidth="1" style="334" min="2" max="2"/>
    <col width="18.13" customWidth="1" style="334" min="3" max="3"/>
    <col width="14.86" customWidth="1" style="334" min="4" max="4"/>
    <col width="13" customWidth="1" style="334" min="5" max="5"/>
    <col width="15.57" customWidth="1" style="334" min="6" max="6"/>
    <col width="13.02" customWidth="1" style="334" min="7" max="7"/>
  </cols>
  <sheetData>
    <row r="1" ht="15" customHeight="1" s="334">
      <c r="A1" s="282" t="inlineStr">
        <is>
          <t>Annexure-2</t>
        </is>
      </c>
      <c r="B1" s="361" t="n"/>
      <c r="C1" s="361" t="n"/>
      <c r="D1" s="361" t="n"/>
      <c r="E1" s="361" t="n"/>
      <c r="F1" s="362" t="n"/>
    </row>
    <row r="2" ht="15" customHeight="1" s="334">
      <c r="A2" s="283" t="inlineStr">
        <is>
          <t>Format for Wage Calculation</t>
        </is>
      </c>
      <c r="F2" s="363" t="n"/>
    </row>
    <row r="3" ht="15" customHeight="1" s="334">
      <c r="A3" s="364" t="n"/>
      <c r="B3" s="365" t="n"/>
      <c r="C3" s="365" t="n"/>
      <c r="D3" s="365" t="n"/>
      <c r="E3" s="365" t="n"/>
      <c r="F3" s="366" t="n"/>
    </row>
    <row r="4" ht="15" customHeight="1" s="334">
      <c r="A4" s="364" t="inlineStr">
        <is>
          <t>Contract Reference: 22SNCJO-373</t>
        </is>
      </c>
      <c r="B4" s="365" t="n"/>
      <c r="C4" s="365" t="n"/>
      <c r="D4" s="365" t="n"/>
      <c r="E4" s="365" t="n"/>
      <c r="F4" s="366" t="n"/>
    </row>
    <row r="5" ht="15" customHeight="1" s="334">
      <c r="A5" s="364" t="inlineStr">
        <is>
          <t>Service Provider:  M/S SPRYSOFT TECHNOLOGIES PRIVATE LIMITED, HYDERABAD.</t>
        </is>
      </c>
      <c r="B5" s="365" t="n"/>
      <c r="C5" s="365" t="n"/>
      <c r="D5" s="365" t="n"/>
      <c r="E5" s="365" t="n"/>
      <c r="F5" s="366" t="n"/>
    </row>
    <row r="6" ht="15.75" customHeight="1" s="334">
      <c r="A6" s="367" t="inlineStr">
        <is>
          <t>Month: Mar-2024</t>
        </is>
      </c>
      <c r="B6" s="368" t="n"/>
      <c r="C6" s="368" t="n"/>
      <c r="D6" s="368" t="n"/>
      <c r="E6" s="368" t="n"/>
      <c r="F6" s="369" t="n"/>
    </row>
    <row r="7" ht="26.25" customHeight="1" s="334">
      <c r="A7" s="285" t="inlineStr">
        <is>
          <t>Sl.No</t>
        </is>
      </c>
      <c r="B7" s="286" t="inlineStr">
        <is>
          <t>Description</t>
        </is>
      </c>
      <c r="C7" s="287" t="inlineStr">
        <is>
          <t>Wage rate</t>
        </is>
      </c>
      <c r="D7" s="287" t="inlineStr">
        <is>
          <t>Total Attendance mandays</t>
        </is>
      </c>
      <c r="E7" s="287" t="inlineStr">
        <is>
          <t>Mandays for PF</t>
        </is>
      </c>
      <c r="F7" s="287" t="inlineStr">
        <is>
          <t>Total Gross Salary Amount</t>
        </is>
      </c>
    </row>
    <row r="8" ht="15.75" customHeight="1" s="334">
      <c r="A8" s="288" t="n">
        <v>1</v>
      </c>
      <c r="B8" s="289" t="inlineStr">
        <is>
          <t>Unskilled</t>
        </is>
      </c>
      <c r="C8" s="290" t="n">
        <v>504</v>
      </c>
      <c r="D8" s="290" t="n">
        <v>26</v>
      </c>
      <c r="E8" s="290" t="n">
        <v>26</v>
      </c>
      <c r="F8" s="291" t="n">
        <v>13104</v>
      </c>
    </row>
    <row r="9" ht="15.75" customHeight="1" s="334">
      <c r="A9" s="288" t="n">
        <v>2</v>
      </c>
      <c r="B9" s="289" t="inlineStr">
        <is>
          <t>Semiskilled</t>
        </is>
      </c>
      <c r="C9" s="290" t="n">
        <v>589</v>
      </c>
      <c r="D9" s="290" t="n">
        <v>26</v>
      </c>
      <c r="E9" s="290" t="n">
        <v>26</v>
      </c>
      <c r="F9" s="291" t="n">
        <v>15314</v>
      </c>
    </row>
    <row r="10" ht="15.75" customHeight="1" s="334">
      <c r="A10" s="288" t="n">
        <v>3</v>
      </c>
      <c r="B10" s="289" t="inlineStr">
        <is>
          <t>Skilled</t>
        </is>
      </c>
      <c r="C10" s="290" t="n">
        <v>709</v>
      </c>
      <c r="D10" s="290" t="n">
        <v>26</v>
      </c>
      <c r="E10" s="290" t="n">
        <v>26</v>
      </c>
      <c r="F10" s="291" t="n">
        <v>18434</v>
      </c>
    </row>
    <row r="11" ht="26.25" customHeight="1" s="334">
      <c r="A11" s="288" t="n">
        <v>4</v>
      </c>
      <c r="B11" s="289" t="inlineStr">
        <is>
          <t>Any other category (to specify)</t>
        </is>
      </c>
      <c r="C11" s="290" t="inlineStr">
        <is>
          <t>NIL</t>
        </is>
      </c>
      <c r="D11" s="290" t="inlineStr">
        <is>
          <t>NIL</t>
        </is>
      </c>
      <c r="E11" s="290">
        <f>D11</f>
        <v/>
      </c>
      <c r="F11" s="292" t="inlineStr">
        <is>
          <t>NIL</t>
        </is>
      </c>
    </row>
    <row r="12" ht="15.75" customHeight="1" s="334">
      <c r="A12" s="288" t="n">
        <v>5</v>
      </c>
      <c r="B12" s="289" t="inlineStr">
        <is>
          <t>OT</t>
        </is>
      </c>
      <c r="C12" s="290" t="inlineStr">
        <is>
          <t>NIL</t>
        </is>
      </c>
      <c r="D12" s="290" t="inlineStr">
        <is>
          <t>NIL</t>
        </is>
      </c>
      <c r="E12" s="290">
        <f>D12</f>
        <v/>
      </c>
      <c r="F12" s="292" t="inlineStr">
        <is>
          <t>NIL</t>
        </is>
      </c>
    </row>
    <row r="13" ht="15.75" customHeight="1" s="334">
      <c r="A13" s="370" t="n">
        <v>6</v>
      </c>
      <c r="B13" s="370" t="inlineStr">
        <is>
          <t>Paid CL/Holiday</t>
        </is>
      </c>
      <c r="C13" s="290" t="n">
        <v>504</v>
      </c>
      <c r="D13" s="290" t="n">
        <v>1</v>
      </c>
      <c r="E13" s="290" t="n">
        <v>1</v>
      </c>
      <c r="F13" s="292" t="n">
        <v>504</v>
      </c>
    </row>
    <row r="14" ht="15.75" customHeight="1" s="334">
      <c r="A14" s="371" t="n"/>
      <c r="B14" s="371" t="n"/>
      <c r="C14" s="290" t="n">
        <v>589</v>
      </c>
      <c r="D14" s="290" t="n">
        <v>1</v>
      </c>
      <c r="E14" s="290" t="n">
        <v>1</v>
      </c>
      <c r="F14" s="292" t="n">
        <v>589</v>
      </c>
    </row>
    <row r="15" ht="15.75" customHeight="1" s="334">
      <c r="A15" s="372" t="n"/>
      <c r="B15" s="372" t="n"/>
      <c r="C15" s="290" t="n">
        <v>709</v>
      </c>
      <c r="D15" s="290" t="n">
        <v>1</v>
      </c>
      <c r="E15" s="290" t="n">
        <v>1</v>
      </c>
      <c r="F15" s="292" t="n">
        <v>709</v>
      </c>
    </row>
    <row r="16" ht="15.75" customHeight="1" s="334">
      <c r="A16" s="288" t="n">
        <v>7</v>
      </c>
      <c r="B16" s="289" t="inlineStr">
        <is>
          <t>PF</t>
        </is>
      </c>
      <c r="C16" s="294" t="n">
        <v>0.125</v>
      </c>
      <c r="D16" s="290" t="n"/>
      <c r="E16" s="290" t="n"/>
      <c r="F16" s="291" t="n">
        <v>5388</v>
      </c>
    </row>
    <row r="17" ht="15.75" customHeight="1" s="334">
      <c r="A17" s="288" t="n">
        <v>8</v>
      </c>
      <c r="B17" s="289" t="inlineStr">
        <is>
          <t>ESI</t>
        </is>
      </c>
      <c r="C17" s="294" t="n">
        <v>0.0325</v>
      </c>
      <c r="D17" s="290" t="n"/>
      <c r="E17" s="290" t="n"/>
      <c r="F17" s="291" t="n">
        <v>1522.69</v>
      </c>
    </row>
    <row r="18" ht="15.75" customHeight="1" s="334">
      <c r="A18" s="288" t="n">
        <v>9</v>
      </c>
      <c r="B18" s="289" t="inlineStr">
        <is>
          <t>EDLI</t>
        </is>
      </c>
      <c r="C18" s="294" t="n">
        <v>0.005</v>
      </c>
      <c r="D18" s="290" t="n"/>
      <c r="E18" s="290" t="n"/>
      <c r="F18" s="291" t="n">
        <v>215.52</v>
      </c>
    </row>
    <row r="19" ht="15.75" customHeight="1" s="334">
      <c r="A19" s="288" t="n">
        <v>10</v>
      </c>
      <c r="B19" s="289" t="inlineStr">
        <is>
          <t>Any other as per actual</t>
        </is>
      </c>
      <c r="C19" s="290" t="n"/>
      <c r="D19" s="290" t="n"/>
      <c r="E19" s="290" t="n"/>
      <c r="F19" s="292" t="n"/>
    </row>
    <row r="20" ht="26.25" customHeight="1" s="334">
      <c r="A20" s="288" t="n">
        <v>11</v>
      </c>
      <c r="B20" s="289" t="inlineStr">
        <is>
          <t>Add for service charges, profit etc.</t>
        </is>
      </c>
      <c r="C20" s="290" t="n"/>
      <c r="D20" s="290" t="n"/>
      <c r="E20" s="290" t="n"/>
      <c r="F20" s="291" t="n">
        <v>1824.68</v>
      </c>
      <c r="G20" s="295" t="n"/>
    </row>
    <row r="21" ht="15.75" customHeight="1" s="334">
      <c r="A21" s="288" t="n">
        <v>12</v>
      </c>
      <c r="B21" s="289" t="inlineStr">
        <is>
          <t>GST</t>
        </is>
      </c>
      <c r="C21" s="296" t="n">
        <v>0.18</v>
      </c>
      <c r="D21" s="290" t="n"/>
      <c r="E21" s="290" t="n"/>
      <c r="F21" s="291" t="n">
        <v>10368.8802</v>
      </c>
    </row>
    <row r="22" ht="15.75" customHeight="1" s="334">
      <c r="A22" s="297" t="inlineStr">
        <is>
          <t>A</t>
        </is>
      </c>
      <c r="B22" s="286" t="inlineStr">
        <is>
          <t>TOTAL Gross Invoice</t>
        </is>
      </c>
      <c r="C22" s="290" t="n"/>
      <c r="D22" s="290" t="n"/>
      <c r="E22" s="290" t="n"/>
      <c r="F22" s="291" t="n">
        <v>67973.7702</v>
      </c>
    </row>
    <row r="23" ht="15.75" customHeight="1" s="334">
      <c r="A23" s="288" t="n"/>
      <c r="B23" s="289" t="inlineStr">
        <is>
          <t>LD</t>
        </is>
      </c>
      <c r="C23" s="290" t="inlineStr">
        <is>
          <t>NIL</t>
        </is>
      </c>
      <c r="D23" s="290" t="inlineStr">
        <is>
          <t>NIL</t>
        </is>
      </c>
      <c r="E23" s="290" t="inlineStr">
        <is>
          <t>NIL</t>
        </is>
      </c>
      <c r="F23" s="292" t="n">
        <v>0</v>
      </c>
    </row>
    <row r="24" ht="15.75" customHeight="1" s="334">
      <c r="A24" s="288" t="n"/>
      <c r="B24" s="289" t="inlineStr">
        <is>
          <t>Penalty</t>
        </is>
      </c>
      <c r="C24" s="290" t="inlineStr">
        <is>
          <t>NIL</t>
        </is>
      </c>
      <c r="D24" s="290" t="inlineStr">
        <is>
          <t>NIL</t>
        </is>
      </c>
      <c r="E24" s="290" t="inlineStr">
        <is>
          <t>NIL</t>
        </is>
      </c>
      <c r="F24" s="292" t="n">
        <v>0</v>
      </c>
    </row>
    <row r="25" ht="15.75" customHeight="1" s="334">
      <c r="A25" s="288" t="n"/>
      <c r="B25" s="289" t="inlineStr">
        <is>
          <t>Taxes</t>
        </is>
      </c>
      <c r="C25" s="296" t="n"/>
      <c r="D25" s="290" t="n"/>
      <c r="E25" s="290" t="n"/>
      <c r="F25" s="291" t="n">
        <v>0</v>
      </c>
    </row>
    <row r="26" ht="26.25" customHeight="1" s="334">
      <c r="A26" s="288" t="n"/>
      <c r="B26" s="289" t="inlineStr">
        <is>
          <t>Another recovery (to be indicated)</t>
        </is>
      </c>
      <c r="C26" s="290" t="n"/>
      <c r="D26" s="290" t="n"/>
      <c r="E26" s="290" t="n"/>
      <c r="F26" s="290" t="n">
        <v>0</v>
      </c>
    </row>
    <row r="27" ht="15.75" customHeight="1" s="334">
      <c r="A27" s="297" t="inlineStr">
        <is>
          <t>B</t>
        </is>
      </c>
      <c r="B27" s="286" t="inlineStr">
        <is>
          <t>Total Recoveries</t>
        </is>
      </c>
      <c r="C27" s="289" t="n"/>
      <c r="D27" s="289" t="n"/>
      <c r="E27" s="289" t="n"/>
      <c r="F27" s="289" t="n">
        <v>0</v>
      </c>
    </row>
    <row r="28" ht="15.75" customHeight="1" s="334">
      <c r="A28" s="297" t="inlineStr">
        <is>
          <t>C</t>
        </is>
      </c>
      <c r="B28" s="286" t="inlineStr">
        <is>
          <t>Net payable (A-B)</t>
        </is>
      </c>
      <c r="C28" s="289" t="n"/>
      <c r="D28" s="289" t="n"/>
      <c r="E28" s="289" t="n"/>
      <c r="F28" s="298" t="n">
        <v>67973.7702</v>
      </c>
    </row>
    <row r="29" ht="39" customHeight="1" s="334">
      <c r="A29" s="299" t="n"/>
      <c r="B29" s="289" t="inlineStr">
        <is>
          <t>Note: Net payable to match with vendors invoice and RR, PRR</t>
        </is>
      </c>
      <c r="C29" s="289" t="n"/>
      <c r="D29" s="289" t="n"/>
      <c r="E29" s="289" t="n"/>
      <c r="F29" s="289" t="n"/>
    </row>
    <row r="30" ht="39" customHeight="1" s="334">
      <c r="A30" s="299" t="n"/>
      <c r="B30" s="289" t="inlineStr">
        <is>
          <t>In case of difference reconciliation statement to be provided.</t>
        </is>
      </c>
      <c r="C30" s="289" t="n"/>
      <c r="D30" s="289" t="n"/>
      <c r="E30" s="289" t="n"/>
      <c r="F30" s="289" t="n"/>
    </row>
    <row r="31" ht="15" customHeight="1" s="334">
      <c r="A31" s="373" t="inlineStr">
        <is>
          <t>The following is duly certified:</t>
        </is>
      </c>
      <c r="B31" s="374" t="n"/>
      <c r="C31" s="374" t="n"/>
      <c r="D31" s="374" t="n"/>
      <c r="E31" s="374" t="n"/>
      <c r="F31" s="375" t="n"/>
    </row>
    <row r="32" ht="15" customHeight="1" s="334">
      <c r="A32" s="376" t="n"/>
      <c r="B32" s="365" t="n"/>
      <c r="C32" s="365" t="n"/>
      <c r="D32" s="365" t="n"/>
      <c r="E32" s="365" t="n"/>
      <c r="F32" s="366" t="n"/>
    </row>
    <row r="33" ht="14.25" customHeight="1" s="334">
      <c r="A33" s="376" t="inlineStr">
        <is>
          <t>(i) ESI &amp; PF Remittance is in line with the Contract terms &amp; conditions</t>
        </is>
      </c>
      <c r="B33" s="365" t="n"/>
      <c r="C33" s="365" t="n"/>
      <c r="D33" s="365" t="n"/>
      <c r="E33" s="365" t="n"/>
      <c r="F33" s="366" t="n"/>
    </row>
    <row r="34" ht="18" customHeight="1" s="334">
      <c r="A34" s="376" t="inlineStr">
        <is>
          <t>(ii)Wages paid to contract manpower within timelines as per contract terms and conditions</t>
        </is>
      </c>
      <c r="B34" s="365" t="n"/>
      <c r="C34" s="365" t="n"/>
      <c r="D34" s="365" t="n"/>
      <c r="E34" s="365" t="n"/>
      <c r="F34" s="366" t="n"/>
    </row>
    <row r="35" ht="29.25" customHeight="1" s="334">
      <c r="A35" s="376" t="inlineStr">
        <is>
          <t>(iii) The above information on amount payable is in line with verified wage sheets and attendance details and all relevant documents &amp; records are maintained in Division.</t>
        </is>
      </c>
      <c r="B35" s="365" t="n"/>
      <c r="C35" s="365" t="n"/>
      <c r="D35" s="365" t="n"/>
      <c r="E35" s="365" t="n"/>
      <c r="F35" s="366" t="n"/>
    </row>
    <row r="36" ht="15" customHeight="1" s="334">
      <c r="A36" s="376" t="n"/>
      <c r="B36" s="365" t="n"/>
      <c r="C36" s="365" t="n"/>
      <c r="D36" s="365" t="n"/>
      <c r="E36" s="365" t="n"/>
      <c r="F36" s="366" t="n"/>
    </row>
    <row r="37" ht="15" customHeight="1" s="334">
      <c r="A37" s="376" t="inlineStr">
        <is>
          <t xml:space="preserve">       M.R. SEKHAR, 8143                                                                           P.K.PANDA, 6875</t>
        </is>
      </c>
      <c r="B37" s="365" t="n"/>
      <c r="C37" s="365" t="n"/>
      <c r="D37" s="365" t="n"/>
      <c r="E37" s="365" t="n"/>
      <c r="F37" s="366" t="n"/>
    </row>
    <row r="38" ht="11.25" customHeight="1" s="334">
      <c r="A38" s="376" t="inlineStr">
        <is>
          <t xml:space="preserve">    E-I-C (Name &amp; EID No.)                                                                      O-I-C (Name &amp; EID no.)</t>
        </is>
      </c>
      <c r="B38" s="365" t="n"/>
      <c r="C38" s="365" t="n"/>
      <c r="D38" s="365" t="n"/>
      <c r="E38" s="365" t="n"/>
      <c r="F38" s="366" t="n"/>
    </row>
    <row r="39" ht="15" customHeight="1" s="334">
      <c r="A39" s="376" t="n"/>
      <c r="B39" s="365" t="n"/>
      <c r="C39" s="365" t="n"/>
      <c r="D39" s="365" t="n"/>
      <c r="E39" s="365" t="n"/>
      <c r="F39" s="366" t="n"/>
    </row>
    <row r="40" ht="15" customHeight="1" s="334">
      <c r="A40" s="376" t="n"/>
      <c r="B40" s="365" t="n"/>
      <c r="C40" s="365" t="n"/>
      <c r="D40" s="365" t="n"/>
      <c r="E40" s="365" t="n"/>
      <c r="F40" s="366" t="n"/>
    </row>
    <row r="41" ht="15" customHeight="1" s="334">
      <c r="A41" s="376" t="n"/>
      <c r="B41" s="365" t="n"/>
      <c r="C41" s="365" t="n"/>
      <c r="D41" s="365" t="n"/>
      <c r="E41" s="365" t="n"/>
      <c r="F41" s="366" t="n"/>
    </row>
    <row r="42" ht="15" customHeight="1" s="334">
      <c r="A42" s="376" t="inlineStr">
        <is>
          <t xml:space="preserve">    Maker of PRR (Name &amp; EID No.)</t>
        </is>
      </c>
      <c r="B42" s="365" t="n"/>
      <c r="C42" s="365" t="n"/>
      <c r="D42" s="365" t="n"/>
      <c r="E42" s="365" t="n"/>
      <c r="F42" s="366" t="n"/>
    </row>
    <row r="43" ht="15" customHeight="1" s="334">
      <c r="A43" s="376" t="n"/>
      <c r="B43" s="365" t="n"/>
      <c r="C43" s="365" t="n"/>
      <c r="D43" s="365" t="n"/>
      <c r="E43" s="365" t="n"/>
      <c r="F43" s="366" t="n"/>
    </row>
    <row r="44" ht="15" customHeight="1" s="334">
      <c r="A44" s="376" t="n"/>
      <c r="B44" s="365" t="n"/>
      <c r="C44" s="365" t="n"/>
      <c r="D44" s="365" t="n"/>
      <c r="E44" s="365" t="n"/>
      <c r="F44" s="366" t="n"/>
    </row>
    <row r="45" ht="15" customHeight="1" s="334">
      <c r="A45" s="376" t="n"/>
      <c r="B45" s="365" t="n"/>
      <c r="C45" s="365" t="n"/>
      <c r="D45" s="365" t="n"/>
      <c r="E45" s="365" t="n"/>
      <c r="F45" s="366" t="n"/>
    </row>
    <row r="46" ht="27.75" customHeight="1" s="334">
      <c r="A46" s="376" t="inlineStr">
        <is>
          <t xml:space="preserve"> Authoriser1 of PRR (With EID, Seal &amp; Signature)              Authoriser2 of PRR  (With EID, Seal &amp; Signature)</t>
        </is>
      </c>
      <c r="B46" s="365" t="n"/>
      <c r="C46" s="365" t="n"/>
      <c r="D46" s="365" t="n"/>
      <c r="E46" s="365" t="n"/>
      <c r="F46" s="366" t="n"/>
    </row>
    <row r="47" ht="15.75" customHeight="1" s="334">
      <c r="A47" s="377" t="n"/>
      <c r="B47" s="368" t="n"/>
      <c r="C47" s="368" t="n"/>
      <c r="D47" s="368" t="n"/>
      <c r="E47" s="368" t="n"/>
      <c r="F47" s="369" t="n"/>
    </row>
  </sheetData>
  <mergeCells count="25">
    <mergeCell ref="A41:F41"/>
    <mergeCell ref="A46:F46"/>
    <mergeCell ref="A37:F37"/>
    <mergeCell ref="A3:F3"/>
    <mergeCell ref="A13:A15"/>
    <mergeCell ref="A2:F2"/>
    <mergeCell ref="A33:F33"/>
    <mergeCell ref="A47:F47"/>
    <mergeCell ref="A42:F42"/>
    <mergeCell ref="A5:F5"/>
    <mergeCell ref="A32:F32"/>
    <mergeCell ref="A35:F35"/>
    <mergeCell ref="A4:F4"/>
    <mergeCell ref="A43:F43"/>
    <mergeCell ref="A38:F38"/>
    <mergeCell ref="A44:F44"/>
    <mergeCell ref="A31:F31"/>
    <mergeCell ref="A34:F34"/>
    <mergeCell ref="A40:F40"/>
    <mergeCell ref="A39:F39"/>
    <mergeCell ref="A36:F36"/>
    <mergeCell ref="A1:F1"/>
    <mergeCell ref="B13:B15"/>
    <mergeCell ref="A45:F45"/>
    <mergeCell ref="A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2024-04-17T15:06:16Z</dcterms:modified>
  <cp:revision>2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12.0000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