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05\target\EE_Cep\"/>
    </mc:Choice>
  </mc:AlternateContent>
  <xr:revisionPtr revIDLastSave="0" documentId="13_ncr:1_{C1BBFBA2-B641-49E1-91A4-5CC1E63BF3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B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2" i="1"/>
</calcChain>
</file>

<file path=xl/sharedStrings.xml><?xml version="1.0" encoding="utf-8"?>
<sst xmlns="http://schemas.openxmlformats.org/spreadsheetml/2006/main" count="238" uniqueCount="125">
  <si>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</si>
  <si>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</si>
  <si>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</si>
  <si>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</si>
  <si>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</si>
  <si>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</si>
  <si>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</si>
  <si>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</si>
  <si>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</si>
  <si>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</si>
  <si>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</si>
  <si>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</si>
  <si>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</si>
  <si>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</si>
  <si>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</si>
  <si>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</si>
  <si>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</si>
  <si>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</si>
  <si>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</si>
  <si>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</si>
  <si>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</si>
  <si>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19:22:57.32</t>
  </si>
  <si>
    <t>P1-R</t>
  </si>
  <si>
    <t>19:23:50.03</t>
  </si>
  <si>
    <t>19:24:41.66</t>
  </si>
  <si>
    <t>19:25:33.32</t>
  </si>
  <si>
    <t>19:26:24.96</t>
  </si>
  <si>
    <t>19:27:16.56</t>
  </si>
  <si>
    <t>19:28:08.19</t>
  </si>
  <si>
    <t>19:28:59.82</t>
  </si>
  <si>
    <t>19:29:51.46</t>
  </si>
  <si>
    <t>19:30:43.11</t>
  </si>
  <si>
    <t>19:31:34.69</t>
  </si>
  <si>
    <t>19:32:26.31</t>
  </si>
  <si>
    <t>19:33:17.96</t>
  </si>
  <si>
    <t>19:34:09.59</t>
  </si>
  <si>
    <t>19:35:01.19</t>
  </si>
  <si>
    <t>19:35:52.81</t>
  </si>
  <si>
    <t>19:36:44.46</t>
  </si>
  <si>
    <t>19:37:36.10</t>
  </si>
  <si>
    <t>19:38:27.74</t>
  </si>
  <si>
    <t>19:39:19.31</t>
  </si>
  <si>
    <t>19:40:10.96</t>
  </si>
  <si>
    <t>19:41:02.59</t>
  </si>
  <si>
    <t>19:41:54.23</t>
  </si>
  <si>
    <t>19:42:45.82</t>
  </si>
  <si>
    <t>19:43:37.45</t>
  </si>
  <si>
    <t>19:44:29.10</t>
  </si>
  <si>
    <t>19:45:20.74</t>
  </si>
  <si>
    <t>19:46:12.37</t>
  </si>
  <si>
    <t>19:47:03.95</t>
  </si>
  <si>
    <t>19:47:55.58</t>
  </si>
  <si>
    <t>19:48:47.24</t>
  </si>
  <si>
    <t>19:15:44.27</t>
  </si>
  <si>
    <t>19:16:05.76</t>
  </si>
  <si>
    <t>19:16:27.28</t>
  </si>
  <si>
    <t>19:16:48.83</t>
  </si>
  <si>
    <t>19:17:10.38</t>
  </si>
  <si>
    <t>19:17:31.94</t>
  </si>
  <si>
    <t>19:17:53.50</t>
  </si>
  <si>
    <t>19:18:15.04</t>
  </si>
  <si>
    <t>19:18:36.52</t>
  </si>
  <si>
    <t>19:18:58.05</t>
  </si>
  <si>
    <t>19:19:19.59</t>
  </si>
  <si>
    <t>19:19:41.13</t>
  </si>
  <si>
    <t>19:20:02.67</t>
  </si>
  <si>
    <t>19:20:24.25</t>
  </si>
  <si>
    <t>19:20:45.79</t>
  </si>
  <si>
    <t>19:21:07.32</t>
  </si>
  <si>
    <t>19:21:28.85</t>
  </si>
  <si>
    <t>19:21:50.37</t>
  </si>
  <si>
    <t>19:22:11.89</t>
  </si>
  <si>
    <t>19:22:33.43</t>
  </si>
  <si>
    <t>19:23:18.18</t>
  </si>
  <si>
    <t>P3-R</t>
  </si>
  <si>
    <t>19:24:15.88</t>
  </si>
  <si>
    <t>19:25:07.53</t>
  </si>
  <si>
    <t>19:25:59.17</t>
  </si>
  <si>
    <t>19:26:50.81</t>
  </si>
  <si>
    <t>19:27:42.39</t>
  </si>
  <si>
    <t>19:28:34.04</t>
  </si>
  <si>
    <t>19:29:25.68</t>
  </si>
  <si>
    <t>19:30:17.31</t>
  </si>
  <si>
    <t>19:31:08.91</t>
  </si>
  <si>
    <t>19:32:00.54</t>
  </si>
  <si>
    <t>19:32:52.17</t>
  </si>
  <si>
    <t>19:33:43.81</t>
  </si>
  <si>
    <t>19:34:35.45</t>
  </si>
  <si>
    <t>19:35:27.02</t>
  </si>
  <si>
    <t>19:36:18.67</t>
  </si>
  <si>
    <t>19:37:10.32</t>
  </si>
  <si>
    <t>19:38:01.96</t>
  </si>
  <si>
    <t>19:38:53.55</t>
  </si>
  <si>
    <t>19:39:45.18</t>
  </si>
  <si>
    <t>19:40:36.81</t>
  </si>
  <si>
    <t>19:41:28.45</t>
  </si>
  <si>
    <t>19:42:20.10</t>
  </si>
  <si>
    <t>19:43:11.67</t>
  </si>
  <si>
    <t>19:44:03.31</t>
  </si>
  <si>
    <t>19:44:54.95</t>
  </si>
  <si>
    <t>19:45:46.60</t>
  </si>
  <si>
    <t>19:46:38.18</t>
  </si>
  <si>
    <t>19:47:29.80</t>
  </si>
  <si>
    <t>19:48:21.45</t>
  </si>
  <si>
    <t>19:49:13.09</t>
  </si>
  <si>
    <t>19:15:55.08</t>
  </si>
  <si>
    <t>19:16:16.56</t>
  </si>
  <si>
    <t>19:16:38.09</t>
  </si>
  <si>
    <t>19:16:59.65</t>
  </si>
  <si>
    <t>19:17:21.21</t>
  </si>
  <si>
    <t>19:17:42.76</t>
  </si>
  <si>
    <t>19:18:04.31</t>
  </si>
  <si>
    <t>19:18:25.85</t>
  </si>
  <si>
    <t>19:18:47.32</t>
  </si>
  <si>
    <t>19:19:08.87</t>
  </si>
  <si>
    <t>19:19:30.40</t>
  </si>
  <si>
    <t>19:19:51.93</t>
  </si>
  <si>
    <t>19:20:13.52</t>
  </si>
  <si>
    <t>19:20:35.06</t>
  </si>
  <si>
    <t>19:20:56.59</t>
  </si>
  <si>
    <t>19:21:18.12</t>
  </si>
  <si>
    <t>19:21:39.65</t>
  </si>
  <si>
    <t>19:22:01.17</t>
  </si>
  <si>
    <t>19:22:22.70</t>
  </si>
  <si>
    <t>19:22:44.19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</si>
</sst>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q and u 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Sheet1!$AA$2:$AA$52</c:f>
              <c:numCache>
                <c:formatCode>General</c:formatCode>
                <c:ptCount val="51"/>
                <c:pt idx="0">
                  <c:v>1.2941899695543839E-2</c:v>
                </c:pt>
                <c:pt idx="1">
                  <c:v>1.4942060927400377E-2</c:v>
                </c:pt>
                <c:pt idx="2">
                  <c:v>1.5201489056584411E-2</c:v>
                </c:pt>
                <c:pt idx="3">
                  <c:v>1.4472981725460951E-2</c:v>
                </c:pt>
                <c:pt idx="4">
                  <c:v>1.2225693158302848E-2</c:v>
                </c:pt>
                <c:pt idx="5">
                  <c:v>1.3402126109766392E-2</c:v>
                </c:pt>
                <c:pt idx="6">
                  <c:v>1.4735245829923459E-2</c:v>
                </c:pt>
                <c:pt idx="7">
                  <c:v>1.0110015331605727E-2</c:v>
                </c:pt>
                <c:pt idx="8">
                  <c:v>1.44600991193719E-2</c:v>
                </c:pt>
                <c:pt idx="9">
                  <c:v>1.3510428031776699E-2</c:v>
                </c:pt>
                <c:pt idx="10">
                  <c:v>1.2238138882041656E-2</c:v>
                </c:pt>
                <c:pt idx="11">
                  <c:v>1.2977809265032933E-2</c:v>
                </c:pt>
                <c:pt idx="12">
                  <c:v>1.6472201433526935E-2</c:v>
                </c:pt>
                <c:pt idx="13">
                  <c:v>1.2642423158260094E-2</c:v>
                </c:pt>
                <c:pt idx="14">
                  <c:v>1.436597702357997E-2</c:v>
                </c:pt>
                <c:pt idx="15">
                  <c:v>1.4787618500231071E-2</c:v>
                </c:pt>
                <c:pt idx="16">
                  <c:v>1.166294808860026E-2</c:v>
                </c:pt>
                <c:pt idx="17">
                  <c:v>1.462079478607637E-2</c:v>
                </c:pt>
                <c:pt idx="18">
                  <c:v>1.3017487145698272E-2</c:v>
                </c:pt>
                <c:pt idx="19">
                  <c:v>1.5418723878206787E-2</c:v>
                </c:pt>
                <c:pt idx="20">
                  <c:v>1.252069694156145E-2</c:v>
                </c:pt>
                <c:pt idx="21">
                  <c:v>1.3070188920328827E-2</c:v>
                </c:pt>
                <c:pt idx="22">
                  <c:v>1.2019903498738096E-2</c:v>
                </c:pt>
                <c:pt idx="23">
                  <c:v>1.5644486551262559E-2</c:v>
                </c:pt>
                <c:pt idx="24">
                  <c:v>1.4655154798151878E-2</c:v>
                </c:pt>
                <c:pt idx="25">
                  <c:v>1.3250389076366317E-2</c:v>
                </c:pt>
                <c:pt idx="26">
                  <c:v>1.3168293304686956E-2</c:v>
                </c:pt>
                <c:pt idx="27">
                  <c:v>1.4720697318011155E-2</c:v>
                </c:pt>
                <c:pt idx="28">
                  <c:v>1.5135085195474017E-2</c:v>
                </c:pt>
                <c:pt idx="29">
                  <c:v>1.4176037924067773E-2</c:v>
                </c:pt>
                <c:pt idx="30">
                  <c:v>1.669484834972304E-2</c:v>
                </c:pt>
                <c:pt idx="31">
                  <c:v>1.3884680321182329E-2</c:v>
                </c:pt>
                <c:pt idx="32">
                  <c:v>1.1710578669473549E-2</c:v>
                </c:pt>
                <c:pt idx="33">
                  <c:v>1.501033473374835E-2</c:v>
                </c:pt>
                <c:pt idx="34">
                  <c:v>1.482063308995769E-2</c:v>
                </c:pt>
                <c:pt idx="35">
                  <c:v>1.3775134644420537E-2</c:v>
                </c:pt>
                <c:pt idx="36">
                  <c:v>1.3641866887695843E-2</c:v>
                </c:pt>
                <c:pt idx="37">
                  <c:v>1.8051946222321019E-2</c:v>
                </c:pt>
                <c:pt idx="38">
                  <c:v>1.1459664085910747E-2</c:v>
                </c:pt>
                <c:pt idx="39">
                  <c:v>1.3528583484868935E-2</c:v>
                </c:pt>
                <c:pt idx="40">
                  <c:v>1.4717819552441046E-2</c:v>
                </c:pt>
                <c:pt idx="41">
                  <c:v>1.7480541051233783E-2</c:v>
                </c:pt>
                <c:pt idx="42">
                  <c:v>1.1966493313363649E-2</c:v>
                </c:pt>
                <c:pt idx="43">
                  <c:v>1.1697698698480532E-2</c:v>
                </c:pt>
                <c:pt idx="44">
                  <c:v>1.5547305472610566E-2</c:v>
                </c:pt>
                <c:pt idx="45">
                  <c:v>2.0275460911921336E-2</c:v>
                </c:pt>
                <c:pt idx="46">
                  <c:v>1.1910284885701485E-2</c:v>
                </c:pt>
                <c:pt idx="47">
                  <c:v>9.5541098590778868E-3</c:v>
                </c:pt>
                <c:pt idx="48">
                  <c:v>1.7457031529137291E-2</c:v>
                </c:pt>
                <c:pt idx="49">
                  <c:v>1.9514971211368363E-2</c:v>
                </c:pt>
                <c:pt idx="50">
                  <c:v>2.0540224554940926E-2</c:v>
                </c:pt>
              </c:numCache>
            </c:numRef>
          </c:xVal>
          <c:yVal>
            <c:numRef>
              <c:f>Sheet1!$AC$2:$AC$52</c:f>
              <c:numCache>
                <c:formatCode>General</c:formatCode>
                <c:ptCount val="51"/>
                <c:pt idx="0">
                  <c:v>-1.8721497435331382E-2</c:v>
                </c:pt>
                <c:pt idx="1">
                  <c:v>-1.586310892653537E-2</c:v>
                </c:pt>
                <c:pt idx="2">
                  <c:v>-1.6956447423876229E-2</c:v>
                </c:pt>
                <c:pt idx="3">
                  <c:v>-1.5100761262026773E-2</c:v>
                </c:pt>
                <c:pt idx="4">
                  <c:v>-1.3652606455556743E-2</c:v>
                </c:pt>
                <c:pt idx="5">
                  <c:v>-1.1709924382923165E-2</c:v>
                </c:pt>
                <c:pt idx="6">
                  <c:v>-1.1623350074174881E-2</c:v>
                </c:pt>
                <c:pt idx="7">
                  <c:v>-1.4890005714018521E-2</c:v>
                </c:pt>
                <c:pt idx="8">
                  <c:v>-1.302138063808712E-2</c:v>
                </c:pt>
                <c:pt idx="9">
                  <c:v>-1.2785967780462003E-2</c:v>
                </c:pt>
                <c:pt idx="10">
                  <c:v>-1.2786018335728174E-2</c:v>
                </c:pt>
                <c:pt idx="11">
                  <c:v>-1.4587154872582752E-2</c:v>
                </c:pt>
                <c:pt idx="12">
                  <c:v>-1.5303037527041633E-2</c:v>
                </c:pt>
                <c:pt idx="13">
                  <c:v>-1.2062665738874601E-2</c:v>
                </c:pt>
                <c:pt idx="14">
                  <c:v>-1.0424860120556757E-2</c:v>
                </c:pt>
                <c:pt idx="15">
                  <c:v>-1.2910408000265919E-2</c:v>
                </c:pt>
                <c:pt idx="16">
                  <c:v>-1.2612011560751549E-2</c:v>
                </c:pt>
                <c:pt idx="17">
                  <c:v>-1.3417508243759988E-2</c:v>
                </c:pt>
                <c:pt idx="18">
                  <c:v>-1.0465596870698613E-2</c:v>
                </c:pt>
                <c:pt idx="19">
                  <c:v>-1.3288141234598923E-2</c:v>
                </c:pt>
                <c:pt idx="20">
                  <c:v>-1.2775342405637036E-2</c:v>
                </c:pt>
                <c:pt idx="21">
                  <c:v>-1.258572678719334E-2</c:v>
                </c:pt>
                <c:pt idx="22">
                  <c:v>-1.5765404427415943E-2</c:v>
                </c:pt>
                <c:pt idx="23">
                  <c:v>-1.5027360228101427E-2</c:v>
                </c:pt>
                <c:pt idx="24">
                  <c:v>-1.2786006279712219E-2</c:v>
                </c:pt>
                <c:pt idx="25">
                  <c:v>-1.262931304100726E-2</c:v>
                </c:pt>
                <c:pt idx="26">
                  <c:v>-9.0185600286925623E-3</c:v>
                </c:pt>
                <c:pt idx="27">
                  <c:v>-1.371386975703796E-2</c:v>
                </c:pt>
                <c:pt idx="28">
                  <c:v>-1.367783480675557E-2</c:v>
                </c:pt>
                <c:pt idx="29">
                  <c:v>-1.218037192342173E-2</c:v>
                </c:pt>
                <c:pt idx="30">
                  <c:v>-1.1056828919690334E-2</c:v>
                </c:pt>
                <c:pt idx="31">
                  <c:v>-1.6222929751788594E-2</c:v>
                </c:pt>
                <c:pt idx="32">
                  <c:v>-1.2162863081382629E-2</c:v>
                </c:pt>
                <c:pt idx="33">
                  <c:v>-1.3089900167461647E-2</c:v>
                </c:pt>
                <c:pt idx="34">
                  <c:v>-1.685729213072789E-2</c:v>
                </c:pt>
                <c:pt idx="35">
                  <c:v>-1.274147184595539E-2</c:v>
                </c:pt>
                <c:pt idx="36">
                  <c:v>-1.1858344400410224E-2</c:v>
                </c:pt>
                <c:pt idx="37">
                  <c:v>-1.7511039645798671E-2</c:v>
                </c:pt>
                <c:pt idx="38">
                  <c:v>-1.2265925572421685E-2</c:v>
                </c:pt>
                <c:pt idx="39">
                  <c:v>-9.6853867277510771E-3</c:v>
                </c:pt>
                <c:pt idx="40">
                  <c:v>-1.6293133092465585E-2</c:v>
                </c:pt>
                <c:pt idx="41">
                  <c:v>-1.1275671954645378E-2</c:v>
                </c:pt>
                <c:pt idx="42">
                  <c:v>-1.7408498857304628E-2</c:v>
                </c:pt>
                <c:pt idx="43">
                  <c:v>-1.3589176594704204E-2</c:v>
                </c:pt>
                <c:pt idx="44">
                  <c:v>-1.6846133355382629E-2</c:v>
                </c:pt>
                <c:pt idx="45">
                  <c:v>-1.6131128505252269E-2</c:v>
                </c:pt>
                <c:pt idx="46">
                  <c:v>-1.0202329170905012E-2</c:v>
                </c:pt>
                <c:pt idx="47">
                  <c:v>-1.0678054919678135E-2</c:v>
                </c:pt>
                <c:pt idx="48">
                  <c:v>-1.0697175753534637E-2</c:v>
                </c:pt>
                <c:pt idx="49">
                  <c:v>-4.3662031678789182E-3</c:v>
                </c:pt>
                <c:pt idx="50">
                  <c:v>-7.3771801971659464E-3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C-488A-9DE1-8C1CACD3A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588735"/>
        <c:axId val="1205587903"/>
      </c:scatterChart>
      <c:valAx>
        <c:axId val="12055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87903"/>
        <c:crosses val="autoZero"/>
        <c:crossBetween val="midCat"/>
      </c:valAx>
      <c:valAx>
        <c:axId val="12055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 Meridian Flip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Sheet1!$X$2:$X$52</c:f>
              <c:numCache>
                <c:formatCode>General</c:formatCode>
                <c:ptCount val="51"/>
                <c:pt idx="0">
                  <c:v>168.94650704580579</c:v>
                </c:pt>
                <c:pt idx="1">
                  <c:v>169.8655637391943</c:v>
                </c:pt>
                <c:pt idx="2">
                  <c:v>170.01286658783889</c:v>
                </c:pt>
                <c:pt idx="3">
                  <c:v>169.1478435448353</c:v>
                </c:pt>
                <c:pt idx="4">
                  <c:v>169.49775981590321</c:v>
                </c:pt>
                <c:pt idx="5">
                  <c:v>169.0989557620855</c:v>
                </c:pt>
                <c:pt idx="6">
                  <c:v>168.7447692717306</c:v>
                </c:pt>
                <c:pt idx="7">
                  <c:v>169.61873315201231</c:v>
                </c:pt>
                <c:pt idx="8">
                  <c:v>169.3107403691051</c:v>
                </c:pt>
                <c:pt idx="9">
                  <c:v>169.63623197367329</c:v>
                </c:pt>
                <c:pt idx="10">
                  <c:v>169.10783489075999</c:v>
                </c:pt>
                <c:pt idx="11">
                  <c:v>169.35137639885639</c:v>
                </c:pt>
                <c:pt idx="12">
                  <c:v>169.18998358279481</c:v>
                </c:pt>
                <c:pt idx="13">
                  <c:v>169.5118696832144</c:v>
                </c:pt>
                <c:pt idx="14">
                  <c:v>169.50402994264721</c:v>
                </c:pt>
                <c:pt idx="15">
                  <c:v>169.64396083173139</c:v>
                </c:pt>
                <c:pt idx="16">
                  <c:v>169.45367952892201</c:v>
                </c:pt>
                <c:pt idx="17">
                  <c:v>169.20198459884489</c:v>
                </c:pt>
                <c:pt idx="18">
                  <c:v>169.78334839832931</c:v>
                </c:pt>
                <c:pt idx="19">
                  <c:v>169.26521705904199</c:v>
                </c:pt>
                <c:pt idx="20">
                  <c:v>169.42087322896759</c:v>
                </c:pt>
                <c:pt idx="21">
                  <c:v>169.60493539123789</c:v>
                </c:pt>
                <c:pt idx="22">
                  <c:v>168.99267571361619</c:v>
                </c:pt>
                <c:pt idx="23">
                  <c:v>169.72600875639671</c:v>
                </c:pt>
                <c:pt idx="24">
                  <c:v>168.95940895519041</c:v>
                </c:pt>
                <c:pt idx="25">
                  <c:v>168.8169467724411</c:v>
                </c:pt>
                <c:pt idx="26">
                  <c:v>169.70915753443731</c:v>
                </c:pt>
                <c:pt idx="27">
                  <c:v>169.66131876698819</c:v>
                </c:pt>
                <c:pt idx="28">
                  <c:v>169.60327434771619</c:v>
                </c:pt>
                <c:pt idx="29">
                  <c:v>169.62119113506461</c:v>
                </c:pt>
                <c:pt idx="30">
                  <c:v>169.61184799761969</c:v>
                </c:pt>
                <c:pt idx="31">
                  <c:v>169</c:v>
                </c:pt>
                <c:pt idx="32">
                  <c:v>168</c:v>
                </c:pt>
                <c:pt idx="33">
                  <c:v>167</c:v>
                </c:pt>
                <c:pt idx="34">
                  <c:v>170</c:v>
                </c:pt>
                <c:pt idx="35">
                  <c:v>170</c:v>
                </c:pt>
                <c:pt idx="36">
                  <c:v>168</c:v>
                </c:pt>
                <c:pt idx="37">
                  <c:v>170</c:v>
                </c:pt>
                <c:pt idx="38">
                  <c:v>169</c:v>
                </c:pt>
                <c:pt idx="39">
                  <c:v>170</c:v>
                </c:pt>
                <c:pt idx="40">
                  <c:v>169</c:v>
                </c:pt>
                <c:pt idx="41">
                  <c:v>168</c:v>
                </c:pt>
                <c:pt idx="42">
                  <c:v>170</c:v>
                </c:pt>
                <c:pt idx="43">
                  <c:v>168</c:v>
                </c:pt>
                <c:pt idx="44">
                  <c:v>170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  <c:pt idx="48">
                  <c:v>171</c:v>
                </c:pt>
                <c:pt idx="49">
                  <c:v>170</c:v>
                </c:pt>
                <c:pt idx="5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7-4A6B-BE76-1E3316B12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520048"/>
        <c:axId val="905520880"/>
      </c:lineChart>
      <c:catAx>
        <c:axId val="90552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20880"/>
        <c:crosses val="autoZero"/>
        <c:auto val="1"/>
        <c:lblAlgn val="ctr"/>
        <c:lblOffset val="100"/>
        <c:noMultiLvlLbl val="0"/>
      </c:catAx>
      <c:valAx>
        <c:axId val="9055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139475</xdr:colOff>
      <xdr:row>11</xdr:row>
      <xdr:rowOff>118951</xdr:rowOff>
    </xdr:from>
    <xdr:to>
      <xdr:col>22</xdr:col>
      <xdr:colOff>466047</xdr:colOff>
      <xdr:row>26</xdr:row>
      <xdr:rowOff>4650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C6150-0F5E-49DE-B5B8-8ADAF51B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69272</xdr:colOff>
      <xdr:row>10</xdr:row>
      <xdr:rowOff>55913</xdr:rowOff>
    </xdr:from>
    <xdr:to>
      <xdr:col>14</xdr:col>
      <xdr:colOff>404503</xdr:colOff>
      <xdr:row>24</xdr:row>
      <xdr:rowOff>132113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41E81-02EC-4BAB-BF72-48967FCD6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"/>
  <sheetViews>
    <sheetView tabSelected="1" topLeftCell="F6" zoomScale="70" zoomScaleNormal="70" workbookViewId="0">
      <selection activeCell="AF14" sqref="AF14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s="7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15</v>
      </c>
      <c r="E2">
        <v>6.7072033898305081</v>
      </c>
      <c r="F2">
        <v>120.6621356574461</v>
      </c>
      <c r="G2">
        <v>146.23073920581419</v>
      </c>
      <c r="H2" s="1">
        <v>132017.9985384552</v>
      </c>
      <c r="I2" s="2">
        <v>1806.6562632547129</v>
      </c>
      <c r="J2">
        <v>145.48495613140631</v>
      </c>
      <c r="K2">
        <v>176.58891746367249</v>
      </c>
      <c r="L2" s="1">
        <v>137055.45653757689</v>
      </c>
      <c r="M2" s="2">
        <v>1855.8623500297349</v>
      </c>
      <c r="N2">
        <v>51</v>
      </c>
      <c r="O2" t="s">
        <v>73</v>
      </c>
      <c r="P2" t="s">
        <v>74</v>
      </c>
      <c r="Q2">
        <v>15</v>
      </c>
      <c r="R2">
        <v>6.5398305084745756</v>
      </c>
      <c r="S2">
        <v>126.9888504882953</v>
      </c>
      <c r="T2">
        <v>130.335460402102</v>
      </c>
      <c r="U2" s="1">
        <v>139819.6585632714</v>
      </c>
      <c r="V2" s="2">
        <v>1993.979002641104</v>
      </c>
      <c r="W2">
        <v>126.06982371620219</v>
      </c>
      <c r="X2">
        <v>168.94650704580579</v>
      </c>
      <c r="Y2" s="1">
        <v>136246.8337109577</v>
      </c>
      <c r="Z2" s="2">
        <v>1958.434416682594</v>
      </c>
      <c r="AA2">
        <f>(U2-Y2)/(U2+Y2)</f>
        <v>1.2941899695543839E-2</v>
      </c>
      <c r="AB2">
        <f>SQRT( 4* (  (U2^2)*(Z2^2) + (Y2^2)*(V2^2))/( U2 + Y2)^4  )</f>
        <v>1.0122470206624122E-2</v>
      </c>
      <c r="AC2">
        <f>(H2-L2)/(H2+L2)</f>
        <v>-1.8721497435331382E-2</v>
      </c>
      <c r="AD2">
        <f>SQRT( 4* (  (H2^2)*(M2^2) + (L2^2)*(I2^2))/( H2 + L2)^4  )</f>
        <v>9.6225640272660611E-3</v>
      </c>
    </row>
    <row r="3" spans="1:34" x14ac:dyDescent="0.25">
      <c r="A3">
        <v>1</v>
      </c>
      <c r="B3" t="s">
        <v>23</v>
      </c>
      <c r="C3" t="s">
        <v>22</v>
      </c>
      <c r="D3">
        <v>20</v>
      </c>
      <c r="E3">
        <v>6.5733050847457628</v>
      </c>
      <c r="F3">
        <v>120.46749278212241</v>
      </c>
      <c r="G3">
        <v>146.13501800730759</v>
      </c>
      <c r="H3" s="1">
        <v>185709.17045278859</v>
      </c>
      <c r="I3" s="2">
        <v>2696.8624241644079</v>
      </c>
      <c r="J3">
        <v>145.22698207180491</v>
      </c>
      <c r="K3">
        <v>176.57434817845831</v>
      </c>
      <c r="L3" s="1">
        <v>191695.98961640269</v>
      </c>
      <c r="M3" s="2">
        <v>2797.6524406053381</v>
      </c>
      <c r="N3">
        <v>52</v>
      </c>
      <c r="O3" t="s">
        <v>75</v>
      </c>
      <c r="P3" t="s">
        <v>74</v>
      </c>
      <c r="Q3">
        <v>20</v>
      </c>
      <c r="R3">
        <v>6.6067796610169491</v>
      </c>
      <c r="S3">
        <v>126.8367358376414</v>
      </c>
      <c r="T3">
        <v>131.1834907366929</v>
      </c>
      <c r="U3" s="1">
        <v>184436.4120857456</v>
      </c>
      <c r="V3" s="2">
        <v>2551.3924072337459</v>
      </c>
      <c r="W3">
        <v>125.9322998092574</v>
      </c>
      <c r="X3">
        <v>169.8655637391943</v>
      </c>
      <c r="Y3" s="1">
        <v>179005.83587315239</v>
      </c>
      <c r="Z3" s="2">
        <v>2522.5147249519769</v>
      </c>
      <c r="AA3">
        <f t="shared" ref="AA3:AA52" si="0">(U3-Y3)/(U3+Y3)</f>
        <v>1.4942060927400377E-2</v>
      </c>
      <c r="AB3">
        <f t="shared" ref="AB3:AB52" si="1">SQRT( 4* (  (U3^2)*(Z3^2) + (Y3^2)*(V3^2))/( U3 + Y3)^4  )</f>
        <v>9.871286486811499E-3</v>
      </c>
      <c r="AC3">
        <f t="shared" ref="AC3:AC52" si="2">(H3-L3)/(H3+L3)</f>
        <v>-1.586310892653537E-2</v>
      </c>
      <c r="AD3">
        <f t="shared" ref="AD3:AD52" si="3">SQRT( 4* (  (H3^2)*(M3^2) + (L3^2)*(I3^2))/( H3 + L3)^4  )</f>
        <v>1.0291566030024518E-2</v>
      </c>
    </row>
    <row r="4" spans="1:34" x14ac:dyDescent="0.25">
      <c r="A4">
        <v>2</v>
      </c>
      <c r="B4" t="s">
        <v>24</v>
      </c>
      <c r="C4" t="s">
        <v>22</v>
      </c>
      <c r="D4">
        <v>20</v>
      </c>
      <c r="E4">
        <v>6.6737288135593218</v>
      </c>
      <c r="F4">
        <v>120.312834091277</v>
      </c>
      <c r="G4">
        <v>146.3315206161472</v>
      </c>
      <c r="H4" s="1">
        <v>171382.39285953101</v>
      </c>
      <c r="I4" s="2">
        <v>2225.004823706463</v>
      </c>
      <c r="J4">
        <v>145.09717195385349</v>
      </c>
      <c r="K4">
        <v>176.71065352219259</v>
      </c>
      <c r="L4" s="1">
        <v>177294.7179570006</v>
      </c>
      <c r="M4" s="2">
        <v>2268.0865126444428</v>
      </c>
      <c r="N4">
        <v>53</v>
      </c>
      <c r="O4" t="s">
        <v>76</v>
      </c>
      <c r="P4" t="s">
        <v>74</v>
      </c>
      <c r="Q4">
        <v>20</v>
      </c>
      <c r="R4">
        <v>6.5398305084745756</v>
      </c>
      <c r="S4">
        <v>127.28878262493851</v>
      </c>
      <c r="T4">
        <v>131.35545130592979</v>
      </c>
      <c r="U4" s="1">
        <v>190376.38720312939</v>
      </c>
      <c r="V4" s="2">
        <v>2793.1578130363878</v>
      </c>
      <c r="W4">
        <v>126.33007483562329</v>
      </c>
      <c r="X4">
        <v>170.01286658783889</v>
      </c>
      <c r="Y4" s="1">
        <v>184675.0469314759</v>
      </c>
      <c r="Z4" s="2">
        <v>2774.595735283151</v>
      </c>
      <c r="AA4">
        <f t="shared" si="0"/>
        <v>1.5201489056584411E-2</v>
      </c>
      <c r="AB4">
        <f t="shared" si="1"/>
        <v>1.0497424234509842E-2</v>
      </c>
      <c r="AC4">
        <f t="shared" si="2"/>
        <v>-1.6956447423876229E-2</v>
      </c>
      <c r="AD4">
        <f t="shared" si="3"/>
        <v>9.1106211306911725E-3</v>
      </c>
    </row>
    <row r="5" spans="1:34" x14ac:dyDescent="0.25">
      <c r="A5">
        <v>3</v>
      </c>
      <c r="B5" t="s">
        <v>25</v>
      </c>
      <c r="C5" t="s">
        <v>22</v>
      </c>
      <c r="D5">
        <v>20</v>
      </c>
      <c r="E5">
        <v>6.5733050847457628</v>
      </c>
      <c r="F5">
        <v>120.14961188740919</v>
      </c>
      <c r="G5">
        <v>146.60133791927919</v>
      </c>
      <c r="H5" s="1">
        <v>183155.2967112303</v>
      </c>
      <c r="I5" s="2">
        <v>2883.6325420582771</v>
      </c>
      <c r="J5">
        <v>144.88090594007761</v>
      </c>
      <c r="K5">
        <v>177.00857980649121</v>
      </c>
      <c r="L5" s="1">
        <v>188771.6771504232</v>
      </c>
      <c r="M5" s="2">
        <v>2962.0706998820619</v>
      </c>
      <c r="N5">
        <v>54</v>
      </c>
      <c r="O5" t="s">
        <v>77</v>
      </c>
      <c r="P5" t="s">
        <v>74</v>
      </c>
      <c r="Q5">
        <v>20</v>
      </c>
      <c r="R5">
        <v>6.4728813559322029</v>
      </c>
      <c r="S5">
        <v>127.23138877471639</v>
      </c>
      <c r="T5">
        <v>130.41913478580551</v>
      </c>
      <c r="U5" s="1">
        <v>187669.99883481071</v>
      </c>
      <c r="V5" s="2">
        <v>2918.227993551101</v>
      </c>
      <c r="W5">
        <v>126.1072927396486</v>
      </c>
      <c r="X5">
        <v>169.1478435448353</v>
      </c>
      <c r="Y5" s="1">
        <v>182315.2096733808</v>
      </c>
      <c r="Z5" s="2">
        <v>2873.890231988124</v>
      </c>
      <c r="AA5">
        <f t="shared" si="0"/>
        <v>1.4472981725460951E-2</v>
      </c>
      <c r="AB5">
        <f t="shared" si="1"/>
        <v>1.1068787175768806E-2</v>
      </c>
      <c r="AC5">
        <f t="shared" si="2"/>
        <v>-1.5100761262026773E-2</v>
      </c>
      <c r="AD5">
        <f t="shared" si="3"/>
        <v>1.1111602534077728E-2</v>
      </c>
    </row>
    <row r="6" spans="1:34" x14ac:dyDescent="0.25">
      <c r="A6">
        <v>4</v>
      </c>
      <c r="B6" t="s">
        <v>26</v>
      </c>
      <c r="C6" t="s">
        <v>22</v>
      </c>
      <c r="D6">
        <v>20</v>
      </c>
      <c r="E6">
        <v>6.5733050847457628</v>
      </c>
      <c r="F6">
        <v>119.7848294258352</v>
      </c>
      <c r="G6">
        <v>146.28187696932179</v>
      </c>
      <c r="H6" s="1">
        <v>182955.92350071919</v>
      </c>
      <c r="I6" s="2">
        <v>2702.5784276998038</v>
      </c>
      <c r="J6">
        <v>144.5390940353463</v>
      </c>
      <c r="K6">
        <v>176.6076940709176</v>
      </c>
      <c r="L6" s="1">
        <v>188020.72164104239</v>
      </c>
      <c r="M6" s="2">
        <v>2746.2650227792242</v>
      </c>
      <c r="N6">
        <v>55</v>
      </c>
      <c r="O6" t="s">
        <v>78</v>
      </c>
      <c r="P6" t="s">
        <v>74</v>
      </c>
      <c r="Q6">
        <v>20</v>
      </c>
      <c r="R6">
        <v>6.5398305084745756</v>
      </c>
      <c r="S6">
        <v>127.0049660888489</v>
      </c>
      <c r="T6">
        <v>130.82756280834511</v>
      </c>
      <c r="U6" s="1">
        <v>188419.14577893939</v>
      </c>
      <c r="V6" s="2">
        <v>2831.5663868564229</v>
      </c>
      <c r="W6">
        <v>126.02713042920981</v>
      </c>
      <c r="X6">
        <v>169.49775981590321</v>
      </c>
      <c r="Y6" s="1">
        <v>183867.68126462659</v>
      </c>
      <c r="Z6" s="2">
        <v>2806.637988735205</v>
      </c>
      <c r="AA6">
        <f t="shared" si="0"/>
        <v>1.2225693158302848E-2</v>
      </c>
      <c r="AB6">
        <f t="shared" si="1"/>
        <v>1.0708728255723804E-2</v>
      </c>
      <c r="AC6">
        <f t="shared" si="2"/>
        <v>-1.3652606455556743E-2</v>
      </c>
      <c r="AD6">
        <f t="shared" si="3"/>
        <v>1.0384895215996694E-2</v>
      </c>
    </row>
    <row r="7" spans="1:34" x14ac:dyDescent="0.25">
      <c r="A7">
        <v>5</v>
      </c>
      <c r="B7" t="s">
        <v>27</v>
      </c>
      <c r="C7" t="s">
        <v>22</v>
      </c>
      <c r="D7">
        <v>20</v>
      </c>
      <c r="E7">
        <v>6.5063559322033893</v>
      </c>
      <c r="F7">
        <v>120.1024264885456</v>
      </c>
      <c r="G7">
        <v>147.83582139939821</v>
      </c>
      <c r="H7" s="1">
        <v>192002.11973713571</v>
      </c>
      <c r="I7" s="2">
        <v>3092.6240101294138</v>
      </c>
      <c r="J7">
        <v>144.8714994502908</v>
      </c>
      <c r="K7">
        <v>178.19452991705609</v>
      </c>
      <c r="L7" s="1">
        <v>196552.05979816281</v>
      </c>
      <c r="M7" s="2">
        <v>3136.4757775933999</v>
      </c>
      <c r="N7">
        <v>56</v>
      </c>
      <c r="O7" t="s">
        <v>79</v>
      </c>
      <c r="P7" t="s">
        <v>74</v>
      </c>
      <c r="Q7">
        <v>20</v>
      </c>
      <c r="R7">
        <v>6.5733050847457628</v>
      </c>
      <c r="S7">
        <v>127.03743027907571</v>
      </c>
      <c r="T7">
        <v>130.4569261228832</v>
      </c>
      <c r="U7" s="1">
        <v>188377.56376687609</v>
      </c>
      <c r="V7" s="2">
        <v>2892.6999468465251</v>
      </c>
      <c r="W7">
        <v>126.1034372915498</v>
      </c>
      <c r="X7">
        <v>169.0989557620855</v>
      </c>
      <c r="Y7" s="1">
        <v>183395.02070562189</v>
      </c>
      <c r="Z7" s="2">
        <v>2866.268569698886</v>
      </c>
      <c r="AA7">
        <f t="shared" si="0"/>
        <v>1.3402126109766392E-2</v>
      </c>
      <c r="AB7">
        <f t="shared" si="1"/>
        <v>1.0953237299337996E-2</v>
      </c>
      <c r="AC7">
        <f t="shared" si="2"/>
        <v>-1.1709924382923165E-2</v>
      </c>
      <c r="AD7">
        <f t="shared" si="3"/>
        <v>1.1335159595554657E-2</v>
      </c>
    </row>
    <row r="8" spans="1:34" x14ac:dyDescent="0.25">
      <c r="A8">
        <v>6</v>
      </c>
      <c r="B8" t="s">
        <v>28</v>
      </c>
      <c r="C8" t="s">
        <v>22</v>
      </c>
      <c r="D8">
        <v>20</v>
      </c>
      <c r="E8">
        <v>6.5398305084745756</v>
      </c>
      <c r="F8">
        <v>120.191135746369</v>
      </c>
      <c r="G8">
        <v>146.99961165293581</v>
      </c>
      <c r="H8" s="1">
        <v>188268.412695115</v>
      </c>
      <c r="I8" s="2">
        <v>2995.526317210974</v>
      </c>
      <c r="J8">
        <v>145.0034060141964</v>
      </c>
      <c r="K8">
        <v>177.42438312183481</v>
      </c>
      <c r="L8" s="1">
        <v>192696.50125594609</v>
      </c>
      <c r="M8" s="2">
        <v>3057.458283353239</v>
      </c>
      <c r="N8">
        <v>57</v>
      </c>
      <c r="O8" t="s">
        <v>80</v>
      </c>
      <c r="P8" t="s">
        <v>74</v>
      </c>
      <c r="Q8">
        <v>20</v>
      </c>
      <c r="R8">
        <v>6.5063559322033893</v>
      </c>
      <c r="S8">
        <v>126.4203429423534</v>
      </c>
      <c r="T8">
        <v>130.2418090231329</v>
      </c>
      <c r="U8" s="1">
        <v>187220.59375735361</v>
      </c>
      <c r="V8" s="2">
        <v>2806.3880821030189</v>
      </c>
      <c r="W8">
        <v>125.64661401898999</v>
      </c>
      <c r="X8">
        <v>168.7447692717306</v>
      </c>
      <c r="Y8" s="1">
        <v>181783.23167739049</v>
      </c>
      <c r="Z8" s="2">
        <v>2748.926810551412</v>
      </c>
      <c r="AA8">
        <f t="shared" si="0"/>
        <v>1.4735245829923459E-2</v>
      </c>
      <c r="AB8">
        <f t="shared" si="1"/>
        <v>1.0643900519214145E-2</v>
      </c>
      <c r="AC8">
        <f t="shared" si="2"/>
        <v>-1.1623350074174881E-2</v>
      </c>
      <c r="AD8">
        <f t="shared" si="3"/>
        <v>1.1233584591403582E-2</v>
      </c>
    </row>
    <row r="9" spans="1:34" x14ac:dyDescent="0.25">
      <c r="A9">
        <v>7</v>
      </c>
      <c r="B9" t="s">
        <v>29</v>
      </c>
      <c r="C9" t="s">
        <v>22</v>
      </c>
      <c r="D9">
        <v>20</v>
      </c>
      <c r="E9">
        <v>6.6067796610169491</v>
      </c>
      <c r="F9">
        <v>120.159181087096</v>
      </c>
      <c r="G9">
        <v>146.634640848777</v>
      </c>
      <c r="H9" s="1">
        <v>179395.58920254451</v>
      </c>
      <c r="I9" s="2">
        <v>2556.4646054086811</v>
      </c>
      <c r="J9">
        <v>144.9721079176187</v>
      </c>
      <c r="K9">
        <v>177.01344650259099</v>
      </c>
      <c r="L9" s="1">
        <v>184818.7426854847</v>
      </c>
      <c r="M9" s="2">
        <v>2616.4927842600978</v>
      </c>
      <c r="N9">
        <v>58</v>
      </c>
      <c r="O9" t="s">
        <v>81</v>
      </c>
      <c r="P9" t="s">
        <v>74</v>
      </c>
      <c r="Q9">
        <v>20</v>
      </c>
      <c r="R9">
        <v>6.5063559322033893</v>
      </c>
      <c r="S9">
        <v>126.8186540229014</v>
      </c>
      <c r="T9">
        <v>131.00307480571419</v>
      </c>
      <c r="U9" s="1">
        <v>187272.36330724129</v>
      </c>
      <c r="V9" s="2">
        <v>2848.4992827043161</v>
      </c>
      <c r="W9">
        <v>125.8458064662853</v>
      </c>
      <c r="X9">
        <v>169.61873315201231</v>
      </c>
      <c r="Y9" s="1">
        <v>183523.61032888241</v>
      </c>
      <c r="Z9" s="2">
        <v>2878.3802703770002</v>
      </c>
      <c r="AA9">
        <f t="shared" si="0"/>
        <v>1.0110015331605727E-2</v>
      </c>
      <c r="AB9">
        <f t="shared" si="1"/>
        <v>1.0923000543674354E-2</v>
      </c>
      <c r="AC9">
        <f t="shared" si="2"/>
        <v>-1.4890005714018521E-2</v>
      </c>
      <c r="AD9">
        <f t="shared" si="3"/>
        <v>1.0041397747546379E-2</v>
      </c>
    </row>
    <row r="10" spans="1:34" x14ac:dyDescent="0.25">
      <c r="A10">
        <v>8</v>
      </c>
      <c r="B10" t="s">
        <v>30</v>
      </c>
      <c r="C10" t="s">
        <v>22</v>
      </c>
      <c r="D10">
        <v>20</v>
      </c>
      <c r="E10">
        <v>6.5733050847457628</v>
      </c>
      <c r="F10">
        <v>119.95238568475121</v>
      </c>
      <c r="G10">
        <v>146.9053606512671</v>
      </c>
      <c r="H10" s="1">
        <v>186857.16437677131</v>
      </c>
      <c r="I10" s="2">
        <v>3066.062788401427</v>
      </c>
      <c r="J10">
        <v>144.68293123120901</v>
      </c>
      <c r="K10">
        <v>177.35308961736069</v>
      </c>
      <c r="L10" s="1">
        <v>191787.64253419399</v>
      </c>
      <c r="M10" s="2">
        <v>3139.868782877355</v>
      </c>
      <c r="N10">
        <v>59</v>
      </c>
      <c r="O10" t="s">
        <v>82</v>
      </c>
      <c r="P10" t="s">
        <v>74</v>
      </c>
      <c r="Q10">
        <v>20</v>
      </c>
      <c r="R10">
        <v>6.5398305084745756</v>
      </c>
      <c r="S10">
        <v>126.2787337602801</v>
      </c>
      <c r="T10">
        <v>130.6833905783034</v>
      </c>
      <c r="U10" s="1">
        <v>191214.6657351852</v>
      </c>
      <c r="V10" s="2">
        <v>2864.971987921655</v>
      </c>
      <c r="W10">
        <v>125.4054329929194</v>
      </c>
      <c r="X10">
        <v>169.3107403691051</v>
      </c>
      <c r="Y10" s="1">
        <v>185763.52374939679</v>
      </c>
      <c r="Z10" s="2">
        <v>2828.372884406122</v>
      </c>
      <c r="AA10">
        <f t="shared" si="0"/>
        <v>1.44600991193719E-2</v>
      </c>
      <c r="AB10">
        <f t="shared" si="1"/>
        <v>1.0678491535995694E-2</v>
      </c>
      <c r="AC10">
        <f t="shared" si="2"/>
        <v>-1.302138063808712E-2</v>
      </c>
      <c r="AD10">
        <f t="shared" si="3"/>
        <v>1.1587586686465333E-2</v>
      </c>
    </row>
    <row r="11" spans="1:34" x14ac:dyDescent="0.25">
      <c r="A11">
        <v>9</v>
      </c>
      <c r="B11" t="s">
        <v>31</v>
      </c>
      <c r="C11" t="s">
        <v>22</v>
      </c>
      <c r="D11">
        <v>20</v>
      </c>
      <c r="E11">
        <v>6.5733050847457628</v>
      </c>
      <c r="F11">
        <v>120.24505814238211</v>
      </c>
      <c r="G11">
        <v>146.18021418833649</v>
      </c>
      <c r="H11" s="1">
        <v>183885.3222873437</v>
      </c>
      <c r="I11" s="2">
        <v>2757.9381087595079</v>
      </c>
      <c r="J11">
        <v>145.032509512286</v>
      </c>
      <c r="K11">
        <v>176.54495904667249</v>
      </c>
      <c r="L11" s="1">
        <v>188648.52809546981</v>
      </c>
      <c r="M11" s="2">
        <v>2768.6941696313429</v>
      </c>
      <c r="N11">
        <v>60</v>
      </c>
      <c r="O11" t="s">
        <v>83</v>
      </c>
      <c r="P11" t="s">
        <v>74</v>
      </c>
      <c r="Q11">
        <v>20</v>
      </c>
      <c r="R11">
        <v>6.5398305084745756</v>
      </c>
      <c r="S11">
        <v>126.8156114576081</v>
      </c>
      <c r="T11">
        <v>131.0661681519305</v>
      </c>
      <c r="U11" s="1">
        <v>190815.7792552505</v>
      </c>
      <c r="V11" s="2">
        <v>2821.2550357498221</v>
      </c>
      <c r="W11">
        <v>125.74969045686289</v>
      </c>
      <c r="X11">
        <v>169.63623197367329</v>
      </c>
      <c r="Y11" s="1">
        <v>185728.5048046819</v>
      </c>
      <c r="Z11" s="2">
        <v>2800.7153182289499</v>
      </c>
      <c r="AA11">
        <f t="shared" si="0"/>
        <v>1.3510428031776699E-2</v>
      </c>
      <c r="AB11">
        <f t="shared" si="1"/>
        <v>1.0557404354491441E-2</v>
      </c>
      <c r="AC11">
        <f t="shared" si="2"/>
        <v>-1.2785967780462003E-2</v>
      </c>
      <c r="AD11">
        <f t="shared" si="3"/>
        <v>1.0490460129914414E-2</v>
      </c>
    </row>
    <row r="12" spans="1:34" x14ac:dyDescent="0.25">
      <c r="A12">
        <v>10</v>
      </c>
      <c r="B12" t="s">
        <v>32</v>
      </c>
      <c r="C12" t="s">
        <v>22</v>
      </c>
      <c r="D12">
        <v>20</v>
      </c>
      <c r="E12">
        <v>6.5398305084745756</v>
      </c>
      <c r="F12">
        <v>119.8307984260329</v>
      </c>
      <c r="G12">
        <v>147.1176015701553</v>
      </c>
      <c r="H12" s="1">
        <v>184661.99946904561</v>
      </c>
      <c r="I12" s="2">
        <v>2737.291298630968</v>
      </c>
      <c r="J12">
        <v>144.68999588207271</v>
      </c>
      <c r="K12">
        <v>177.44519673467431</v>
      </c>
      <c r="L12" s="1">
        <v>189445.3428069166</v>
      </c>
      <c r="M12" s="2">
        <v>2793.6846484631769</v>
      </c>
      <c r="N12">
        <v>61</v>
      </c>
      <c r="O12" t="s">
        <v>84</v>
      </c>
      <c r="P12" t="s">
        <v>74</v>
      </c>
      <c r="Q12">
        <v>20</v>
      </c>
      <c r="R12">
        <v>6.5733050847457628</v>
      </c>
      <c r="S12">
        <v>126.5527882789951</v>
      </c>
      <c r="T12">
        <v>130.55094723373651</v>
      </c>
      <c r="U12" s="1">
        <v>182248.3294481792</v>
      </c>
      <c r="V12" s="2">
        <v>2557.0811063068918</v>
      </c>
      <c r="W12">
        <v>125.57933118931589</v>
      </c>
      <c r="X12">
        <v>169.10783489075999</v>
      </c>
      <c r="Y12" s="1">
        <v>177841.5001041076</v>
      </c>
      <c r="Z12" s="2">
        <v>2538.770157877485</v>
      </c>
      <c r="AA12">
        <f t="shared" si="0"/>
        <v>1.2238138882041656E-2</v>
      </c>
      <c r="AB12">
        <f t="shared" si="1"/>
        <v>1.0006634120093562E-2</v>
      </c>
      <c r="AC12">
        <f t="shared" si="2"/>
        <v>-1.2786018335728174E-2</v>
      </c>
      <c r="AD12">
        <f t="shared" si="3"/>
        <v>1.0452865850186475E-2</v>
      </c>
    </row>
    <row r="13" spans="1:34" x14ac:dyDescent="0.25">
      <c r="A13">
        <v>11</v>
      </c>
      <c r="B13" t="s">
        <v>33</v>
      </c>
      <c r="C13" t="s">
        <v>22</v>
      </c>
      <c r="D13">
        <v>20</v>
      </c>
      <c r="E13">
        <v>6.6067796610169491</v>
      </c>
      <c r="F13">
        <v>120.0957881510241</v>
      </c>
      <c r="G13">
        <v>147.92863158840271</v>
      </c>
      <c r="H13" s="1">
        <v>182704.83014123701</v>
      </c>
      <c r="I13" s="2">
        <v>2652.4188750003441</v>
      </c>
      <c r="J13">
        <v>144.90777901811251</v>
      </c>
      <c r="K13">
        <v>178.39664395177331</v>
      </c>
      <c r="L13" s="1">
        <v>188114.02216956811</v>
      </c>
      <c r="M13" s="2">
        <v>2706.8168482748129</v>
      </c>
      <c r="N13">
        <v>62</v>
      </c>
      <c r="O13" t="s">
        <v>85</v>
      </c>
      <c r="P13" t="s">
        <v>74</v>
      </c>
      <c r="Q13">
        <v>20</v>
      </c>
      <c r="R13">
        <v>6.4728813559322029</v>
      </c>
      <c r="S13">
        <v>126.7606424791735</v>
      </c>
      <c r="T13">
        <v>130.76819821674951</v>
      </c>
      <c r="U13" s="1">
        <v>188643.05907583609</v>
      </c>
      <c r="V13" s="2">
        <v>2772.6129433219971</v>
      </c>
      <c r="W13">
        <v>125.7771819821922</v>
      </c>
      <c r="X13">
        <v>169.35137639885639</v>
      </c>
      <c r="Y13" s="1">
        <v>183809.44156227019</v>
      </c>
      <c r="Z13" s="2">
        <v>2737.5436496654688</v>
      </c>
      <c r="AA13">
        <f t="shared" si="0"/>
        <v>1.2977809265032933E-2</v>
      </c>
      <c r="AB13">
        <f t="shared" si="1"/>
        <v>1.0460481471462358E-2</v>
      </c>
      <c r="AC13">
        <f t="shared" si="2"/>
        <v>-1.4587154872582752E-2</v>
      </c>
      <c r="AD13">
        <f t="shared" si="3"/>
        <v>1.0218002956771459E-2</v>
      </c>
    </row>
    <row r="14" spans="1:34" x14ac:dyDescent="0.25">
      <c r="A14">
        <v>12</v>
      </c>
      <c r="B14" t="s">
        <v>34</v>
      </c>
      <c r="C14" t="s">
        <v>22</v>
      </c>
      <c r="D14">
        <v>20</v>
      </c>
      <c r="E14">
        <v>6.4728813559322038</v>
      </c>
      <c r="F14">
        <v>119.8709661244911</v>
      </c>
      <c r="G14">
        <v>146.30421267994859</v>
      </c>
      <c r="H14" s="1">
        <v>183893.23892010559</v>
      </c>
      <c r="I14" s="2">
        <v>2881.7839139405601</v>
      </c>
      <c r="J14">
        <v>144.59451469699491</v>
      </c>
      <c r="K14">
        <v>176.67913104275621</v>
      </c>
      <c r="L14" s="1">
        <v>189608.95704133599</v>
      </c>
      <c r="M14" s="2">
        <v>2925.5848298152059</v>
      </c>
      <c r="N14">
        <v>63</v>
      </c>
      <c r="O14" t="s">
        <v>86</v>
      </c>
      <c r="P14" t="s">
        <v>74</v>
      </c>
      <c r="Q14">
        <v>20</v>
      </c>
      <c r="R14">
        <v>6.5398305084745756</v>
      </c>
      <c r="S14">
        <v>126.2140111051721</v>
      </c>
      <c r="T14">
        <v>130.49744313227549</v>
      </c>
      <c r="U14" s="1">
        <v>192179.04808998131</v>
      </c>
      <c r="V14" s="2">
        <v>3016.6956068834502</v>
      </c>
      <c r="W14">
        <v>125.4530840852907</v>
      </c>
      <c r="X14">
        <v>169.18998358279481</v>
      </c>
      <c r="Y14" s="1">
        <v>185950.4232697901</v>
      </c>
      <c r="Z14" s="2">
        <v>2971.7264369527188</v>
      </c>
      <c r="AA14">
        <f t="shared" si="0"/>
        <v>1.6472201433526935E-2</v>
      </c>
      <c r="AB14">
        <f t="shared" si="1"/>
        <v>1.1197487827499268E-2</v>
      </c>
      <c r="AC14">
        <f t="shared" si="2"/>
        <v>-1.5303037527041633E-2</v>
      </c>
      <c r="AD14">
        <f t="shared" si="3"/>
        <v>1.0993454857910796E-2</v>
      </c>
    </row>
    <row r="15" spans="1:34" x14ac:dyDescent="0.25">
      <c r="A15">
        <v>13</v>
      </c>
      <c r="B15" t="s">
        <v>35</v>
      </c>
      <c r="C15" t="s">
        <v>22</v>
      </c>
      <c r="D15">
        <v>20</v>
      </c>
      <c r="E15">
        <v>6.5063559322033893</v>
      </c>
      <c r="F15">
        <v>119.7864810803126</v>
      </c>
      <c r="G15">
        <v>146.7429810485975</v>
      </c>
      <c r="H15" s="1">
        <v>185714.85292904309</v>
      </c>
      <c r="I15" s="2">
        <v>3058.6646907236191</v>
      </c>
      <c r="J15">
        <v>144.54804613490441</v>
      </c>
      <c r="K15">
        <v>177.12007477515311</v>
      </c>
      <c r="L15" s="1">
        <v>190249.99117301431</v>
      </c>
      <c r="M15" s="2">
        <v>3113.972417778441</v>
      </c>
      <c r="N15">
        <v>64</v>
      </c>
      <c r="O15" t="s">
        <v>87</v>
      </c>
      <c r="P15" t="s">
        <v>74</v>
      </c>
      <c r="Q15">
        <v>20</v>
      </c>
      <c r="R15">
        <v>6.5063559322033893</v>
      </c>
      <c r="S15">
        <v>126.4939203993376</v>
      </c>
      <c r="T15">
        <v>130.94835073560191</v>
      </c>
      <c r="U15" s="1">
        <v>186564.50467418431</v>
      </c>
      <c r="V15" s="2">
        <v>2808.8603654763751</v>
      </c>
      <c r="W15">
        <v>125.461410620325</v>
      </c>
      <c r="X15">
        <v>169.5118696832144</v>
      </c>
      <c r="Y15" s="1">
        <v>181906.14282707529</v>
      </c>
      <c r="Z15" s="2">
        <v>2792.1513122434999</v>
      </c>
      <c r="AA15">
        <f t="shared" si="0"/>
        <v>1.2642423158260094E-2</v>
      </c>
      <c r="AB15">
        <f t="shared" si="1"/>
        <v>1.0748613913667033E-2</v>
      </c>
      <c r="AC15">
        <f t="shared" si="2"/>
        <v>-1.2062665738874601E-2</v>
      </c>
      <c r="AD15">
        <f t="shared" si="3"/>
        <v>1.1608167311610509E-2</v>
      </c>
    </row>
    <row r="16" spans="1:34" x14ac:dyDescent="0.25">
      <c r="A16">
        <v>14</v>
      </c>
      <c r="B16" t="s">
        <v>36</v>
      </c>
      <c r="C16" t="s">
        <v>22</v>
      </c>
      <c r="D16">
        <v>20</v>
      </c>
      <c r="E16">
        <v>6.5398305084745756</v>
      </c>
      <c r="F16">
        <v>119.6375117060384</v>
      </c>
      <c r="G16">
        <v>147.55377528812309</v>
      </c>
      <c r="H16" s="1">
        <v>184299.7133364414</v>
      </c>
      <c r="I16" s="2">
        <v>2776.054029746681</v>
      </c>
      <c r="J16">
        <v>144.3883386606212</v>
      </c>
      <c r="K16">
        <v>178.0214827692588</v>
      </c>
      <c r="L16" s="1">
        <v>188182.79134510111</v>
      </c>
      <c r="M16" s="2">
        <v>2830.2812893635651</v>
      </c>
      <c r="N16">
        <v>65</v>
      </c>
      <c r="O16" t="s">
        <v>88</v>
      </c>
      <c r="P16" t="s">
        <v>74</v>
      </c>
      <c r="Q16">
        <v>20</v>
      </c>
      <c r="R16">
        <v>6.6067796610169491</v>
      </c>
      <c r="S16">
        <v>126.42157109577551</v>
      </c>
      <c r="T16">
        <v>130.83577849519401</v>
      </c>
      <c r="U16" s="1">
        <v>185664.48336672271</v>
      </c>
      <c r="V16" s="2">
        <v>2807.0376332992109</v>
      </c>
      <c r="W16">
        <v>125.4066270300136</v>
      </c>
      <c r="X16">
        <v>169.50402994264721</v>
      </c>
      <c r="Y16" s="1">
        <v>180405.52996616089</v>
      </c>
      <c r="Z16" s="2">
        <v>2782.585295703871</v>
      </c>
      <c r="AA16">
        <f t="shared" si="0"/>
        <v>1.436597702357997E-2</v>
      </c>
      <c r="AB16">
        <f t="shared" si="1"/>
        <v>1.079686680072091E-2</v>
      </c>
      <c r="AC16">
        <f t="shared" si="2"/>
        <v>-1.0424860120556757E-2</v>
      </c>
      <c r="AD16">
        <f t="shared" si="3"/>
        <v>1.0641786012415617E-2</v>
      </c>
    </row>
    <row r="17" spans="1:30" x14ac:dyDescent="0.25">
      <c r="A17">
        <v>15</v>
      </c>
      <c r="B17" t="s">
        <v>37</v>
      </c>
      <c r="C17" t="s">
        <v>22</v>
      </c>
      <c r="D17">
        <v>20</v>
      </c>
      <c r="E17">
        <v>6.5733050847457628</v>
      </c>
      <c r="F17">
        <v>119.8508654345312</v>
      </c>
      <c r="G17">
        <v>146.86842613380361</v>
      </c>
      <c r="H17" s="1">
        <v>183460.61163801831</v>
      </c>
      <c r="I17" s="2">
        <v>2831.1506393236691</v>
      </c>
      <c r="J17">
        <v>144.71622710287181</v>
      </c>
      <c r="K17">
        <v>177.22647638789621</v>
      </c>
      <c r="L17" s="1">
        <v>188259.6721638754</v>
      </c>
      <c r="M17" s="2">
        <v>2869.0288913982422</v>
      </c>
      <c r="N17">
        <v>66</v>
      </c>
      <c r="O17" t="s">
        <v>89</v>
      </c>
      <c r="P17" t="s">
        <v>74</v>
      </c>
      <c r="Q17">
        <v>20</v>
      </c>
      <c r="R17">
        <v>6.5398305084745756</v>
      </c>
      <c r="S17">
        <v>126.2450587222596</v>
      </c>
      <c r="T17">
        <v>130.9613202845334</v>
      </c>
      <c r="U17" s="1">
        <v>184343.73437719961</v>
      </c>
      <c r="V17" s="2">
        <v>2776.2030492818781</v>
      </c>
      <c r="W17">
        <v>125.3321399226384</v>
      </c>
      <c r="X17">
        <v>169.64396083173139</v>
      </c>
      <c r="Y17" s="1">
        <v>178971.17214411529</v>
      </c>
      <c r="Z17" s="2">
        <v>2729.61887715897</v>
      </c>
      <c r="AA17">
        <f t="shared" si="0"/>
        <v>1.4787618500231071E-2</v>
      </c>
      <c r="AB17">
        <f t="shared" si="1"/>
        <v>1.0714657650672227E-2</v>
      </c>
      <c r="AC17">
        <f t="shared" si="2"/>
        <v>-1.2910408000265919E-2</v>
      </c>
      <c r="AD17">
        <f t="shared" si="3"/>
        <v>1.0842477796691934E-2</v>
      </c>
    </row>
    <row r="18" spans="1:30" x14ac:dyDescent="0.25">
      <c r="A18">
        <v>16</v>
      </c>
      <c r="B18" t="s">
        <v>38</v>
      </c>
      <c r="C18" t="s">
        <v>22</v>
      </c>
      <c r="D18">
        <v>20</v>
      </c>
      <c r="E18">
        <v>6.5733050847457628</v>
      </c>
      <c r="F18">
        <v>119.5377780771266</v>
      </c>
      <c r="G18">
        <v>146.94676993844081</v>
      </c>
      <c r="H18" s="1">
        <v>182662.81677209461</v>
      </c>
      <c r="I18" s="2">
        <v>2736.9189731661531</v>
      </c>
      <c r="J18">
        <v>144.40373184326671</v>
      </c>
      <c r="K18">
        <v>177.3449972448239</v>
      </c>
      <c r="L18" s="1">
        <v>187329.15985874811</v>
      </c>
      <c r="M18" s="2">
        <v>2790.2688586996842</v>
      </c>
      <c r="N18">
        <v>67</v>
      </c>
      <c r="O18" t="s">
        <v>90</v>
      </c>
      <c r="P18" t="s">
        <v>74</v>
      </c>
      <c r="Q18">
        <v>20</v>
      </c>
      <c r="R18">
        <v>6.6402542372881346</v>
      </c>
      <c r="S18">
        <v>125.7344053627094</v>
      </c>
      <c r="T18">
        <v>130.8628379559571</v>
      </c>
      <c r="U18" s="1">
        <v>181993.382500912</v>
      </c>
      <c r="V18" s="2">
        <v>2518.1290990504899</v>
      </c>
      <c r="W18">
        <v>124.7472080903789</v>
      </c>
      <c r="X18">
        <v>169.45367952892201</v>
      </c>
      <c r="Y18" s="1">
        <v>177797.16403390729</v>
      </c>
      <c r="Z18" s="2">
        <v>2495.2059919613948</v>
      </c>
      <c r="AA18">
        <f t="shared" si="0"/>
        <v>1.166294808860026E-2</v>
      </c>
      <c r="AB18">
        <f t="shared" si="1"/>
        <v>9.8525749041112921E-3</v>
      </c>
      <c r="AC18">
        <f t="shared" si="2"/>
        <v>-1.2612011560751549E-2</v>
      </c>
      <c r="AD18">
        <f t="shared" si="3"/>
        <v>1.0561994821278628E-2</v>
      </c>
    </row>
    <row r="19" spans="1:30" x14ac:dyDescent="0.25">
      <c r="A19">
        <v>17</v>
      </c>
      <c r="B19" t="s">
        <v>39</v>
      </c>
      <c r="C19" t="s">
        <v>22</v>
      </c>
      <c r="D19">
        <v>20</v>
      </c>
      <c r="E19">
        <v>6.5398305084745756</v>
      </c>
      <c r="F19">
        <v>119.49044378919901</v>
      </c>
      <c r="G19">
        <v>147.22410108335441</v>
      </c>
      <c r="H19" s="1">
        <v>185411.21141697801</v>
      </c>
      <c r="I19" s="2">
        <v>2694.1773956584079</v>
      </c>
      <c r="J19">
        <v>144.32296306675639</v>
      </c>
      <c r="K19">
        <v>177.55918388722591</v>
      </c>
      <c r="L19" s="1">
        <v>190454.39123916259</v>
      </c>
      <c r="M19" s="2">
        <v>2736.373218312669</v>
      </c>
      <c r="N19">
        <v>68</v>
      </c>
      <c r="O19" t="s">
        <v>91</v>
      </c>
      <c r="P19" t="s">
        <v>74</v>
      </c>
      <c r="Q19">
        <v>20</v>
      </c>
      <c r="R19">
        <v>6.5398305084745756</v>
      </c>
      <c r="S19">
        <v>126.3591336754003</v>
      </c>
      <c r="T19">
        <v>130.46283680884059</v>
      </c>
      <c r="U19" s="1">
        <v>181965.83685594579</v>
      </c>
      <c r="V19" s="2">
        <v>2551.4028840859391</v>
      </c>
      <c r="W19">
        <v>125.5192226617054</v>
      </c>
      <c r="X19">
        <v>169.20198459884489</v>
      </c>
      <c r="Y19" s="1">
        <v>176721.54229305271</v>
      </c>
      <c r="Z19" s="2">
        <v>2529.4531187539001</v>
      </c>
      <c r="AA19">
        <f t="shared" si="0"/>
        <v>1.462079478607637E-2</v>
      </c>
      <c r="AB19">
        <f t="shared" si="1"/>
        <v>1.0016163444883286E-2</v>
      </c>
      <c r="AC19">
        <f t="shared" si="2"/>
        <v>-1.3417508243759988E-2</v>
      </c>
      <c r="AD19">
        <f t="shared" si="3"/>
        <v>1.0215460103208018E-2</v>
      </c>
    </row>
    <row r="20" spans="1:30" x14ac:dyDescent="0.25">
      <c r="A20">
        <v>18</v>
      </c>
      <c r="B20" t="s">
        <v>40</v>
      </c>
      <c r="C20" t="s">
        <v>22</v>
      </c>
      <c r="D20">
        <v>20</v>
      </c>
      <c r="E20">
        <v>6.5398305084745756</v>
      </c>
      <c r="F20">
        <v>119.2361599242813</v>
      </c>
      <c r="G20">
        <v>147.3231514619944</v>
      </c>
      <c r="H20" s="1">
        <v>186411.56982185529</v>
      </c>
      <c r="I20" s="2">
        <v>2790.334853312796</v>
      </c>
      <c r="J20">
        <v>144.04426411034601</v>
      </c>
      <c r="K20">
        <v>177.64592492151351</v>
      </c>
      <c r="L20" s="1">
        <v>190354.653226778</v>
      </c>
      <c r="M20" s="2">
        <v>2826.249027324518</v>
      </c>
      <c r="N20">
        <v>69</v>
      </c>
      <c r="O20" t="s">
        <v>92</v>
      </c>
      <c r="P20" t="s">
        <v>74</v>
      </c>
      <c r="Q20">
        <v>20</v>
      </c>
      <c r="R20">
        <v>6.6067796610169491</v>
      </c>
      <c r="S20">
        <v>126.25503422587261</v>
      </c>
      <c r="T20">
        <v>131.0547787557224</v>
      </c>
      <c r="U20" s="1">
        <v>183935.35775515169</v>
      </c>
      <c r="V20" s="2">
        <v>2599.9011580650881</v>
      </c>
      <c r="W20">
        <v>125.3552834823323</v>
      </c>
      <c r="X20">
        <v>169.78334839832931</v>
      </c>
      <c r="Y20" s="1">
        <v>179208.14191613681</v>
      </c>
      <c r="Z20" s="2">
        <v>2573.4811804713959</v>
      </c>
      <c r="AA20">
        <f t="shared" si="0"/>
        <v>1.3017487145698272E-2</v>
      </c>
      <c r="AB20">
        <f t="shared" si="1"/>
        <v>1.0073166698712057E-2</v>
      </c>
      <c r="AC20">
        <f t="shared" si="2"/>
        <v>-1.0465596870698613E-2</v>
      </c>
      <c r="AD20">
        <f t="shared" si="3"/>
        <v>1.0540466335702341E-2</v>
      </c>
    </row>
    <row r="21" spans="1:30" x14ac:dyDescent="0.25">
      <c r="A21">
        <v>19</v>
      </c>
      <c r="B21" t="s">
        <v>41</v>
      </c>
      <c r="C21" t="s">
        <v>22</v>
      </c>
      <c r="D21">
        <v>20</v>
      </c>
      <c r="E21">
        <v>6.5733050847457628</v>
      </c>
      <c r="F21">
        <v>119.35935654541861</v>
      </c>
      <c r="G21">
        <v>146.90237675976039</v>
      </c>
      <c r="H21" s="1">
        <v>182180.65858811949</v>
      </c>
      <c r="I21" s="2">
        <v>2675.0895576805519</v>
      </c>
      <c r="J21">
        <v>144.14962252234261</v>
      </c>
      <c r="K21">
        <v>177.34803302010229</v>
      </c>
      <c r="L21" s="1">
        <v>187087.5466528078</v>
      </c>
      <c r="M21" s="2">
        <v>2737.0575610233909</v>
      </c>
      <c r="N21">
        <v>70</v>
      </c>
      <c r="O21" t="s">
        <v>93</v>
      </c>
      <c r="P21" t="s">
        <v>74</v>
      </c>
      <c r="Q21">
        <v>20</v>
      </c>
      <c r="R21">
        <v>6.6067796610169491</v>
      </c>
      <c r="S21">
        <v>125.9143367459355</v>
      </c>
      <c r="T21">
        <v>130.60680503533521</v>
      </c>
      <c r="U21" s="1">
        <v>188586.8866271358</v>
      </c>
      <c r="V21" s="2">
        <v>2631.5567638474981</v>
      </c>
      <c r="W21">
        <v>124.8923135482523</v>
      </c>
      <c r="X21">
        <v>169.26521705904199</v>
      </c>
      <c r="Y21" s="1">
        <v>182859.65496678429</v>
      </c>
      <c r="Z21" s="2">
        <v>2619.680867342277</v>
      </c>
      <c r="AA21">
        <f t="shared" si="0"/>
        <v>1.5418723878206787E-2</v>
      </c>
      <c r="AB21">
        <f t="shared" si="1"/>
        <v>9.9970715524420311E-3</v>
      </c>
      <c r="AC21">
        <f t="shared" si="2"/>
        <v>-1.3288141234598923E-2</v>
      </c>
      <c r="AD21">
        <f t="shared" si="3"/>
        <v>1.0362089348571897E-2</v>
      </c>
    </row>
    <row r="22" spans="1:30" x14ac:dyDescent="0.25">
      <c r="A22">
        <v>20</v>
      </c>
      <c r="B22" t="s">
        <v>42</v>
      </c>
      <c r="C22" t="s">
        <v>22</v>
      </c>
      <c r="D22">
        <v>20</v>
      </c>
      <c r="E22">
        <v>6.5398305084745756</v>
      </c>
      <c r="F22">
        <v>119.560021402049</v>
      </c>
      <c r="G22">
        <v>146.6459280488358</v>
      </c>
      <c r="H22" s="1">
        <v>179507.48115121949</v>
      </c>
      <c r="I22" s="2">
        <v>2630.016458766549</v>
      </c>
      <c r="J22">
        <v>144.37166909224351</v>
      </c>
      <c r="K22">
        <v>176.9860549343442</v>
      </c>
      <c r="L22" s="1">
        <v>184153.37308359571</v>
      </c>
      <c r="M22" s="2">
        <v>2675.450079085218</v>
      </c>
      <c r="N22">
        <v>71</v>
      </c>
      <c r="O22" t="s">
        <v>94</v>
      </c>
      <c r="P22" t="s">
        <v>74</v>
      </c>
      <c r="Q22">
        <v>20</v>
      </c>
      <c r="R22">
        <v>6.5398305084745756</v>
      </c>
      <c r="S22">
        <v>125.7998033486528</v>
      </c>
      <c r="T22">
        <v>130.86638933631781</v>
      </c>
      <c r="U22" s="1">
        <v>185793.87616008139</v>
      </c>
      <c r="V22" s="2">
        <v>2743.6939841915419</v>
      </c>
      <c r="W22">
        <v>124.8155772705756</v>
      </c>
      <c r="X22">
        <v>169.42087322896759</v>
      </c>
      <c r="Y22" s="1">
        <v>181198.87119075059</v>
      </c>
      <c r="Z22" s="2">
        <v>2729.889393344929</v>
      </c>
      <c r="AA22">
        <f t="shared" si="0"/>
        <v>1.252069694156145E-2</v>
      </c>
      <c r="AB22">
        <f t="shared" si="1"/>
        <v>1.0546473200868718E-2</v>
      </c>
      <c r="AC22">
        <f t="shared" si="2"/>
        <v>-1.2775342405637036E-2</v>
      </c>
      <c r="AD22">
        <f t="shared" si="3"/>
        <v>1.0314979395368165E-2</v>
      </c>
    </row>
    <row r="23" spans="1:30" x14ac:dyDescent="0.25">
      <c r="A23">
        <v>21</v>
      </c>
      <c r="B23" t="s">
        <v>43</v>
      </c>
      <c r="C23" t="s">
        <v>22</v>
      </c>
      <c r="D23">
        <v>20</v>
      </c>
      <c r="E23">
        <v>6.5398305084745756</v>
      </c>
      <c r="F23">
        <v>119.80485478835421</v>
      </c>
      <c r="G23">
        <v>146.63023881854281</v>
      </c>
      <c r="H23" s="1">
        <v>186618.46339289381</v>
      </c>
      <c r="I23" s="2">
        <v>2940.3090102872379</v>
      </c>
      <c r="J23">
        <v>144.57376371504151</v>
      </c>
      <c r="K23">
        <v>177.03944657123259</v>
      </c>
      <c r="L23" s="1">
        <v>191375.79586706721</v>
      </c>
      <c r="M23" s="2">
        <v>3017.3713972930118</v>
      </c>
      <c r="N23">
        <v>72</v>
      </c>
      <c r="O23" t="s">
        <v>95</v>
      </c>
      <c r="P23" t="s">
        <v>74</v>
      </c>
      <c r="Q23">
        <v>20</v>
      </c>
      <c r="R23">
        <v>6.5398305084745756</v>
      </c>
      <c r="S23">
        <v>125.84469738399061</v>
      </c>
      <c r="T23">
        <v>130.9837102103902</v>
      </c>
      <c r="U23" s="1">
        <v>182370.79668505109</v>
      </c>
      <c r="V23" s="2">
        <v>2576.949373290332</v>
      </c>
      <c r="W23">
        <v>124.7533411055433</v>
      </c>
      <c r="X23">
        <v>169.60493539123789</v>
      </c>
      <c r="Y23" s="1">
        <v>177665.06001982591</v>
      </c>
      <c r="Z23" s="2">
        <v>2567.4934896449859</v>
      </c>
      <c r="AA23">
        <f t="shared" si="0"/>
        <v>1.3070188920328827E-2</v>
      </c>
      <c r="AB23">
        <f t="shared" si="1"/>
        <v>1.010402835643423E-2</v>
      </c>
      <c r="AC23">
        <f t="shared" si="2"/>
        <v>-1.258572678719334E-2</v>
      </c>
      <c r="AD23">
        <f t="shared" si="3"/>
        <v>1.1143107486512078E-2</v>
      </c>
    </row>
    <row r="24" spans="1:30" x14ac:dyDescent="0.25">
      <c r="A24">
        <v>22</v>
      </c>
      <c r="B24" t="s">
        <v>44</v>
      </c>
      <c r="C24" t="s">
        <v>22</v>
      </c>
      <c r="D24">
        <v>20</v>
      </c>
      <c r="E24">
        <v>6.6067796610169491</v>
      </c>
      <c r="F24">
        <v>118.99759897000899</v>
      </c>
      <c r="G24">
        <v>147.5094977866292</v>
      </c>
      <c r="H24" s="1">
        <v>177777.02322138191</v>
      </c>
      <c r="I24" s="2">
        <v>2526.5374046969118</v>
      </c>
      <c r="J24">
        <v>143.81952824119821</v>
      </c>
      <c r="K24">
        <v>177.8814708812431</v>
      </c>
      <c r="L24" s="1">
        <v>183472.2643388854</v>
      </c>
      <c r="M24" s="2">
        <v>2563.8851016430799</v>
      </c>
      <c r="N24">
        <v>73</v>
      </c>
      <c r="O24" t="s">
        <v>96</v>
      </c>
      <c r="P24" t="s">
        <v>74</v>
      </c>
      <c r="Q24">
        <v>20</v>
      </c>
      <c r="R24">
        <v>6.6067796610169491</v>
      </c>
      <c r="S24">
        <v>125.88000271984249</v>
      </c>
      <c r="T24">
        <v>130.37825390073539</v>
      </c>
      <c r="U24" s="1">
        <v>186345.2876608232</v>
      </c>
      <c r="V24" s="2">
        <v>2761.1980341187882</v>
      </c>
      <c r="W24">
        <v>124.8578659264501</v>
      </c>
      <c r="X24">
        <v>168.99267571361619</v>
      </c>
      <c r="Y24" s="1">
        <v>181918.78899734019</v>
      </c>
      <c r="Z24" s="2">
        <v>2740.7274629021758</v>
      </c>
      <c r="AA24">
        <f t="shared" si="0"/>
        <v>1.2019903498738096E-2</v>
      </c>
      <c r="AB24">
        <f t="shared" si="1"/>
        <v>1.0564182269009311E-2</v>
      </c>
      <c r="AC24">
        <f t="shared" si="2"/>
        <v>-1.5765404427415943E-2</v>
      </c>
      <c r="AD24">
        <f t="shared" si="3"/>
        <v>9.963158179837053E-3</v>
      </c>
    </row>
    <row r="25" spans="1:30" x14ac:dyDescent="0.25">
      <c r="A25">
        <v>23</v>
      </c>
      <c r="B25" t="s">
        <v>45</v>
      </c>
      <c r="C25" t="s">
        <v>22</v>
      </c>
      <c r="D25">
        <v>20</v>
      </c>
      <c r="E25">
        <v>6.6067796610169491</v>
      </c>
      <c r="F25">
        <v>119.31272077493171</v>
      </c>
      <c r="G25">
        <v>146.82348204020499</v>
      </c>
      <c r="H25" s="1">
        <v>174101.9949304302</v>
      </c>
      <c r="I25" s="2">
        <v>2457.5981980400211</v>
      </c>
      <c r="J25">
        <v>144.05268236946159</v>
      </c>
      <c r="K25">
        <v>177.34472960130159</v>
      </c>
      <c r="L25" s="1">
        <v>179414.41334411639</v>
      </c>
      <c r="M25" s="2">
        <v>2505.8144540531248</v>
      </c>
      <c r="N25">
        <v>74</v>
      </c>
      <c r="O25" t="s">
        <v>97</v>
      </c>
      <c r="P25" t="s">
        <v>74</v>
      </c>
      <c r="Q25">
        <v>20</v>
      </c>
      <c r="R25">
        <v>6.5398305084745756</v>
      </c>
      <c r="S25">
        <v>125.7039099378924</v>
      </c>
      <c r="T25">
        <v>131.01469524220141</v>
      </c>
      <c r="U25" s="1">
        <v>184532.43222423221</v>
      </c>
      <c r="V25" s="2">
        <v>2689.7743237496802</v>
      </c>
      <c r="W25">
        <v>124.55426576398639</v>
      </c>
      <c r="X25">
        <v>169.72600875639671</v>
      </c>
      <c r="Y25" s="1">
        <v>178847.53914908419</v>
      </c>
      <c r="Z25" s="2">
        <v>2621.7420818836481</v>
      </c>
      <c r="AA25">
        <f t="shared" si="0"/>
        <v>1.5644486551262559E-2</v>
      </c>
      <c r="AB25">
        <f t="shared" si="1"/>
        <v>1.0333733494701318E-2</v>
      </c>
      <c r="AC25">
        <f t="shared" si="2"/>
        <v>-1.5027360228101427E-2</v>
      </c>
      <c r="AD25">
        <f t="shared" si="3"/>
        <v>9.926554641334958E-3</v>
      </c>
    </row>
    <row r="26" spans="1:30" x14ac:dyDescent="0.25">
      <c r="A26">
        <v>24</v>
      </c>
      <c r="B26" t="s">
        <v>46</v>
      </c>
      <c r="C26" t="s">
        <v>22</v>
      </c>
      <c r="D26">
        <v>20</v>
      </c>
      <c r="E26">
        <v>6.5733050847457628</v>
      </c>
      <c r="F26">
        <v>119.04059536945429</v>
      </c>
      <c r="G26">
        <v>147.96161222547821</v>
      </c>
      <c r="H26" s="1">
        <v>184422.06368631459</v>
      </c>
      <c r="I26" s="2">
        <v>2908.6279326791182</v>
      </c>
      <c r="J26">
        <v>143.87496882851721</v>
      </c>
      <c r="K26">
        <v>178.32133011241609</v>
      </c>
      <c r="L26" s="1">
        <v>189199.18734827681</v>
      </c>
      <c r="M26" s="2">
        <v>2938.7814470514331</v>
      </c>
      <c r="N26">
        <v>75</v>
      </c>
      <c r="O26" t="s">
        <v>98</v>
      </c>
      <c r="P26" t="s">
        <v>74</v>
      </c>
      <c r="Q26">
        <v>20</v>
      </c>
      <c r="R26">
        <v>6.6067796610169491</v>
      </c>
      <c r="S26">
        <v>126.1148214728493</v>
      </c>
      <c r="T26">
        <v>130.36803495035619</v>
      </c>
      <c r="U26" s="1">
        <v>182884.45130505401</v>
      </c>
      <c r="V26" s="2">
        <v>2618.3503717693229</v>
      </c>
      <c r="W26">
        <v>125.1598454040995</v>
      </c>
      <c r="X26">
        <v>168.95940895519041</v>
      </c>
      <c r="Y26" s="1">
        <v>177601.4742632948</v>
      </c>
      <c r="Z26" s="2">
        <v>2582.0686992042001</v>
      </c>
      <c r="AA26">
        <f t="shared" si="0"/>
        <v>1.4655154798151878E-2</v>
      </c>
      <c r="AB26">
        <f t="shared" si="1"/>
        <v>1.0200076518849807E-2</v>
      </c>
      <c r="AC26">
        <f t="shared" si="2"/>
        <v>-1.2786006279712219E-2</v>
      </c>
      <c r="AD26">
        <f t="shared" si="3"/>
        <v>1.1066261708980328E-2</v>
      </c>
    </row>
    <row r="27" spans="1:30" x14ac:dyDescent="0.25">
      <c r="A27">
        <v>25</v>
      </c>
      <c r="B27" t="s">
        <v>47</v>
      </c>
      <c r="C27" t="s">
        <v>22</v>
      </c>
      <c r="D27">
        <v>20</v>
      </c>
      <c r="E27">
        <v>6.5398305084745756</v>
      </c>
      <c r="F27">
        <v>118.9523085172129</v>
      </c>
      <c r="G27">
        <v>147.36499544270021</v>
      </c>
      <c r="H27" s="1">
        <v>183319.4716359482</v>
      </c>
      <c r="I27" s="2">
        <v>2836.5169130808658</v>
      </c>
      <c r="J27">
        <v>143.76360569429571</v>
      </c>
      <c r="K27">
        <v>177.72251487267999</v>
      </c>
      <c r="L27" s="1">
        <v>188009.0963622666</v>
      </c>
      <c r="M27" s="2">
        <v>2867.7369219758721</v>
      </c>
      <c r="N27">
        <v>76</v>
      </c>
      <c r="O27" t="s">
        <v>99</v>
      </c>
      <c r="P27" t="s">
        <v>74</v>
      </c>
      <c r="Q27">
        <v>20</v>
      </c>
      <c r="R27">
        <v>6.6402542372881346</v>
      </c>
      <c r="S27">
        <v>126.1186316346998</v>
      </c>
      <c r="T27">
        <v>130.15665932745719</v>
      </c>
      <c r="U27" s="1">
        <v>179456.29816242729</v>
      </c>
      <c r="V27" s="2">
        <v>2521.8415429664969</v>
      </c>
      <c r="W27">
        <v>125.26899721770209</v>
      </c>
      <c r="X27">
        <v>168.8169467724411</v>
      </c>
      <c r="Y27" s="1">
        <v>174762.75785197329</v>
      </c>
      <c r="Z27" s="2">
        <v>2475.0803907374961</v>
      </c>
      <c r="AA27">
        <f t="shared" si="0"/>
        <v>1.3250389076366317E-2</v>
      </c>
      <c r="AB27">
        <f t="shared" si="1"/>
        <v>9.9739016530282203E-3</v>
      </c>
      <c r="AC27">
        <f t="shared" si="2"/>
        <v>-1.262931304100726E-2</v>
      </c>
      <c r="AD27">
        <f t="shared" si="3"/>
        <v>1.0861919602454742E-2</v>
      </c>
    </row>
    <row r="28" spans="1:30" x14ac:dyDescent="0.25">
      <c r="A28">
        <v>26</v>
      </c>
      <c r="B28" t="s">
        <v>48</v>
      </c>
      <c r="C28" t="s">
        <v>22</v>
      </c>
      <c r="D28">
        <v>20</v>
      </c>
      <c r="E28">
        <v>6.6402542372881346</v>
      </c>
      <c r="F28">
        <v>118.9431519235285</v>
      </c>
      <c r="G28">
        <v>146.9449376037781</v>
      </c>
      <c r="H28" s="1">
        <v>179727.56806358849</v>
      </c>
      <c r="I28" s="2">
        <v>2648.0434020739622</v>
      </c>
      <c r="J28">
        <v>143.728123766301</v>
      </c>
      <c r="K28">
        <v>177.34483561919859</v>
      </c>
      <c r="L28" s="1">
        <v>182998.83793003389</v>
      </c>
      <c r="M28" s="2">
        <v>2666.145314458593</v>
      </c>
      <c r="N28">
        <v>77</v>
      </c>
      <c r="O28" t="s">
        <v>100</v>
      </c>
      <c r="P28" t="s">
        <v>74</v>
      </c>
      <c r="Q28">
        <v>20</v>
      </c>
      <c r="R28">
        <v>6.5063559322033893</v>
      </c>
      <c r="S28">
        <v>126.3565188484516</v>
      </c>
      <c r="T28">
        <v>130.95431544525749</v>
      </c>
      <c r="U28" s="1">
        <v>181703.8859135294</v>
      </c>
      <c r="V28" s="2">
        <v>2658.540476086227</v>
      </c>
      <c r="W28">
        <v>125.4830475362933</v>
      </c>
      <c r="X28">
        <v>169.70915753443731</v>
      </c>
      <c r="Y28" s="1">
        <v>176980.62309505671</v>
      </c>
      <c r="Z28" s="2">
        <v>2624.1744052756039</v>
      </c>
      <c r="AA28">
        <f t="shared" si="0"/>
        <v>1.3168293304686956E-2</v>
      </c>
      <c r="AB28">
        <f t="shared" si="1"/>
        <v>1.0413626316677782E-2</v>
      </c>
      <c r="AC28">
        <f t="shared" si="2"/>
        <v>-9.0185600286925623E-3</v>
      </c>
      <c r="AD28">
        <f t="shared" si="3"/>
        <v>1.0359440498469756E-2</v>
      </c>
    </row>
    <row r="29" spans="1:30" x14ac:dyDescent="0.25">
      <c r="A29">
        <v>27</v>
      </c>
      <c r="B29" t="s">
        <v>49</v>
      </c>
      <c r="C29" t="s">
        <v>22</v>
      </c>
      <c r="D29">
        <v>20</v>
      </c>
      <c r="E29">
        <v>6.6067796610169491</v>
      </c>
      <c r="F29">
        <v>118.9864802543446</v>
      </c>
      <c r="G29">
        <v>147.18017604630441</v>
      </c>
      <c r="H29" s="1">
        <v>180123.72015239531</v>
      </c>
      <c r="I29" s="2">
        <v>2669.4685788075062</v>
      </c>
      <c r="J29">
        <v>143.8360839088858</v>
      </c>
      <c r="K29">
        <v>177.50289468690701</v>
      </c>
      <c r="L29" s="1">
        <v>185132.80050459411</v>
      </c>
      <c r="M29" s="2">
        <v>2699.183727792974</v>
      </c>
      <c r="N29">
        <v>78</v>
      </c>
      <c r="O29" t="s">
        <v>101</v>
      </c>
      <c r="P29" t="s">
        <v>74</v>
      </c>
      <c r="Q29">
        <v>20</v>
      </c>
      <c r="R29">
        <v>6.6402542372881346</v>
      </c>
      <c r="S29">
        <v>125.6064750202565</v>
      </c>
      <c r="T29">
        <v>131.1398951420847</v>
      </c>
      <c r="U29" s="1">
        <v>183403.88152592891</v>
      </c>
      <c r="V29" s="2">
        <v>2736.706600440712</v>
      </c>
      <c r="W29">
        <v>124.62185479006671</v>
      </c>
      <c r="X29">
        <v>169.66131876698819</v>
      </c>
      <c r="Y29" s="1">
        <v>178082.549194722</v>
      </c>
      <c r="Z29" s="2">
        <v>2739.3523388810372</v>
      </c>
      <c r="AA29">
        <f t="shared" si="0"/>
        <v>1.4720697318011155E-2</v>
      </c>
      <c r="AB29">
        <f t="shared" si="1"/>
        <v>1.0713081127770077E-2</v>
      </c>
      <c r="AC29">
        <f t="shared" si="2"/>
        <v>-1.371386975703796E-2</v>
      </c>
      <c r="AD29">
        <f t="shared" si="3"/>
        <v>1.0392830970718631E-2</v>
      </c>
    </row>
    <row r="30" spans="1:30" x14ac:dyDescent="0.25">
      <c r="A30">
        <v>28</v>
      </c>
      <c r="B30" t="s">
        <v>50</v>
      </c>
      <c r="C30" t="s">
        <v>22</v>
      </c>
      <c r="D30">
        <v>20</v>
      </c>
      <c r="E30">
        <v>6.5063559322033893</v>
      </c>
      <c r="F30">
        <v>119.4270225892821</v>
      </c>
      <c r="G30">
        <v>146.68397261071391</v>
      </c>
      <c r="H30" s="1">
        <v>175933.15625168051</v>
      </c>
      <c r="I30" s="2">
        <v>2645.406240281015</v>
      </c>
      <c r="J30">
        <v>144.21896710041511</v>
      </c>
      <c r="K30">
        <v>177.06777581483979</v>
      </c>
      <c r="L30" s="1">
        <v>180812.66668581971</v>
      </c>
      <c r="M30" s="2">
        <v>2687.4715530660978</v>
      </c>
      <c r="N30">
        <v>79</v>
      </c>
      <c r="O30" t="s">
        <v>102</v>
      </c>
      <c r="P30" t="s">
        <v>74</v>
      </c>
      <c r="Q30">
        <v>20</v>
      </c>
      <c r="R30">
        <v>6.4728813559322038</v>
      </c>
      <c r="S30">
        <v>125.3370430159291</v>
      </c>
      <c r="T30">
        <v>130.93217012958701</v>
      </c>
      <c r="U30" s="1">
        <v>183359.83318777991</v>
      </c>
      <c r="V30" s="2">
        <v>2677.4554612976581</v>
      </c>
      <c r="W30">
        <v>124.35225138470371</v>
      </c>
      <c r="X30">
        <v>169.60327434771619</v>
      </c>
      <c r="Y30" s="1">
        <v>177892.2520999081</v>
      </c>
      <c r="Z30" s="2">
        <v>2649.39120156024</v>
      </c>
      <c r="AA30">
        <f t="shared" si="0"/>
        <v>1.5135085195474017E-2</v>
      </c>
      <c r="AB30">
        <f t="shared" si="1"/>
        <v>1.0426327089666506E-2</v>
      </c>
      <c r="AC30">
        <f t="shared" si="2"/>
        <v>-1.367783480675557E-2</v>
      </c>
      <c r="AD30">
        <f t="shared" si="3"/>
        <v>1.056934707713103E-2</v>
      </c>
    </row>
    <row r="31" spans="1:30" x14ac:dyDescent="0.25">
      <c r="A31">
        <v>29</v>
      </c>
      <c r="B31" t="s">
        <v>51</v>
      </c>
      <c r="C31" t="s">
        <v>22</v>
      </c>
      <c r="D31">
        <v>20</v>
      </c>
      <c r="E31">
        <v>6.5398305084745756</v>
      </c>
      <c r="F31">
        <v>119.40416101132649</v>
      </c>
      <c r="G31">
        <v>147.3878208362145</v>
      </c>
      <c r="H31" s="1">
        <v>180844.2067626497</v>
      </c>
      <c r="I31" s="2">
        <v>2751.942572896101</v>
      </c>
      <c r="J31">
        <v>144.1982607981204</v>
      </c>
      <c r="K31">
        <v>177.67297216836789</v>
      </c>
      <c r="L31" s="1">
        <v>185304.0284466029</v>
      </c>
      <c r="M31" s="2">
        <v>2763.5496113901249</v>
      </c>
      <c r="N31">
        <v>80</v>
      </c>
      <c r="O31" t="s">
        <v>103</v>
      </c>
      <c r="P31" t="s">
        <v>74</v>
      </c>
      <c r="Q31">
        <v>20</v>
      </c>
      <c r="R31">
        <v>6.6737288135593218</v>
      </c>
      <c r="S31">
        <v>125.5923346468892</v>
      </c>
      <c r="T31">
        <v>130.8284033464281</v>
      </c>
      <c r="U31" s="1">
        <v>175689.16500795819</v>
      </c>
      <c r="V31" s="2">
        <v>2326.9002760662429</v>
      </c>
      <c r="W31">
        <v>124.5365573173537</v>
      </c>
      <c r="X31">
        <v>169.62119113506461</v>
      </c>
      <c r="Y31" s="1">
        <v>170777.63846253001</v>
      </c>
      <c r="Z31" s="2">
        <v>2291.838836332091</v>
      </c>
      <c r="AA31">
        <f t="shared" si="0"/>
        <v>1.4176037924067773E-2</v>
      </c>
      <c r="AB31">
        <f t="shared" si="1"/>
        <v>9.4256104003439898E-3</v>
      </c>
      <c r="AC31">
        <f t="shared" si="2"/>
        <v>-1.218037192342173E-2</v>
      </c>
      <c r="AD31">
        <f t="shared" si="3"/>
        <v>1.0651805895329883E-2</v>
      </c>
    </row>
    <row r="32" spans="1:30" x14ac:dyDescent="0.25">
      <c r="A32">
        <v>30</v>
      </c>
      <c r="B32" t="s">
        <v>52</v>
      </c>
      <c r="C32" t="s">
        <v>22</v>
      </c>
      <c r="D32">
        <v>20</v>
      </c>
      <c r="E32">
        <v>6.6402542372881346</v>
      </c>
      <c r="F32">
        <v>119.096332566459</v>
      </c>
      <c r="G32">
        <v>147.21050435358981</v>
      </c>
      <c r="H32" s="1">
        <v>177079.70760306099</v>
      </c>
      <c r="I32" s="2">
        <v>2553.867120511442</v>
      </c>
      <c r="J32">
        <v>143.95112250272149</v>
      </c>
      <c r="K32">
        <v>177.68342260801199</v>
      </c>
      <c r="L32" s="1">
        <v>181039.36896555769</v>
      </c>
      <c r="M32" s="2">
        <v>2547.8022047159479</v>
      </c>
      <c r="N32">
        <v>81</v>
      </c>
      <c r="O32" t="s">
        <v>104</v>
      </c>
      <c r="P32" t="s">
        <v>74</v>
      </c>
      <c r="Q32">
        <v>20</v>
      </c>
      <c r="R32">
        <v>6.5063559322033893</v>
      </c>
      <c r="S32">
        <v>125.3812823640465</v>
      </c>
      <c r="T32">
        <v>130.85401736797581</v>
      </c>
      <c r="U32" s="1">
        <v>184049.29327961529</v>
      </c>
      <c r="V32" s="2">
        <v>2724.40683265489</v>
      </c>
      <c r="W32">
        <v>124.3873591615244</v>
      </c>
      <c r="X32">
        <v>169.61184799761969</v>
      </c>
      <c r="Y32" s="1">
        <v>178004.8541931689</v>
      </c>
      <c r="Z32" s="2">
        <v>2678.5301002531992</v>
      </c>
      <c r="AA32">
        <f t="shared" si="0"/>
        <v>1.669484834972304E-2</v>
      </c>
      <c r="AB32">
        <f t="shared" si="1"/>
        <v>1.0551019430563904E-2</v>
      </c>
      <c r="AC32">
        <f t="shared" si="2"/>
        <v>-1.1056828919690334E-2</v>
      </c>
      <c r="AD32">
        <f t="shared" si="3"/>
        <v>1.0074143189250945E-2</v>
      </c>
    </row>
    <row r="33" spans="1:30" x14ac:dyDescent="0.25">
      <c r="A33">
        <v>31</v>
      </c>
      <c r="B33" t="s">
        <v>53</v>
      </c>
      <c r="C33" t="s">
        <v>22</v>
      </c>
      <c r="D33">
        <v>5</v>
      </c>
      <c r="E33">
        <v>6.6067796610169491</v>
      </c>
      <c r="F33">
        <v>121</v>
      </c>
      <c r="G33">
        <v>147</v>
      </c>
      <c r="H33" s="1">
        <v>47692.411856509068</v>
      </c>
      <c r="I33" s="2">
        <v>741.83996144702417</v>
      </c>
      <c r="J33">
        <v>145</v>
      </c>
      <c r="K33">
        <v>177</v>
      </c>
      <c r="L33" s="1">
        <v>49265.350829454037</v>
      </c>
      <c r="M33" s="2">
        <v>757.11527479877816</v>
      </c>
      <c r="N33">
        <v>82</v>
      </c>
      <c r="O33" t="s">
        <v>105</v>
      </c>
      <c r="P33" t="s">
        <v>74</v>
      </c>
      <c r="Q33">
        <v>5</v>
      </c>
      <c r="R33">
        <v>6.6067796610169491</v>
      </c>
      <c r="S33">
        <v>127</v>
      </c>
      <c r="T33">
        <v>130</v>
      </c>
      <c r="U33" s="1">
        <v>46758.407978907708</v>
      </c>
      <c r="V33" s="2">
        <v>652.37251948889093</v>
      </c>
      <c r="W33">
        <v>125</v>
      </c>
      <c r="X33">
        <v>169</v>
      </c>
      <c r="Y33" s="1">
        <v>45477.738570018148</v>
      </c>
      <c r="Z33" s="2">
        <v>642.90350395392909</v>
      </c>
      <c r="AA33">
        <f t="shared" si="0"/>
        <v>1.3884680321182329E-2</v>
      </c>
      <c r="AB33">
        <f t="shared" si="1"/>
        <v>9.9291364868292088E-3</v>
      </c>
      <c r="AC33">
        <f t="shared" si="2"/>
        <v>-1.6222929751788594E-2</v>
      </c>
      <c r="AD33">
        <f t="shared" si="3"/>
        <v>1.0930176625530882E-2</v>
      </c>
    </row>
    <row r="34" spans="1:30" x14ac:dyDescent="0.25">
      <c r="A34">
        <v>32</v>
      </c>
      <c r="B34" t="s">
        <v>54</v>
      </c>
      <c r="C34" t="s">
        <v>22</v>
      </c>
      <c r="D34">
        <v>5</v>
      </c>
      <c r="E34">
        <v>6.5063559322033893</v>
      </c>
      <c r="F34">
        <v>121</v>
      </c>
      <c r="G34">
        <v>147</v>
      </c>
      <c r="H34" s="1">
        <v>46775.028724264062</v>
      </c>
      <c r="I34" s="2">
        <v>688.93372449444712</v>
      </c>
      <c r="J34">
        <v>146</v>
      </c>
      <c r="K34">
        <v>177</v>
      </c>
      <c r="L34" s="1">
        <v>47926.875012966273</v>
      </c>
      <c r="M34" s="2">
        <v>699.63527014130557</v>
      </c>
      <c r="N34">
        <v>83</v>
      </c>
      <c r="O34" t="s">
        <v>106</v>
      </c>
      <c r="P34" t="s">
        <v>74</v>
      </c>
      <c r="Q34">
        <v>5</v>
      </c>
      <c r="R34">
        <v>6.5398305084745756</v>
      </c>
      <c r="S34">
        <v>128</v>
      </c>
      <c r="T34">
        <v>130</v>
      </c>
      <c r="U34" s="1">
        <v>48100.040140720441</v>
      </c>
      <c r="V34" s="2">
        <v>717.4255256432624</v>
      </c>
      <c r="W34">
        <v>127</v>
      </c>
      <c r="X34">
        <v>168</v>
      </c>
      <c r="Y34" s="1">
        <v>46986.521480446027</v>
      </c>
      <c r="Z34" s="2">
        <v>735.22064085644524</v>
      </c>
      <c r="AA34">
        <f t="shared" si="0"/>
        <v>1.1710578669473549E-2</v>
      </c>
      <c r="AB34">
        <f t="shared" si="1"/>
        <v>1.0807185228731732E-2</v>
      </c>
      <c r="AC34">
        <f t="shared" si="2"/>
        <v>-1.2162863081382629E-2</v>
      </c>
      <c r="AD34">
        <f t="shared" si="3"/>
        <v>1.0367101654470216E-2</v>
      </c>
    </row>
    <row r="35" spans="1:30" x14ac:dyDescent="0.25">
      <c r="A35">
        <v>33</v>
      </c>
      <c r="B35" t="s">
        <v>55</v>
      </c>
      <c r="C35" t="s">
        <v>22</v>
      </c>
      <c r="D35">
        <v>5</v>
      </c>
      <c r="E35">
        <v>6.6067796610169491</v>
      </c>
      <c r="F35">
        <v>120</v>
      </c>
      <c r="G35">
        <v>146</v>
      </c>
      <c r="H35" s="1">
        <v>47413.223967898797</v>
      </c>
      <c r="I35" s="2">
        <v>746.65326287582195</v>
      </c>
      <c r="J35">
        <v>145</v>
      </c>
      <c r="K35">
        <v>177</v>
      </c>
      <c r="L35" s="1">
        <v>48670.95629521535</v>
      </c>
      <c r="M35" s="2">
        <v>753.65891802334647</v>
      </c>
      <c r="N35">
        <v>84</v>
      </c>
      <c r="O35" t="s">
        <v>107</v>
      </c>
      <c r="P35" t="s">
        <v>74</v>
      </c>
      <c r="Q35">
        <v>5</v>
      </c>
      <c r="R35">
        <v>6.5733050847457628</v>
      </c>
      <c r="S35">
        <v>126</v>
      </c>
      <c r="T35">
        <v>129</v>
      </c>
      <c r="U35" s="1">
        <v>45907.095922666544</v>
      </c>
      <c r="V35" s="2">
        <v>646.98999736312726</v>
      </c>
      <c r="W35">
        <v>125</v>
      </c>
      <c r="X35">
        <v>167</v>
      </c>
      <c r="Y35" s="1">
        <v>44549.314917147472</v>
      </c>
      <c r="Z35" s="2">
        <v>634.23837072803633</v>
      </c>
      <c r="AA35">
        <f t="shared" si="0"/>
        <v>1.501033473374835E-2</v>
      </c>
      <c r="AB35">
        <f t="shared" si="1"/>
        <v>1.0014121755490797E-2</v>
      </c>
      <c r="AC35">
        <f t="shared" si="2"/>
        <v>-1.3089900167461647E-2</v>
      </c>
      <c r="AD35">
        <f t="shared" si="3"/>
        <v>1.1040877716814414E-2</v>
      </c>
    </row>
    <row r="36" spans="1:30" x14ac:dyDescent="0.25">
      <c r="A36">
        <v>34</v>
      </c>
      <c r="B36" t="s">
        <v>56</v>
      </c>
      <c r="C36" t="s">
        <v>22</v>
      </c>
      <c r="D36">
        <v>5</v>
      </c>
      <c r="E36">
        <v>6.5398305084745756</v>
      </c>
      <c r="F36">
        <v>121</v>
      </c>
      <c r="G36">
        <v>148</v>
      </c>
      <c r="H36" s="1">
        <v>46750.627865346607</v>
      </c>
      <c r="I36" s="2">
        <v>714.76251809717246</v>
      </c>
      <c r="J36">
        <v>146</v>
      </c>
      <c r="K36">
        <v>178</v>
      </c>
      <c r="L36" s="1">
        <v>48353.831520142747</v>
      </c>
      <c r="M36" s="2">
        <v>731.99179967758027</v>
      </c>
      <c r="N36">
        <v>85</v>
      </c>
      <c r="O36" t="s">
        <v>108</v>
      </c>
      <c r="P36" t="s">
        <v>74</v>
      </c>
      <c r="Q36">
        <v>5</v>
      </c>
      <c r="R36">
        <v>6.5733050847457628</v>
      </c>
      <c r="S36">
        <v>127</v>
      </c>
      <c r="T36">
        <v>131</v>
      </c>
      <c r="U36" s="1">
        <v>46874.749524838393</v>
      </c>
      <c r="V36" s="2">
        <v>674.86864932437368</v>
      </c>
      <c r="W36">
        <v>126</v>
      </c>
      <c r="X36">
        <v>170</v>
      </c>
      <c r="Y36" s="1">
        <v>45505.614051555764</v>
      </c>
      <c r="Z36" s="2">
        <v>676.20056570820464</v>
      </c>
      <c r="AA36">
        <f t="shared" si="0"/>
        <v>1.482063308995769E-2</v>
      </c>
      <c r="AB36">
        <f t="shared" si="1"/>
        <v>1.0342928519553568E-2</v>
      </c>
      <c r="AC36">
        <f t="shared" si="2"/>
        <v>-1.685729213072789E-2</v>
      </c>
      <c r="AD36">
        <f t="shared" si="3"/>
        <v>1.0754668617570779E-2</v>
      </c>
    </row>
    <row r="37" spans="1:30" x14ac:dyDescent="0.25">
      <c r="A37">
        <v>35</v>
      </c>
      <c r="B37" t="s">
        <v>57</v>
      </c>
      <c r="C37" t="s">
        <v>22</v>
      </c>
      <c r="D37">
        <v>5</v>
      </c>
      <c r="E37">
        <v>6.5398305084745756</v>
      </c>
      <c r="F37">
        <v>121</v>
      </c>
      <c r="G37">
        <v>147</v>
      </c>
      <c r="H37" s="1">
        <v>46824.7485387204</v>
      </c>
      <c r="I37" s="2">
        <v>721.43303385795161</v>
      </c>
      <c r="J37">
        <v>145</v>
      </c>
      <c r="K37">
        <v>178</v>
      </c>
      <c r="L37" s="1">
        <v>48033.380722056587</v>
      </c>
      <c r="M37" s="2">
        <v>734.76536968650908</v>
      </c>
      <c r="N37">
        <v>86</v>
      </c>
      <c r="O37" t="s">
        <v>109</v>
      </c>
      <c r="P37" t="s">
        <v>74</v>
      </c>
      <c r="Q37">
        <v>5</v>
      </c>
      <c r="R37">
        <v>6.5733050847457628</v>
      </c>
      <c r="S37">
        <v>127</v>
      </c>
      <c r="T37">
        <v>131</v>
      </c>
      <c r="U37" s="1">
        <v>47631.3342086263</v>
      </c>
      <c r="V37" s="2">
        <v>728.25548948878316</v>
      </c>
      <c r="W37">
        <v>126</v>
      </c>
      <c r="X37">
        <v>170</v>
      </c>
      <c r="Y37" s="1">
        <v>46336.909006044552</v>
      </c>
      <c r="Z37" s="2">
        <v>725.1529585572514</v>
      </c>
      <c r="AA37">
        <f t="shared" si="0"/>
        <v>1.3775134644420537E-2</v>
      </c>
      <c r="AB37">
        <f t="shared" si="1"/>
        <v>1.0937252223096583E-2</v>
      </c>
      <c r="AC37">
        <f t="shared" si="2"/>
        <v>-1.274147184595539E-2</v>
      </c>
      <c r="AD37">
        <f t="shared" si="3"/>
        <v>1.0853832730071598E-2</v>
      </c>
    </row>
    <row r="38" spans="1:30" x14ac:dyDescent="0.25">
      <c r="A38">
        <v>36</v>
      </c>
      <c r="B38" t="s">
        <v>58</v>
      </c>
      <c r="C38" t="s">
        <v>22</v>
      </c>
      <c r="D38">
        <v>5</v>
      </c>
      <c r="E38">
        <v>6.6067796610169491</v>
      </c>
      <c r="F38">
        <v>120.8152459543407</v>
      </c>
      <c r="G38">
        <v>146.7627468723019</v>
      </c>
      <c r="H38" s="1">
        <v>46662.831579775368</v>
      </c>
      <c r="I38" s="2">
        <v>795.99279390401239</v>
      </c>
      <c r="J38">
        <v>145.650357020499</v>
      </c>
      <c r="K38">
        <v>177.18537993065939</v>
      </c>
      <c r="L38" s="1">
        <v>47782.80041103682</v>
      </c>
      <c r="M38" s="2">
        <v>804.25123092925071</v>
      </c>
      <c r="N38">
        <v>87</v>
      </c>
      <c r="O38" t="s">
        <v>110</v>
      </c>
      <c r="P38" t="s">
        <v>74</v>
      </c>
      <c r="Q38">
        <v>5</v>
      </c>
      <c r="R38">
        <v>6.6067796610169491</v>
      </c>
      <c r="S38">
        <v>127</v>
      </c>
      <c r="T38">
        <v>129</v>
      </c>
      <c r="U38" s="1">
        <v>46326.388592526157</v>
      </c>
      <c r="V38" s="2">
        <v>610.79389702976187</v>
      </c>
      <c r="W38">
        <v>126</v>
      </c>
      <c r="X38">
        <v>168</v>
      </c>
      <c r="Y38" s="1">
        <v>45079.442413186996</v>
      </c>
      <c r="Z38" s="2">
        <v>605.28418252137294</v>
      </c>
      <c r="AA38">
        <f t="shared" si="0"/>
        <v>1.3641866887695843E-2</v>
      </c>
      <c r="AB38">
        <f t="shared" si="1"/>
        <v>9.4072729460451376E-3</v>
      </c>
      <c r="AC38">
        <f t="shared" si="2"/>
        <v>-1.1858344400410224E-2</v>
      </c>
      <c r="AD38">
        <f t="shared" si="3"/>
        <v>1.1980432661027931E-2</v>
      </c>
    </row>
    <row r="39" spans="1:30" x14ac:dyDescent="0.25">
      <c r="A39">
        <v>37</v>
      </c>
      <c r="B39" t="s">
        <v>59</v>
      </c>
      <c r="C39" t="s">
        <v>22</v>
      </c>
      <c r="D39">
        <v>5</v>
      </c>
      <c r="E39">
        <v>6.6067796610169491</v>
      </c>
      <c r="F39">
        <v>121</v>
      </c>
      <c r="G39">
        <v>147</v>
      </c>
      <c r="H39" s="1">
        <v>43843.041671051113</v>
      </c>
      <c r="I39" s="2">
        <v>621.2169490668083</v>
      </c>
      <c r="J39">
        <v>146</v>
      </c>
      <c r="K39">
        <v>177</v>
      </c>
      <c r="L39" s="1">
        <v>45405.883131615512</v>
      </c>
      <c r="M39" s="2">
        <v>631.6450216255796</v>
      </c>
      <c r="N39">
        <v>88</v>
      </c>
      <c r="O39" t="s">
        <v>111</v>
      </c>
      <c r="P39" t="s">
        <v>74</v>
      </c>
      <c r="Q39">
        <v>5</v>
      </c>
      <c r="R39">
        <v>6.5733050847457628</v>
      </c>
      <c r="S39">
        <v>127</v>
      </c>
      <c r="T39">
        <v>131</v>
      </c>
      <c r="U39" s="1">
        <v>48057.558829191526</v>
      </c>
      <c r="V39" s="2">
        <v>748.18683989926024</v>
      </c>
      <c r="W39">
        <v>126</v>
      </c>
      <c r="X39">
        <v>170</v>
      </c>
      <c r="Y39" s="1">
        <v>46353.259808341478</v>
      </c>
      <c r="Z39" s="2">
        <v>728.81881883420238</v>
      </c>
      <c r="AA39">
        <f t="shared" si="0"/>
        <v>1.8051946222321019E-2</v>
      </c>
      <c r="AB39">
        <f t="shared" si="1"/>
        <v>1.1059815464381577E-2</v>
      </c>
      <c r="AC39">
        <f t="shared" si="2"/>
        <v>-1.7511039645798671E-2</v>
      </c>
      <c r="AD39">
        <f t="shared" si="3"/>
        <v>9.9252228604438386E-3</v>
      </c>
    </row>
    <row r="40" spans="1:30" x14ac:dyDescent="0.25">
      <c r="A40">
        <v>38</v>
      </c>
      <c r="B40" t="s">
        <v>60</v>
      </c>
      <c r="C40" t="s">
        <v>22</v>
      </c>
      <c r="D40">
        <v>5</v>
      </c>
      <c r="E40">
        <v>6.5063559322033893</v>
      </c>
      <c r="F40">
        <v>120</v>
      </c>
      <c r="G40">
        <v>147</v>
      </c>
      <c r="H40" s="1">
        <v>46270.145317613598</v>
      </c>
      <c r="I40" s="2">
        <v>732.6043938360898</v>
      </c>
      <c r="J40">
        <v>145</v>
      </c>
      <c r="K40">
        <v>177</v>
      </c>
      <c r="L40" s="1">
        <v>47419.33349160647</v>
      </c>
      <c r="M40" s="2">
        <v>738.11427266096143</v>
      </c>
      <c r="N40">
        <v>89</v>
      </c>
      <c r="O40" t="s">
        <v>112</v>
      </c>
      <c r="P40" t="s">
        <v>74</v>
      </c>
      <c r="Q40">
        <v>5</v>
      </c>
      <c r="R40">
        <v>6.6067796610169491</v>
      </c>
      <c r="S40">
        <v>128</v>
      </c>
      <c r="T40">
        <v>130</v>
      </c>
      <c r="U40" s="1">
        <v>48263.351509263943</v>
      </c>
      <c r="V40" s="2">
        <v>730.35812294593109</v>
      </c>
      <c r="W40">
        <v>126</v>
      </c>
      <c r="X40">
        <v>169</v>
      </c>
      <c r="Y40" s="1">
        <v>47169.720560656147</v>
      </c>
      <c r="Z40" s="2">
        <v>723.11673552346952</v>
      </c>
      <c r="AA40">
        <f t="shared" si="0"/>
        <v>1.1459664085910747E-2</v>
      </c>
      <c r="AB40">
        <f t="shared" si="1"/>
        <v>1.0769063498373754E-2</v>
      </c>
      <c r="AC40">
        <f t="shared" si="2"/>
        <v>-1.2265925572421685E-2</v>
      </c>
      <c r="AD40">
        <f t="shared" si="3"/>
        <v>1.1099913340682863E-2</v>
      </c>
    </row>
    <row r="41" spans="1:30" x14ac:dyDescent="0.25">
      <c r="A41">
        <v>39</v>
      </c>
      <c r="B41" t="s">
        <v>61</v>
      </c>
      <c r="C41" t="s">
        <v>22</v>
      </c>
      <c r="D41">
        <v>5</v>
      </c>
      <c r="E41">
        <v>6.5398305084745756</v>
      </c>
      <c r="F41">
        <v>121</v>
      </c>
      <c r="G41">
        <v>147</v>
      </c>
      <c r="H41" s="1">
        <v>45472.742196094863</v>
      </c>
      <c r="I41" s="2">
        <v>708.06733543034818</v>
      </c>
      <c r="J41">
        <v>146</v>
      </c>
      <c r="K41">
        <v>177</v>
      </c>
      <c r="L41" s="1">
        <v>46362.199117840653</v>
      </c>
      <c r="M41" s="2">
        <v>722.6026762718916</v>
      </c>
      <c r="N41">
        <v>90</v>
      </c>
      <c r="O41" t="s">
        <v>113</v>
      </c>
      <c r="P41" t="s">
        <v>74</v>
      </c>
      <c r="Q41">
        <v>5</v>
      </c>
      <c r="R41">
        <v>6.6402542372881346</v>
      </c>
      <c r="S41">
        <v>128</v>
      </c>
      <c r="T41">
        <v>132</v>
      </c>
      <c r="U41" s="1">
        <v>45896.794467683198</v>
      </c>
      <c r="V41" s="2">
        <v>667.31872482594019</v>
      </c>
      <c r="W41">
        <v>127</v>
      </c>
      <c r="X41">
        <v>170</v>
      </c>
      <c r="Y41" s="1">
        <v>44671.533284601443</v>
      </c>
      <c r="Z41" s="2">
        <v>651.79203955625394</v>
      </c>
      <c r="AA41">
        <f t="shared" si="0"/>
        <v>1.3528583484868935E-2</v>
      </c>
      <c r="AB41">
        <f t="shared" si="1"/>
        <v>1.0297254026252225E-2</v>
      </c>
      <c r="AC41">
        <f t="shared" si="2"/>
        <v>-9.6853867277510771E-3</v>
      </c>
      <c r="AD41">
        <f t="shared" si="3"/>
        <v>1.1014729464950324E-2</v>
      </c>
    </row>
    <row r="42" spans="1:30" x14ac:dyDescent="0.25">
      <c r="A42">
        <v>40</v>
      </c>
      <c r="B42" t="s">
        <v>62</v>
      </c>
      <c r="C42" t="s">
        <v>22</v>
      </c>
      <c r="D42">
        <v>5</v>
      </c>
      <c r="E42">
        <v>6.5398305084745756</v>
      </c>
      <c r="F42">
        <v>120</v>
      </c>
      <c r="G42">
        <v>147</v>
      </c>
      <c r="H42" s="1">
        <v>45865.81562025685</v>
      </c>
      <c r="I42" s="2">
        <v>692.16283794821948</v>
      </c>
      <c r="J42">
        <v>145</v>
      </c>
      <c r="K42">
        <v>177</v>
      </c>
      <c r="L42" s="1">
        <v>47385.166279350247</v>
      </c>
      <c r="M42" s="2">
        <v>699.40818495876385</v>
      </c>
      <c r="N42">
        <v>91</v>
      </c>
      <c r="O42" t="s">
        <v>114</v>
      </c>
      <c r="P42" t="s">
        <v>74</v>
      </c>
      <c r="Q42">
        <v>5</v>
      </c>
      <c r="R42">
        <v>6.5733050847457628</v>
      </c>
      <c r="S42">
        <v>126</v>
      </c>
      <c r="T42">
        <v>130</v>
      </c>
      <c r="U42" s="1">
        <v>48178.108356807403</v>
      </c>
      <c r="V42" s="2">
        <v>713.33122906276458</v>
      </c>
      <c r="W42">
        <v>125</v>
      </c>
      <c r="X42">
        <v>169</v>
      </c>
      <c r="Y42" s="1">
        <v>46780.524335889757</v>
      </c>
      <c r="Z42" s="2">
        <v>698.70665828077892</v>
      </c>
      <c r="AA42">
        <f t="shared" si="0"/>
        <v>1.4717819552441046E-2</v>
      </c>
      <c r="AB42">
        <f t="shared" si="1"/>
        <v>1.0513197516105969E-2</v>
      </c>
      <c r="AC42">
        <f t="shared" si="2"/>
        <v>-1.6293133092465585E-2</v>
      </c>
      <c r="AD42">
        <f t="shared" si="3"/>
        <v>1.0551806406836292E-2</v>
      </c>
    </row>
    <row r="43" spans="1:30" x14ac:dyDescent="0.25">
      <c r="A43">
        <v>41</v>
      </c>
      <c r="B43" t="s">
        <v>63</v>
      </c>
      <c r="C43" t="s">
        <v>22</v>
      </c>
      <c r="D43">
        <v>5</v>
      </c>
      <c r="E43">
        <v>6.5063559322033893</v>
      </c>
      <c r="F43">
        <v>121</v>
      </c>
      <c r="G43">
        <v>146</v>
      </c>
      <c r="H43" s="1">
        <v>45670.020585177248</v>
      </c>
      <c r="I43" s="2">
        <v>687.44786494926689</v>
      </c>
      <c r="J43">
        <v>146</v>
      </c>
      <c r="K43">
        <v>176</v>
      </c>
      <c r="L43" s="1">
        <v>46711.686407840687</v>
      </c>
      <c r="M43" s="2">
        <v>704.44080888890039</v>
      </c>
      <c r="N43">
        <v>92</v>
      </c>
      <c r="O43" t="s">
        <v>115</v>
      </c>
      <c r="P43" t="s">
        <v>74</v>
      </c>
      <c r="Q43">
        <v>5</v>
      </c>
      <c r="R43">
        <v>6.6402542372881346</v>
      </c>
      <c r="S43">
        <v>127</v>
      </c>
      <c r="T43">
        <v>130</v>
      </c>
      <c r="U43" s="1">
        <v>48326.020929021477</v>
      </c>
      <c r="V43" s="2">
        <v>715.44336107786978</v>
      </c>
      <c r="W43">
        <v>126</v>
      </c>
      <c r="X43">
        <v>168</v>
      </c>
      <c r="Y43" s="1">
        <v>46665.517442989687</v>
      </c>
      <c r="Z43" s="2">
        <v>714.33755909975355</v>
      </c>
      <c r="AA43">
        <f t="shared" si="0"/>
        <v>1.7480541051233783E-2</v>
      </c>
      <c r="AB43">
        <f t="shared" si="1"/>
        <v>1.0644476610627437E-2</v>
      </c>
      <c r="AC43">
        <f t="shared" si="2"/>
        <v>-1.1275671954645378E-2</v>
      </c>
      <c r="AD43">
        <f t="shared" si="3"/>
        <v>1.065231303652601E-2</v>
      </c>
    </row>
    <row r="44" spans="1:30" x14ac:dyDescent="0.25">
      <c r="A44">
        <v>42</v>
      </c>
      <c r="B44" t="s">
        <v>64</v>
      </c>
      <c r="C44" t="s">
        <v>22</v>
      </c>
      <c r="D44">
        <v>5</v>
      </c>
      <c r="E44">
        <v>6.6067796610169491</v>
      </c>
      <c r="F44">
        <v>120</v>
      </c>
      <c r="G44">
        <v>147</v>
      </c>
      <c r="H44" s="1">
        <v>48002.721461744251</v>
      </c>
      <c r="I44" s="2">
        <v>762.19935075665478</v>
      </c>
      <c r="J44">
        <v>145</v>
      </c>
      <c r="K44">
        <v>177</v>
      </c>
      <c r="L44" s="1">
        <v>49703.64258866723</v>
      </c>
      <c r="M44" s="2">
        <v>781.87173544972143</v>
      </c>
      <c r="N44">
        <v>93</v>
      </c>
      <c r="O44" t="s">
        <v>116</v>
      </c>
      <c r="P44" t="s">
        <v>74</v>
      </c>
      <c r="Q44">
        <v>5</v>
      </c>
      <c r="R44">
        <v>6.6402542372881346</v>
      </c>
      <c r="S44">
        <v>128</v>
      </c>
      <c r="T44">
        <v>132</v>
      </c>
      <c r="U44" s="1">
        <v>47400.201995218529</v>
      </c>
      <c r="V44" s="2">
        <v>691.57187356308623</v>
      </c>
      <c r="W44">
        <v>127</v>
      </c>
      <c r="X44">
        <v>170</v>
      </c>
      <c r="Y44" s="1">
        <v>46279.188198861091</v>
      </c>
      <c r="Z44" s="2">
        <v>694.93688160820841</v>
      </c>
      <c r="AA44">
        <f t="shared" si="0"/>
        <v>1.1966493313363649E-2</v>
      </c>
      <c r="AB44">
        <f t="shared" si="1"/>
        <v>1.0466974246699613E-2</v>
      </c>
      <c r="AC44">
        <f t="shared" si="2"/>
        <v>-1.7408498857304628E-2</v>
      </c>
      <c r="AD44">
        <f t="shared" si="3"/>
        <v>1.1172177814633822E-2</v>
      </c>
    </row>
    <row r="45" spans="1:30" x14ac:dyDescent="0.25">
      <c r="A45">
        <v>43</v>
      </c>
      <c r="B45" t="s">
        <v>65</v>
      </c>
      <c r="C45" t="s">
        <v>22</v>
      </c>
      <c r="D45">
        <v>5</v>
      </c>
      <c r="E45">
        <v>6.6402542372881346</v>
      </c>
      <c r="F45">
        <v>120</v>
      </c>
      <c r="G45">
        <v>146</v>
      </c>
      <c r="H45" s="1">
        <v>46427.745885319717</v>
      </c>
      <c r="I45" s="2">
        <v>672.85733582464309</v>
      </c>
      <c r="J45">
        <v>145</v>
      </c>
      <c r="K45">
        <v>176</v>
      </c>
      <c r="L45" s="1">
        <v>47706.959013885382</v>
      </c>
      <c r="M45" s="2">
        <v>672.81979616884621</v>
      </c>
      <c r="N45">
        <v>94</v>
      </c>
      <c r="O45" t="s">
        <v>117</v>
      </c>
      <c r="P45" t="s">
        <v>74</v>
      </c>
      <c r="Q45">
        <v>5</v>
      </c>
      <c r="R45">
        <v>6.5733050847457628</v>
      </c>
      <c r="S45">
        <v>128</v>
      </c>
      <c r="T45">
        <v>130</v>
      </c>
      <c r="U45" s="1">
        <v>45496.680896286009</v>
      </c>
      <c r="V45" s="2">
        <v>664.26685289627437</v>
      </c>
      <c r="W45">
        <v>128</v>
      </c>
      <c r="X45">
        <v>168</v>
      </c>
      <c r="Y45" s="1">
        <v>44444.575182117958</v>
      </c>
      <c r="Z45" s="2">
        <v>654.69270709605155</v>
      </c>
      <c r="AA45">
        <f t="shared" si="0"/>
        <v>1.1697698698480532E-2</v>
      </c>
      <c r="AB45">
        <f t="shared" si="1"/>
        <v>1.0368714933501586E-2</v>
      </c>
      <c r="AC45">
        <f t="shared" si="2"/>
        <v>-1.3589176594704204E-2</v>
      </c>
      <c r="AD45">
        <f t="shared" si="3"/>
        <v>1.0109194076680317E-2</v>
      </c>
    </row>
    <row r="46" spans="1:30" x14ac:dyDescent="0.25">
      <c r="A46">
        <v>44</v>
      </c>
      <c r="B46" t="s">
        <v>66</v>
      </c>
      <c r="C46" t="s">
        <v>22</v>
      </c>
      <c r="D46">
        <v>5</v>
      </c>
      <c r="E46">
        <v>6.5733050847457628</v>
      </c>
      <c r="F46">
        <v>121</v>
      </c>
      <c r="G46">
        <v>147</v>
      </c>
      <c r="H46" s="1">
        <v>44001.2588208495</v>
      </c>
      <c r="I46" s="2">
        <v>620.09171440409511</v>
      </c>
      <c r="J46">
        <v>146</v>
      </c>
      <c r="K46">
        <v>177</v>
      </c>
      <c r="L46" s="1">
        <v>45509.163329083873</v>
      </c>
      <c r="M46" s="2">
        <v>634.84440881802595</v>
      </c>
      <c r="N46">
        <v>95</v>
      </c>
      <c r="O46" t="s">
        <v>118</v>
      </c>
      <c r="P46" t="s">
        <v>74</v>
      </c>
      <c r="Q46">
        <v>5</v>
      </c>
      <c r="R46">
        <v>6.5733050847457628</v>
      </c>
      <c r="S46">
        <v>125</v>
      </c>
      <c r="T46">
        <v>131</v>
      </c>
      <c r="U46" s="1">
        <v>45253.309852630897</v>
      </c>
      <c r="V46" s="2">
        <v>609.89729709689789</v>
      </c>
      <c r="W46">
        <v>124</v>
      </c>
      <c r="X46">
        <v>170</v>
      </c>
      <c r="Y46" s="1">
        <v>43867.718008441763</v>
      </c>
      <c r="Z46" s="2">
        <v>601.69106627269798</v>
      </c>
      <c r="AA46">
        <f t="shared" si="0"/>
        <v>1.5547305472610566E-2</v>
      </c>
      <c r="AB46">
        <f t="shared" si="1"/>
        <v>9.6123791775438328E-3</v>
      </c>
      <c r="AC46">
        <f t="shared" si="2"/>
        <v>-1.6846133355382629E-2</v>
      </c>
      <c r="AD46">
        <f t="shared" si="3"/>
        <v>9.9118022924286984E-3</v>
      </c>
    </row>
    <row r="47" spans="1:30" x14ac:dyDescent="0.25">
      <c r="A47">
        <v>45</v>
      </c>
      <c r="B47" t="s">
        <v>67</v>
      </c>
      <c r="C47" t="s">
        <v>22</v>
      </c>
      <c r="D47">
        <v>5</v>
      </c>
      <c r="E47">
        <v>6.6402542372881346</v>
      </c>
      <c r="F47">
        <v>121</v>
      </c>
      <c r="G47">
        <v>146</v>
      </c>
      <c r="H47" s="1">
        <v>45974.558641236028</v>
      </c>
      <c r="I47" s="2">
        <v>657.24748103826528</v>
      </c>
      <c r="J47">
        <v>146</v>
      </c>
      <c r="K47">
        <v>177</v>
      </c>
      <c r="L47" s="1">
        <v>47482.120339549183</v>
      </c>
      <c r="M47" s="2">
        <v>681.19201497073277</v>
      </c>
      <c r="N47">
        <v>96</v>
      </c>
      <c r="O47" t="s">
        <v>119</v>
      </c>
      <c r="P47" t="s">
        <v>74</v>
      </c>
      <c r="Q47">
        <v>5</v>
      </c>
      <c r="R47">
        <v>6.5063559322033893</v>
      </c>
      <c r="S47">
        <v>127</v>
      </c>
      <c r="T47">
        <v>131</v>
      </c>
      <c r="U47" s="1">
        <v>47459.561658710678</v>
      </c>
      <c r="V47" s="2">
        <v>728.73989536348563</v>
      </c>
      <c r="W47">
        <v>126</v>
      </c>
      <c r="X47">
        <v>169</v>
      </c>
      <c r="Y47" s="1">
        <v>45573.27795558596</v>
      </c>
      <c r="Z47" s="2">
        <v>703.35616970664637</v>
      </c>
      <c r="AA47">
        <f t="shared" si="0"/>
        <v>2.0275460911921336E-2</v>
      </c>
      <c r="AB47">
        <f t="shared" si="1"/>
        <v>1.088093423600176E-2</v>
      </c>
      <c r="AC47">
        <f t="shared" si="2"/>
        <v>-1.6131128505252269E-2</v>
      </c>
      <c r="AD47">
        <f t="shared" si="3"/>
        <v>1.0123920480245817E-2</v>
      </c>
    </row>
    <row r="48" spans="1:30" x14ac:dyDescent="0.25">
      <c r="A48">
        <v>46</v>
      </c>
      <c r="B48" t="s">
        <v>68</v>
      </c>
      <c r="C48" t="s">
        <v>22</v>
      </c>
      <c r="D48">
        <v>5</v>
      </c>
      <c r="E48">
        <v>6.4059322033898303</v>
      </c>
      <c r="F48">
        <v>121</v>
      </c>
      <c r="G48">
        <v>147</v>
      </c>
      <c r="H48" s="1">
        <v>45570.936820659583</v>
      </c>
      <c r="I48" s="2">
        <v>736.30040524537935</v>
      </c>
      <c r="J48">
        <v>146</v>
      </c>
      <c r="K48">
        <v>177</v>
      </c>
      <c r="L48" s="1">
        <v>46510.380732830927</v>
      </c>
      <c r="M48" s="2">
        <v>738.54426074348191</v>
      </c>
      <c r="N48">
        <v>97</v>
      </c>
      <c r="O48" t="s">
        <v>120</v>
      </c>
      <c r="P48" t="s">
        <v>74</v>
      </c>
      <c r="Q48">
        <v>5</v>
      </c>
      <c r="R48">
        <v>6.5398305084745756</v>
      </c>
      <c r="S48">
        <v>127</v>
      </c>
      <c r="T48">
        <v>130</v>
      </c>
      <c r="U48" s="1">
        <v>47375.227883666332</v>
      </c>
      <c r="V48" s="2">
        <v>729.95528946060927</v>
      </c>
      <c r="W48">
        <v>126</v>
      </c>
      <c r="X48">
        <v>169</v>
      </c>
      <c r="Y48" s="1">
        <v>46260.005577801086</v>
      </c>
      <c r="Z48" s="2">
        <v>730.29358058865159</v>
      </c>
      <c r="AA48">
        <f t="shared" si="0"/>
        <v>1.1910284885701485E-2</v>
      </c>
      <c r="AB48">
        <f t="shared" si="1"/>
        <v>1.1028229429087448E-2</v>
      </c>
      <c r="AC48">
        <f t="shared" si="2"/>
        <v>-1.0202329170905012E-2</v>
      </c>
      <c r="AD48">
        <f t="shared" si="3"/>
        <v>1.1325812869845252E-2</v>
      </c>
    </row>
    <row r="49" spans="1:30" x14ac:dyDescent="0.25">
      <c r="A49">
        <v>47</v>
      </c>
      <c r="B49" t="s">
        <v>69</v>
      </c>
      <c r="C49" t="s">
        <v>22</v>
      </c>
      <c r="D49">
        <v>5</v>
      </c>
      <c r="E49">
        <v>6.5398305084745756</v>
      </c>
      <c r="F49">
        <v>121</v>
      </c>
      <c r="G49">
        <v>146</v>
      </c>
      <c r="H49" s="1">
        <v>46124.080897544307</v>
      </c>
      <c r="I49" s="2">
        <v>743.19148712845072</v>
      </c>
      <c r="J49">
        <v>145</v>
      </c>
      <c r="K49">
        <v>177</v>
      </c>
      <c r="L49" s="1">
        <v>47119.743576195731</v>
      </c>
      <c r="M49" s="2">
        <v>746.77205002843948</v>
      </c>
      <c r="N49">
        <v>98</v>
      </c>
      <c r="O49" t="s">
        <v>121</v>
      </c>
      <c r="P49" t="s">
        <v>74</v>
      </c>
      <c r="Q49">
        <v>5</v>
      </c>
      <c r="R49">
        <v>6.5733050847457628</v>
      </c>
      <c r="S49">
        <v>127</v>
      </c>
      <c r="T49">
        <v>131</v>
      </c>
      <c r="U49" s="1">
        <v>47401.124783596548</v>
      </c>
      <c r="V49" s="2">
        <v>703.97262876870013</v>
      </c>
      <c r="W49">
        <v>126</v>
      </c>
      <c r="X49">
        <v>169</v>
      </c>
      <c r="Y49" s="1">
        <v>46503.945426485006</v>
      </c>
      <c r="Z49" s="2">
        <v>700.55147091085621</v>
      </c>
      <c r="AA49">
        <f t="shared" si="0"/>
        <v>9.5541098590778868E-3</v>
      </c>
      <c r="AB49">
        <f t="shared" si="1"/>
        <v>1.0576112260880568E-2</v>
      </c>
      <c r="AC49">
        <f t="shared" si="2"/>
        <v>-1.0678054919678135E-2</v>
      </c>
      <c r="AD49">
        <f t="shared" si="3"/>
        <v>1.1299111368445412E-2</v>
      </c>
    </row>
    <row r="50" spans="1:30" x14ac:dyDescent="0.25">
      <c r="A50">
        <v>48</v>
      </c>
      <c r="B50" t="s">
        <v>70</v>
      </c>
      <c r="C50" t="s">
        <v>22</v>
      </c>
      <c r="D50">
        <v>5</v>
      </c>
      <c r="E50">
        <v>6.5733050847457628</v>
      </c>
      <c r="F50">
        <v>121</v>
      </c>
      <c r="G50">
        <v>147</v>
      </c>
      <c r="H50" s="1">
        <v>46370.456997132671</v>
      </c>
      <c r="I50" s="2">
        <v>723.98596404551984</v>
      </c>
      <c r="J50">
        <v>145</v>
      </c>
      <c r="K50">
        <v>177</v>
      </c>
      <c r="L50" s="1">
        <v>47373.249905659679</v>
      </c>
      <c r="M50" s="2">
        <v>732.35893958985992</v>
      </c>
      <c r="N50">
        <v>99</v>
      </c>
      <c r="O50" t="s">
        <v>122</v>
      </c>
      <c r="P50" t="s">
        <v>74</v>
      </c>
      <c r="Q50">
        <v>5</v>
      </c>
      <c r="R50">
        <v>6.5733050847457628</v>
      </c>
      <c r="S50">
        <v>128</v>
      </c>
      <c r="T50">
        <v>132</v>
      </c>
      <c r="U50" s="1">
        <v>47057.498887469766</v>
      </c>
      <c r="V50" s="2">
        <v>698.81549925520983</v>
      </c>
      <c r="W50">
        <v>127</v>
      </c>
      <c r="X50">
        <v>171</v>
      </c>
      <c r="Y50" s="1">
        <v>45442.719655905967</v>
      </c>
      <c r="Z50" s="2">
        <v>680.56659197993486</v>
      </c>
      <c r="AA50">
        <f t="shared" si="0"/>
        <v>1.7457031529137291E-2</v>
      </c>
      <c r="AB50">
        <f t="shared" si="1"/>
        <v>1.0542179234330252E-2</v>
      </c>
      <c r="AC50">
        <f t="shared" si="2"/>
        <v>-1.0697175753534637E-2</v>
      </c>
      <c r="AD50">
        <f t="shared" si="3"/>
        <v>1.0984637407917079E-2</v>
      </c>
    </row>
    <row r="51" spans="1:30" x14ac:dyDescent="0.25">
      <c r="A51">
        <v>49</v>
      </c>
      <c r="B51" t="s">
        <v>71</v>
      </c>
      <c r="C51" t="s">
        <v>22</v>
      </c>
      <c r="D51">
        <v>5</v>
      </c>
      <c r="E51">
        <v>6.5733050847457628</v>
      </c>
      <c r="F51">
        <v>120</v>
      </c>
      <c r="G51">
        <v>147</v>
      </c>
      <c r="H51" s="1">
        <v>47054.619693910783</v>
      </c>
      <c r="I51" s="2">
        <v>714.41651864208575</v>
      </c>
      <c r="J51">
        <v>145</v>
      </c>
      <c r="K51">
        <v>177</v>
      </c>
      <c r="L51" s="1">
        <v>47467.321693832011</v>
      </c>
      <c r="M51" s="2">
        <v>701.96561613187168</v>
      </c>
      <c r="N51">
        <v>100</v>
      </c>
      <c r="O51" t="s">
        <v>123</v>
      </c>
      <c r="P51" t="s">
        <v>74</v>
      </c>
      <c r="Q51">
        <v>5</v>
      </c>
      <c r="R51">
        <v>6.6402542372881346</v>
      </c>
      <c r="S51">
        <v>128</v>
      </c>
      <c r="T51">
        <v>131</v>
      </c>
      <c r="U51" s="1">
        <v>44975.280798369989</v>
      </c>
      <c r="V51" s="2">
        <v>585.11987271742885</v>
      </c>
      <c r="W51">
        <v>128</v>
      </c>
      <c r="X51">
        <v>170</v>
      </c>
      <c r="Y51" s="1">
        <v>43253.498706321763</v>
      </c>
      <c r="Z51" s="2">
        <v>575.3345191952892</v>
      </c>
      <c r="AA51">
        <f t="shared" si="0"/>
        <v>1.9514971211368363E-2</v>
      </c>
      <c r="AB51">
        <f t="shared" si="1"/>
        <v>9.2994660491913239E-3</v>
      </c>
      <c r="AC51">
        <f t="shared" si="2"/>
        <v>-4.3662031678789182E-3</v>
      </c>
      <c r="AD51">
        <f t="shared" si="3"/>
        <v>1.0597100683558056E-2</v>
      </c>
    </row>
    <row r="52" spans="1:30" x14ac:dyDescent="0.25">
      <c r="A52">
        <v>50</v>
      </c>
      <c r="B52" t="s">
        <v>72</v>
      </c>
      <c r="C52" t="s">
        <v>22</v>
      </c>
      <c r="D52">
        <v>5</v>
      </c>
      <c r="E52">
        <v>6.6402542372881346</v>
      </c>
      <c r="F52">
        <v>120</v>
      </c>
      <c r="G52">
        <v>147</v>
      </c>
      <c r="H52" s="3">
        <v>44394.494199984489</v>
      </c>
      <c r="I52" s="4">
        <v>590.0294547707565</v>
      </c>
      <c r="J52">
        <v>145</v>
      </c>
      <c r="K52">
        <v>177</v>
      </c>
      <c r="L52" s="3">
        <v>45054.374623729687</v>
      </c>
      <c r="M52" s="4">
        <v>586.09226725275266</v>
      </c>
      <c r="N52">
        <v>101</v>
      </c>
      <c r="O52" t="s">
        <v>124</v>
      </c>
      <c r="P52" t="s">
        <v>74</v>
      </c>
      <c r="Q52">
        <v>5</v>
      </c>
      <c r="R52">
        <v>6.5733050847457628</v>
      </c>
      <c r="S52">
        <v>128</v>
      </c>
      <c r="T52">
        <v>131</v>
      </c>
      <c r="U52" s="3">
        <v>46057.754865347248</v>
      </c>
      <c r="V52" s="4">
        <v>628.41465531931738</v>
      </c>
      <c r="W52">
        <v>127</v>
      </c>
      <c r="X52">
        <v>169</v>
      </c>
      <c r="Y52" s="3">
        <v>44203.763019326238</v>
      </c>
      <c r="Z52" s="4">
        <v>608.18774699521009</v>
      </c>
      <c r="AA52">
        <f t="shared" si="0"/>
        <v>2.0540224554940926E-2</v>
      </c>
      <c r="AB52">
        <f t="shared" si="1"/>
        <v>9.6843465569567393E-3</v>
      </c>
      <c r="AC52">
        <f t="shared" si="2"/>
        <v>-7.3771801971659464E-3</v>
      </c>
      <c r="AD52">
        <f t="shared" si="3"/>
        <v>9.2981836428552411E-3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2021-10-05T08:13:01Z</dcterms:created>
  <dcterms:modified xsi:type="dcterms:W3CDTF">2022-02-21T09:12:57Z</dcterms:modified>
</cp:coreProperties>
</file>