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"/>
    </mc:Choice>
  </mc:AlternateContent>
  <xr:revisionPtr revIDLastSave="0" documentId="13_ncr:1_{D428FAB7-8484-4489-80A9-F231BCC94063}" xr6:coauthVersionLast="47" xr6:coauthVersionMax="47" xr10:uidLastSave="{00000000-0000-0000-0000-000000000000}"/>
  <bookViews>
    <workbookView xWindow="15" yWindow="45" windowWidth="2002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  <c r="AC4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2" i="1"/>
</calcChain>
</file>

<file path=xl/sharedStrings.xml><?xml version="1.0" encoding="utf-8"?>
<sst xmlns="http://schemas.openxmlformats.org/spreadsheetml/2006/main" count="194" uniqueCount="103">
  <si>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</si>
  <si>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</si>
  <si>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</si>
  <si>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</si>
  <si>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</si>
  <si>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</si>
  <si>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</si>
  <si>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</si>
  <si>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</si>
  <si>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</si>
  <si>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</si>
  <si>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</si>
  <si>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</si>
  <si>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</si>
  <si>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</si>
  <si>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</si>
  <si>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</si>
  <si>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</si>
  <si>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</si>
  <si>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</si>
  <si>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</si>
  <si>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23:58:05.86</t>
  </si>
  <si>
    <t>P1-R</t>
  </si>
  <si>
    <t>23:58:23.17</t>
  </si>
  <si>
    <t>23:58:40.47</t>
  </si>
  <si>
    <t>23:58:57.77</t>
  </si>
  <si>
    <t>23:59:15.12</t>
  </si>
  <si>
    <t>23:59:32.47</t>
  </si>
  <si>
    <t>23:59:49.77</t>
  </si>
  <si>
    <t>00:00:07.08</t>
  </si>
  <si>
    <t>00:00:24.39</t>
  </si>
  <si>
    <t>00:00:41.69</t>
  </si>
  <si>
    <t>00:00:59.03</t>
  </si>
  <si>
    <t>00:01:16.34</t>
  </si>
  <si>
    <t>00:01:33.64</t>
  </si>
  <si>
    <t>00:01:50.96</t>
  </si>
  <si>
    <t>00:02:08.29</t>
  </si>
  <si>
    <t>00:02:25.59</t>
  </si>
  <si>
    <t>00:02:42.89</t>
  </si>
  <si>
    <t>00:03:00.25</t>
  </si>
  <si>
    <t>00:03:17.55</t>
  </si>
  <si>
    <t>00:03:34.85</t>
  </si>
  <si>
    <t>00:03:52.15</t>
  </si>
  <si>
    <t>00:04:09.45</t>
  </si>
  <si>
    <t>00:04:26.75</t>
  </si>
  <si>
    <t>00:04:44.05</t>
  </si>
  <si>
    <t>00:05:01.40</t>
  </si>
  <si>
    <t>00:05:18.69</t>
  </si>
  <si>
    <t>00:05:36.00</t>
  </si>
  <si>
    <t>00:05:53.35</t>
  </si>
  <si>
    <t>00:06:10.69</t>
  </si>
  <si>
    <t>00:06:28.03</t>
  </si>
  <si>
    <t>00:06:45.37</t>
  </si>
  <si>
    <t>00:07:02.67</t>
  </si>
  <si>
    <t>00:07:19.97</t>
  </si>
  <si>
    <t>00:07:37.27</t>
  </si>
  <si>
    <t>00:07:54.62</t>
  </si>
  <si>
    <t>00:08:11.95</t>
  </si>
  <si>
    <t>00:08:29.26</t>
  </si>
  <si>
    <t>00:08:46.58</t>
  </si>
  <si>
    <t>00:09:03.88</t>
  </si>
  <si>
    <t>00:09:21.18</t>
  </si>
  <si>
    <t>23:58:14.54</t>
  </si>
  <si>
    <t>P3-R</t>
  </si>
  <si>
    <t>23:58:31.84</t>
  </si>
  <si>
    <t>23:58:49.15</t>
  </si>
  <si>
    <t>23:59:06.45</t>
  </si>
  <si>
    <t>23:59:23.84</t>
  </si>
  <si>
    <t>23:59:41.15</t>
  </si>
  <si>
    <t>23:59:58.46</t>
  </si>
  <si>
    <t>00:00:15.76</t>
  </si>
  <si>
    <t>00:00:33.06</t>
  </si>
  <si>
    <t>00:00:50.40</t>
  </si>
  <si>
    <t>00:01:07.71</t>
  </si>
  <si>
    <t>00:01:25.02</t>
  </si>
  <si>
    <t>00:01:42.32</t>
  </si>
  <si>
    <t>00:01:59.67</t>
  </si>
  <si>
    <t>00:02:16.97</t>
  </si>
  <si>
    <t>00:02:34.26</t>
  </si>
  <si>
    <t>00:02:51.57</t>
  </si>
  <si>
    <t>00:03:08.92</t>
  </si>
  <si>
    <t>00:03:26.22</t>
  </si>
  <si>
    <t>00:03:43.52</t>
  </si>
  <si>
    <t>00:04:00.82</t>
  </si>
  <si>
    <t>00:04:18.12</t>
  </si>
  <si>
    <t>00:04:35.43</t>
  </si>
  <si>
    <t>00:04:52.77</t>
  </si>
  <si>
    <t>00:05:10.07</t>
  </si>
  <si>
    <t>00:05:27.37</t>
  </si>
  <si>
    <t>00:05:44.67</t>
  </si>
  <si>
    <t>00:06:02.06</t>
  </si>
  <si>
    <t>00:06:19.37</t>
  </si>
  <si>
    <t>00:06:36.75</t>
  </si>
  <si>
    <t>00:06:54.05</t>
  </si>
  <si>
    <t>00:07:11.34</t>
  </si>
  <si>
    <t>00:07:28.65</t>
  </si>
  <si>
    <t>00:07:45.94</t>
  </si>
  <si>
    <t>00:08:03.32</t>
  </si>
  <si>
    <t>00:08:20.63</t>
  </si>
  <si>
    <t>00:08:37.96</t>
  </si>
  <si>
    <t>00:08:55.25</t>
  </si>
  <si>
    <t>00:09:12.56</t>
  </si>
  <si>
    <t>00:09:29.85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</si>
</sst>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zoomScale="55" zoomScaleNormal="55" workbookViewId="0">
      <selection activeCell="K8" sqref="K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90</v>
      </c>
      <c r="B2" t="s">
        <v>21</v>
      </c>
      <c r="C2" t="s">
        <v>22</v>
      </c>
      <c r="D2">
        <v>3</v>
      </c>
      <c r="E2">
        <v>6.5959322033898307</v>
      </c>
      <c r="F2">
        <v>123.3112848785799</v>
      </c>
      <c r="G2">
        <v>144.5430735978513</v>
      </c>
      <c r="H2" s="1">
        <v>265119.96381304378</v>
      </c>
      <c r="I2" s="2">
        <v>3772.063555639098</v>
      </c>
      <c r="J2">
        <v>148.26547759781809</v>
      </c>
      <c r="K2">
        <v>174.99076407031509</v>
      </c>
      <c r="L2" s="1">
        <v>265422.46700592589</v>
      </c>
      <c r="M2" s="2">
        <v>3716.8487410572252</v>
      </c>
      <c r="N2">
        <v>130</v>
      </c>
      <c r="O2" t="s">
        <v>62</v>
      </c>
      <c r="P2" t="s">
        <v>63</v>
      </c>
      <c r="Q2">
        <v>3</v>
      </c>
      <c r="R2">
        <v>6.5959322033898307</v>
      </c>
      <c r="S2">
        <v>130.02683359575809</v>
      </c>
      <c r="T2">
        <v>127.96983530383611</v>
      </c>
      <c r="U2" s="1">
        <v>257091.38092811461</v>
      </c>
      <c r="V2" s="2">
        <v>3939.9984276633909</v>
      </c>
      <c r="W2">
        <v>128.94639316146561</v>
      </c>
      <c r="X2">
        <v>166.76648229910151</v>
      </c>
      <c r="Y2" s="1">
        <v>262596.00375382358</v>
      </c>
      <c r="Z2" s="2">
        <v>4052.5437363485962</v>
      </c>
      <c r="AA2">
        <f>(U2-Y2)/(U2+Y2)</f>
        <v>-1.0592180968714367E-2</v>
      </c>
      <c r="AB2">
        <f>SQRT( 4* (  (U2^2)*(Z2^2) + (Y2^2)*(V2^2))/( U2 + Y2)^4  )</f>
        <v>1.0873406577374822E-2</v>
      </c>
      <c r="AC2">
        <f>(H2-L2)/(H2+L2)</f>
        <v>-5.70177190946168E-4</v>
      </c>
      <c r="AD2">
        <f>SQRT( 4* (  (H2^2)*(M2^2) + (L2^2)*(I2^2))/( H2 + L2)^4  )</f>
        <v>9.9815767219624679E-3</v>
      </c>
    </row>
    <row r="3" spans="1:34" x14ac:dyDescent="0.25">
      <c r="A3">
        <v>91</v>
      </c>
      <c r="B3" t="s">
        <v>23</v>
      </c>
      <c r="C3" t="s">
        <v>22</v>
      </c>
      <c r="D3">
        <v>3</v>
      </c>
      <c r="E3">
        <v>6.5959322033898307</v>
      </c>
      <c r="F3">
        <v>123.5003375200321</v>
      </c>
      <c r="G3">
        <v>144.45292047047599</v>
      </c>
      <c r="H3" s="1">
        <v>262330.01657776558</v>
      </c>
      <c r="I3" s="2">
        <v>4116.0079619788448</v>
      </c>
      <c r="J3">
        <v>148.33364720481839</v>
      </c>
      <c r="K3">
        <v>174.7334050081507</v>
      </c>
      <c r="L3" s="1">
        <v>263475.17570127558</v>
      </c>
      <c r="M3" s="2">
        <v>4092.0537626148698</v>
      </c>
      <c r="N3">
        <v>131</v>
      </c>
      <c r="O3" t="s">
        <v>64</v>
      </c>
      <c r="P3" t="s">
        <v>63</v>
      </c>
      <c r="Q3">
        <v>3</v>
      </c>
      <c r="R3">
        <v>6.6322033898305079</v>
      </c>
      <c r="S3">
        <v>129.43581022786319</v>
      </c>
      <c r="T3">
        <v>128.84641095410171</v>
      </c>
      <c r="U3" s="1">
        <v>264244.74908235128</v>
      </c>
      <c r="V3" s="2">
        <v>4314.4306845237415</v>
      </c>
      <c r="W3">
        <v>128.52144079298989</v>
      </c>
      <c r="X3">
        <v>167.4689008224808</v>
      </c>
      <c r="Y3" s="1">
        <v>269129.90703756042</v>
      </c>
      <c r="Z3" s="2">
        <v>4448.6818073549457</v>
      </c>
      <c r="AA3">
        <f t="shared" ref="AA3:AA41" si="0">(U3-Y3)/(U3+Y3)</f>
        <v>-9.1589615276187319E-3</v>
      </c>
      <c r="AB3">
        <f t="shared" ref="AB3:AB41" si="1">SQRT( 4* (  (U3^2)*(Z3^2) + (Y3^2)*(V3^2))/( U3 + Y3)^4  )</f>
        <v>1.161604578939854E-2</v>
      </c>
      <c r="AC3">
        <f t="shared" ref="AC3:AC40" si="2">(H3-L3)/(H3+L3)</f>
        <v>-2.1779152057180102E-3</v>
      </c>
      <c r="AD3">
        <f t="shared" ref="AD3:AD41" si="3">SQRT( 4* (  (H3^2)*(M3^2) + (L3^2)*(I3^2))/( H3 + L3)^4  )</f>
        <v>1.103847670384062E-2</v>
      </c>
    </row>
    <row r="4" spans="1:34" x14ac:dyDescent="0.25">
      <c r="A4">
        <v>92</v>
      </c>
      <c r="B4" t="s">
        <v>24</v>
      </c>
      <c r="C4" t="s">
        <v>22</v>
      </c>
      <c r="D4">
        <v>3</v>
      </c>
      <c r="E4">
        <v>6.6684745762711861</v>
      </c>
      <c r="F4">
        <v>122.5816871715985</v>
      </c>
      <c r="G4">
        <v>144.36158447712381</v>
      </c>
      <c r="H4" s="1">
        <v>263530.62423823518</v>
      </c>
      <c r="I4" s="2">
        <v>3830.211527474366</v>
      </c>
      <c r="J4">
        <v>147.40509325911279</v>
      </c>
      <c r="K4">
        <v>174.9081792017615</v>
      </c>
      <c r="L4" s="1">
        <v>264592.87561894662</v>
      </c>
      <c r="M4" s="2">
        <v>3990.4648785994782</v>
      </c>
      <c r="N4">
        <v>132</v>
      </c>
      <c r="O4" t="s">
        <v>65</v>
      </c>
      <c r="P4" t="s">
        <v>63</v>
      </c>
      <c r="Q4">
        <v>3</v>
      </c>
      <c r="R4">
        <v>6.7410169491525416</v>
      </c>
      <c r="S4">
        <v>129.77974733766911</v>
      </c>
      <c r="T4">
        <v>127.202754465856</v>
      </c>
      <c r="U4" s="1">
        <v>252368.54980389561</v>
      </c>
      <c r="V4" s="2">
        <v>3272.5631670264311</v>
      </c>
      <c r="W4">
        <v>128.78586047442079</v>
      </c>
      <c r="X4">
        <v>166.0322400635564</v>
      </c>
      <c r="Y4" s="1">
        <v>259186.47622787021</v>
      </c>
      <c r="Z4" s="2">
        <v>3461.858736146788</v>
      </c>
      <c r="AA4">
        <f t="shared" si="0"/>
        <v>-1.3327845641284398E-2</v>
      </c>
      <c r="AB4">
        <f t="shared" si="1"/>
        <v>9.3063141522779745E-3</v>
      </c>
      <c r="AC4">
        <f t="shared" si="2"/>
        <v>-2.0113692744191552E-3</v>
      </c>
      <c r="AD4">
        <f t="shared" si="3"/>
        <v>1.0472492902047312E-2</v>
      </c>
    </row>
    <row r="5" spans="1:34" x14ac:dyDescent="0.25">
      <c r="A5">
        <v>93</v>
      </c>
      <c r="B5" t="s">
        <v>25</v>
      </c>
      <c r="C5" t="s">
        <v>22</v>
      </c>
      <c r="D5">
        <v>3</v>
      </c>
      <c r="E5">
        <v>6.7410169491525416</v>
      </c>
      <c r="F5">
        <v>123.2201375868836</v>
      </c>
      <c r="G5">
        <v>144.7455921001947</v>
      </c>
      <c r="H5" s="1">
        <v>251155.70543876209</v>
      </c>
      <c r="I5" s="2">
        <v>3158.8827598436542</v>
      </c>
      <c r="J5">
        <v>148.14877500451149</v>
      </c>
      <c r="K5">
        <v>175.10328206121471</v>
      </c>
      <c r="L5" s="1">
        <v>251574.08774127261</v>
      </c>
      <c r="M5" s="2">
        <v>3122.5759499566911</v>
      </c>
      <c r="N5">
        <v>133</v>
      </c>
      <c r="O5" t="s">
        <v>66</v>
      </c>
      <c r="P5" t="s">
        <v>63</v>
      </c>
      <c r="Q5">
        <v>3</v>
      </c>
      <c r="R5">
        <v>6.6684745762711861</v>
      </c>
      <c r="S5">
        <v>129.97401010672979</v>
      </c>
      <c r="T5">
        <v>127.7772363882778</v>
      </c>
      <c r="U5" s="1">
        <v>248638.97966176091</v>
      </c>
      <c r="V5" s="2">
        <v>3401.4007221265069</v>
      </c>
      <c r="W5">
        <v>128.99888171873559</v>
      </c>
      <c r="X5">
        <v>166.56166448991709</v>
      </c>
      <c r="Y5" s="1">
        <v>252580.04840472899</v>
      </c>
      <c r="Z5" s="2">
        <v>3499.901175877169</v>
      </c>
      <c r="AA5">
        <f t="shared" si="0"/>
        <v>-7.8629671306997464E-3</v>
      </c>
      <c r="AB5">
        <f t="shared" si="1"/>
        <v>9.7352847689046677E-3</v>
      </c>
      <c r="AC5">
        <f t="shared" si="2"/>
        <v>-8.3222102247816122E-4</v>
      </c>
      <c r="AD5">
        <f t="shared" si="3"/>
        <v>8.8353238091274291E-3</v>
      </c>
    </row>
    <row r="6" spans="1:34" x14ac:dyDescent="0.25">
      <c r="A6">
        <v>94</v>
      </c>
      <c r="B6" t="s">
        <v>26</v>
      </c>
      <c r="C6" t="s">
        <v>22</v>
      </c>
      <c r="D6">
        <v>3</v>
      </c>
      <c r="E6">
        <v>6.7047457627118643</v>
      </c>
      <c r="F6">
        <v>122.86225094663079</v>
      </c>
      <c r="G6">
        <v>144.16937714928881</v>
      </c>
      <c r="H6" s="1">
        <v>250947.14587760359</v>
      </c>
      <c r="I6" s="2">
        <v>3542.2975733227991</v>
      </c>
      <c r="J6">
        <v>147.6661528818766</v>
      </c>
      <c r="K6">
        <v>174.4925069825041</v>
      </c>
      <c r="L6" s="1">
        <v>251738.63024981669</v>
      </c>
      <c r="M6" s="2">
        <v>3683.0027688384062</v>
      </c>
      <c r="N6">
        <v>134</v>
      </c>
      <c r="O6" t="s">
        <v>67</v>
      </c>
      <c r="P6" t="s">
        <v>63</v>
      </c>
      <c r="Q6">
        <v>3</v>
      </c>
      <c r="R6">
        <v>6.5959322033898307</v>
      </c>
      <c r="S6">
        <v>128.9230734969658</v>
      </c>
      <c r="T6">
        <v>128.8675334323099</v>
      </c>
      <c r="U6" s="1">
        <v>251824.2645702638</v>
      </c>
      <c r="V6" s="2">
        <v>3693.1673476425271</v>
      </c>
      <c r="W6">
        <v>127.9313231797333</v>
      </c>
      <c r="X6">
        <v>167.59439987763389</v>
      </c>
      <c r="Y6" s="1">
        <v>257739.6872556743</v>
      </c>
      <c r="Z6" s="2">
        <v>3903.8965572141801</v>
      </c>
      <c r="AA6">
        <f t="shared" si="0"/>
        <v>-1.1608793487478009E-2</v>
      </c>
      <c r="AB6">
        <f t="shared" si="1"/>
        <v>1.0540197241142012E-2</v>
      </c>
      <c r="AC6">
        <f t="shared" si="2"/>
        <v>-1.5745111753718687E-3</v>
      </c>
      <c r="AD6">
        <f t="shared" si="3"/>
        <v>1.0164840269338922E-2</v>
      </c>
    </row>
    <row r="7" spans="1:34" x14ac:dyDescent="0.25">
      <c r="A7">
        <v>95</v>
      </c>
      <c r="B7" t="s">
        <v>27</v>
      </c>
      <c r="C7" t="s">
        <v>22</v>
      </c>
      <c r="D7">
        <v>3</v>
      </c>
      <c r="E7">
        <v>6.6322033898305079</v>
      </c>
      <c r="F7">
        <v>123.00962642829499</v>
      </c>
      <c r="G7">
        <v>145.22998602598949</v>
      </c>
      <c r="H7" s="1">
        <v>254519.90051208029</v>
      </c>
      <c r="I7" s="2">
        <v>3609.245933429238</v>
      </c>
      <c r="J7">
        <v>148.01259788456699</v>
      </c>
      <c r="K7">
        <v>175.45709735970181</v>
      </c>
      <c r="L7" s="1">
        <v>254572.35787630381</v>
      </c>
      <c r="M7" s="2">
        <v>3632.7985181955428</v>
      </c>
      <c r="N7">
        <v>135</v>
      </c>
      <c r="O7" t="s">
        <v>68</v>
      </c>
      <c r="P7" t="s">
        <v>63</v>
      </c>
      <c r="Q7">
        <v>3</v>
      </c>
      <c r="R7">
        <v>6.6322033898305079</v>
      </c>
      <c r="S7">
        <v>129.93497596397279</v>
      </c>
      <c r="T7">
        <v>128.9209948802237</v>
      </c>
      <c r="U7" s="1">
        <v>266805.22561034968</v>
      </c>
      <c r="V7" s="2">
        <v>4470.522707887646</v>
      </c>
      <c r="W7">
        <v>129.102969746855</v>
      </c>
      <c r="X7">
        <v>167.59832029070751</v>
      </c>
      <c r="Y7" s="1">
        <v>270723.49233823392</v>
      </c>
      <c r="Z7" s="2">
        <v>4369.1265253648826</v>
      </c>
      <c r="AA7">
        <f t="shared" si="0"/>
        <v>-7.2894090995507272E-3</v>
      </c>
      <c r="AB7">
        <f t="shared" si="1"/>
        <v>1.1631375334893069E-2</v>
      </c>
      <c r="AC7">
        <f t="shared" si="2"/>
        <v>-1.0304097805293992E-4</v>
      </c>
      <c r="AD7">
        <f t="shared" si="3"/>
        <v>1.005892808899332E-2</v>
      </c>
    </row>
    <row r="8" spans="1:34" x14ac:dyDescent="0.25">
      <c r="A8">
        <v>96</v>
      </c>
      <c r="B8" t="s">
        <v>28</v>
      </c>
      <c r="C8" t="s">
        <v>22</v>
      </c>
      <c r="D8">
        <v>3</v>
      </c>
      <c r="E8">
        <v>6.6322033898305079</v>
      </c>
      <c r="F8">
        <v>122.88858535909939</v>
      </c>
      <c r="G8">
        <v>145.04083714616789</v>
      </c>
      <c r="H8" s="1">
        <v>256254.1044785422</v>
      </c>
      <c r="I8" s="2">
        <v>3828.9414276041048</v>
      </c>
      <c r="J8">
        <v>147.91138822303029</v>
      </c>
      <c r="K8">
        <v>175.37557127504451</v>
      </c>
      <c r="L8" s="1">
        <v>256912.0084407845</v>
      </c>
      <c r="M8" s="2">
        <v>3891.0389645469691</v>
      </c>
      <c r="N8">
        <v>136</v>
      </c>
      <c r="O8" t="s">
        <v>69</v>
      </c>
      <c r="P8" t="s">
        <v>63</v>
      </c>
      <c r="Q8">
        <v>3</v>
      </c>
      <c r="R8">
        <v>6.5959322033898307</v>
      </c>
      <c r="S8">
        <v>129.71512081793921</v>
      </c>
      <c r="T8">
        <v>127.6949409364215</v>
      </c>
      <c r="U8" s="1">
        <v>262543.55351955612</v>
      </c>
      <c r="V8" s="2">
        <v>4062.8689651986492</v>
      </c>
      <c r="W8">
        <v>128.81844198716149</v>
      </c>
      <c r="X8">
        <v>166.45047796062059</v>
      </c>
      <c r="Y8" s="1">
        <v>267347.61017286911</v>
      </c>
      <c r="Z8" s="2">
        <v>4251.7238945497202</v>
      </c>
      <c r="AA8">
        <f t="shared" si="0"/>
        <v>-9.0661195779092076E-3</v>
      </c>
      <c r="AB8">
        <f t="shared" si="1"/>
        <v>1.1094055375665204E-2</v>
      </c>
      <c r="AC8">
        <f t="shared" si="2"/>
        <v>-1.2820487278467816E-3</v>
      </c>
      <c r="AD8">
        <f t="shared" si="3"/>
        <v>1.0637723039028803E-2</v>
      </c>
    </row>
    <row r="9" spans="1:34" x14ac:dyDescent="0.25">
      <c r="A9">
        <v>97</v>
      </c>
      <c r="B9" t="s">
        <v>29</v>
      </c>
      <c r="C9" t="s">
        <v>22</v>
      </c>
      <c r="D9">
        <v>3</v>
      </c>
      <c r="E9">
        <v>6.6684745762711861</v>
      </c>
      <c r="F9">
        <v>123.2522924227666</v>
      </c>
      <c r="G9">
        <v>144.14302674623141</v>
      </c>
      <c r="H9" s="1">
        <v>269260.39469406812</v>
      </c>
      <c r="I9" s="2">
        <v>4210.4118164687206</v>
      </c>
      <c r="J9">
        <v>148.16677908531119</v>
      </c>
      <c r="K9">
        <v>174.5609714150724</v>
      </c>
      <c r="L9" s="1">
        <v>269695.06032175402</v>
      </c>
      <c r="M9" s="2">
        <v>4198.6954010718964</v>
      </c>
      <c r="N9">
        <v>137</v>
      </c>
      <c r="O9" t="s">
        <v>70</v>
      </c>
      <c r="P9" t="s">
        <v>63</v>
      </c>
      <c r="Q9">
        <v>3</v>
      </c>
      <c r="R9">
        <v>6.7047457627118643</v>
      </c>
      <c r="S9">
        <v>130.39009249356681</v>
      </c>
      <c r="T9">
        <v>127.3944276847664</v>
      </c>
      <c r="U9" s="1">
        <v>260222.10126469631</v>
      </c>
      <c r="V9" s="2">
        <v>3557.200971487161</v>
      </c>
      <c r="W9">
        <v>129.35885319532159</v>
      </c>
      <c r="X9">
        <v>166.10497572130379</v>
      </c>
      <c r="Y9" s="1">
        <v>265111.08610771061</v>
      </c>
      <c r="Z9" s="2">
        <v>3580.3474589062948</v>
      </c>
      <c r="AA9">
        <f t="shared" si="0"/>
        <v>-9.3064458148320213E-3</v>
      </c>
      <c r="AB9">
        <f t="shared" si="1"/>
        <v>9.6071397744714668E-3</v>
      </c>
      <c r="AC9">
        <f t="shared" si="2"/>
        <v>-8.0649638785665302E-4</v>
      </c>
      <c r="AD9">
        <f t="shared" si="3"/>
        <v>1.1032744451326289E-2</v>
      </c>
    </row>
    <row r="10" spans="1:34" x14ac:dyDescent="0.25">
      <c r="A10">
        <v>98</v>
      </c>
      <c r="B10" t="s">
        <v>30</v>
      </c>
      <c r="C10" t="s">
        <v>22</v>
      </c>
      <c r="D10">
        <v>3</v>
      </c>
      <c r="E10">
        <v>6.7410169491525416</v>
      </c>
      <c r="F10">
        <v>124.2595999013357</v>
      </c>
      <c r="G10">
        <v>143.73088269634081</v>
      </c>
      <c r="H10" s="1">
        <v>256518.3012769366</v>
      </c>
      <c r="I10" s="2">
        <v>3040.2768661836631</v>
      </c>
      <c r="J10">
        <v>149.10534845192589</v>
      </c>
      <c r="K10">
        <v>174.14916459500029</v>
      </c>
      <c r="L10" s="1">
        <v>257406.07965736889</v>
      </c>
      <c r="M10" s="2">
        <v>3060.5709264160869</v>
      </c>
      <c r="N10">
        <v>138</v>
      </c>
      <c r="O10" t="s">
        <v>71</v>
      </c>
      <c r="P10" t="s">
        <v>63</v>
      </c>
      <c r="Q10">
        <v>3</v>
      </c>
      <c r="R10">
        <v>6.6684745762711861</v>
      </c>
      <c r="S10">
        <v>128.42168617466129</v>
      </c>
      <c r="T10">
        <v>128.11931995955891</v>
      </c>
      <c r="U10" s="1">
        <v>256582.2676776333</v>
      </c>
      <c r="V10" s="2">
        <v>3867.9801510086859</v>
      </c>
      <c r="W10">
        <v>127.4816357342864</v>
      </c>
      <c r="X10">
        <v>166.90958870180091</v>
      </c>
      <c r="Y10" s="1">
        <v>261111.10562913891</v>
      </c>
      <c r="Z10" s="2">
        <v>3901.8570104730502</v>
      </c>
      <c r="AA10">
        <f t="shared" si="0"/>
        <v>-8.7481087937780859E-3</v>
      </c>
      <c r="AB10">
        <f t="shared" si="1"/>
        <v>1.0612358914145357E-2</v>
      </c>
      <c r="AC10">
        <f t="shared" si="2"/>
        <v>-1.7274494329658327E-3</v>
      </c>
      <c r="AD10">
        <f t="shared" si="3"/>
        <v>8.3940979082289067E-3</v>
      </c>
    </row>
    <row r="11" spans="1:34" x14ac:dyDescent="0.25">
      <c r="A11">
        <v>99</v>
      </c>
      <c r="B11" t="s">
        <v>31</v>
      </c>
      <c r="C11" t="s">
        <v>22</v>
      </c>
      <c r="D11">
        <v>3</v>
      </c>
      <c r="E11">
        <v>6.6684745762711861</v>
      </c>
      <c r="F11">
        <v>122.9000277406318</v>
      </c>
      <c r="G11">
        <v>144.04344249352039</v>
      </c>
      <c r="H11" s="1">
        <v>247847.16723701611</v>
      </c>
      <c r="I11" s="2">
        <v>3768.276077472141</v>
      </c>
      <c r="J11">
        <v>147.73676756238581</v>
      </c>
      <c r="K11">
        <v>174.55087762795159</v>
      </c>
      <c r="L11" s="1">
        <v>247901.62407989279</v>
      </c>
      <c r="M11" s="2">
        <v>3832.7816858402562</v>
      </c>
      <c r="N11">
        <v>139</v>
      </c>
      <c r="O11" t="s">
        <v>72</v>
      </c>
      <c r="P11" t="s">
        <v>63</v>
      </c>
      <c r="Q11">
        <v>3</v>
      </c>
      <c r="R11">
        <v>6.6684745762711861</v>
      </c>
      <c r="S11">
        <v>129.5023494472413</v>
      </c>
      <c r="T11">
        <v>127.44176066875811</v>
      </c>
      <c r="U11" s="1">
        <v>270836.9624447556</v>
      </c>
      <c r="V11" s="2">
        <v>4226.7674567185559</v>
      </c>
      <c r="W11">
        <v>128.473941992405</v>
      </c>
      <c r="X11">
        <v>166.30070127389521</v>
      </c>
      <c r="Y11" s="1">
        <v>275447.83349651779</v>
      </c>
      <c r="Z11" s="2">
        <v>4107.5302989580296</v>
      </c>
      <c r="AA11">
        <f t="shared" si="0"/>
        <v>-8.4404162188285968E-3</v>
      </c>
      <c r="AB11">
        <f t="shared" si="1"/>
        <v>1.0791943047144856E-2</v>
      </c>
      <c r="AC11">
        <f t="shared" si="2"/>
        <v>-1.0984765637455288E-4</v>
      </c>
      <c r="AD11">
        <f t="shared" si="3"/>
        <v>1.0842069882082962E-2</v>
      </c>
    </row>
    <row r="12" spans="1:34" x14ac:dyDescent="0.25">
      <c r="A12">
        <v>100</v>
      </c>
      <c r="B12" t="s">
        <v>32</v>
      </c>
      <c r="C12" t="s">
        <v>22</v>
      </c>
      <c r="D12">
        <v>3</v>
      </c>
      <c r="E12">
        <v>6.5959322033898307</v>
      </c>
      <c r="F12">
        <v>123.1893849184797</v>
      </c>
      <c r="G12">
        <v>144.96215123565841</v>
      </c>
      <c r="H12" s="1">
        <v>269910.03284818179</v>
      </c>
      <c r="I12" s="2">
        <v>4477.7786428045047</v>
      </c>
      <c r="J12">
        <v>147.97158594228631</v>
      </c>
      <c r="K12">
        <v>175.3847914560933</v>
      </c>
      <c r="L12" s="1">
        <v>269126.21917871851</v>
      </c>
      <c r="M12" s="2">
        <v>4527.6979074937917</v>
      </c>
      <c r="N12">
        <v>140</v>
      </c>
      <c r="O12" t="s">
        <v>73</v>
      </c>
      <c r="P12" t="s">
        <v>63</v>
      </c>
      <c r="Q12">
        <v>3</v>
      </c>
      <c r="R12">
        <v>6.6322033898305079</v>
      </c>
      <c r="S12">
        <v>130.10807037133861</v>
      </c>
      <c r="T12">
        <v>128.52655433984791</v>
      </c>
      <c r="U12" s="1">
        <v>253370.48023845159</v>
      </c>
      <c r="V12" s="2">
        <v>3939.5938194267401</v>
      </c>
      <c r="W12">
        <v>129.03420162957559</v>
      </c>
      <c r="X12">
        <v>167.20563096215989</v>
      </c>
      <c r="Y12" s="1">
        <v>258826.43810086991</v>
      </c>
      <c r="Z12" s="2">
        <v>3995.0716652833289</v>
      </c>
      <c r="AA12">
        <f t="shared" si="0"/>
        <v>-1.0652070848274497E-2</v>
      </c>
      <c r="AB12">
        <f t="shared" si="1"/>
        <v>1.0953356587868616E-2</v>
      </c>
      <c r="AC12">
        <f t="shared" si="2"/>
        <v>1.4541019579220333E-3</v>
      </c>
      <c r="AD12">
        <f t="shared" si="3"/>
        <v>1.181375228268508E-2</v>
      </c>
    </row>
    <row r="13" spans="1:34" x14ac:dyDescent="0.25">
      <c r="A13">
        <v>101</v>
      </c>
      <c r="B13" t="s">
        <v>33</v>
      </c>
      <c r="C13" t="s">
        <v>22</v>
      </c>
      <c r="D13">
        <v>3</v>
      </c>
      <c r="E13">
        <v>6.6322033898305079</v>
      </c>
      <c r="F13">
        <v>124.02092176731129</v>
      </c>
      <c r="G13">
        <v>143.95245709261411</v>
      </c>
      <c r="H13" s="1">
        <v>252045.9665225792</v>
      </c>
      <c r="I13" s="2">
        <v>3602.6899498997359</v>
      </c>
      <c r="J13">
        <v>148.98828515947619</v>
      </c>
      <c r="K13">
        <v>174.231690201009</v>
      </c>
      <c r="L13" s="1">
        <v>252705.43885367119</v>
      </c>
      <c r="M13" s="2">
        <v>3684.8955298883552</v>
      </c>
      <c r="N13">
        <v>141</v>
      </c>
      <c r="O13" t="s">
        <v>74</v>
      </c>
      <c r="P13" t="s">
        <v>63</v>
      </c>
      <c r="Q13">
        <v>3</v>
      </c>
      <c r="R13">
        <v>6.7047457627118643</v>
      </c>
      <c r="S13">
        <v>128.79528357891709</v>
      </c>
      <c r="T13">
        <v>128.80013038331711</v>
      </c>
      <c r="U13" s="1">
        <v>267772.99862712622</v>
      </c>
      <c r="V13" s="2">
        <v>3692.7056668593118</v>
      </c>
      <c r="W13">
        <v>127.8649010931927</v>
      </c>
      <c r="X13">
        <v>167.58554774549231</v>
      </c>
      <c r="Y13" s="1">
        <v>273837.62182065338</v>
      </c>
      <c r="Z13" s="2">
        <v>3812.710850388582</v>
      </c>
      <c r="AA13">
        <f t="shared" si="0"/>
        <v>-1.119738602709305E-2</v>
      </c>
      <c r="AB13">
        <f t="shared" si="1"/>
        <v>9.7971522027368481E-3</v>
      </c>
      <c r="AC13">
        <f t="shared" si="2"/>
        <v>-1.3065289646898802E-3</v>
      </c>
      <c r="AD13">
        <f t="shared" si="3"/>
        <v>1.0209543567135156E-2</v>
      </c>
    </row>
    <row r="14" spans="1:34" x14ac:dyDescent="0.25">
      <c r="A14">
        <v>102</v>
      </c>
      <c r="B14" t="s">
        <v>34</v>
      </c>
      <c r="C14" t="s">
        <v>22</v>
      </c>
      <c r="D14">
        <v>3</v>
      </c>
      <c r="E14">
        <v>6.6684745762711861</v>
      </c>
      <c r="F14">
        <v>122.96945696919551</v>
      </c>
      <c r="G14">
        <v>144.21251177801889</v>
      </c>
      <c r="H14" s="1">
        <v>259472.2595815215</v>
      </c>
      <c r="I14" s="2">
        <v>3565.2924716106531</v>
      </c>
      <c r="J14">
        <v>147.93294801423289</v>
      </c>
      <c r="K14">
        <v>174.5421957454804</v>
      </c>
      <c r="L14" s="1">
        <v>260754.83762454981</v>
      </c>
      <c r="M14" s="2">
        <v>3619.1665068709199</v>
      </c>
      <c r="N14">
        <v>142</v>
      </c>
      <c r="O14" t="s">
        <v>75</v>
      </c>
      <c r="P14" t="s">
        <v>63</v>
      </c>
      <c r="Q14">
        <v>3</v>
      </c>
      <c r="R14">
        <v>6.7047457627118643</v>
      </c>
      <c r="S14">
        <v>129.71995550962819</v>
      </c>
      <c r="T14">
        <v>128.3141464784444</v>
      </c>
      <c r="U14" s="1">
        <v>255249.29896243519</v>
      </c>
      <c r="V14" s="2">
        <v>3700.990720327191</v>
      </c>
      <c r="W14">
        <v>128.73925382025371</v>
      </c>
      <c r="X14">
        <v>167.02372380964971</v>
      </c>
      <c r="Y14" s="1">
        <v>259135.42955951221</v>
      </c>
      <c r="Z14" s="2">
        <v>3714.4649388840648</v>
      </c>
      <c r="AA14">
        <f t="shared" si="0"/>
        <v>-7.5549105204650501E-3</v>
      </c>
      <c r="AB14">
        <f t="shared" si="1"/>
        <v>1.0193796641660481E-2</v>
      </c>
      <c r="AC14">
        <f t="shared" si="2"/>
        <v>-2.4654195252736951E-3</v>
      </c>
      <c r="AD14">
        <f t="shared" si="3"/>
        <v>9.7652546775698502E-3</v>
      </c>
    </row>
    <row r="15" spans="1:34" x14ac:dyDescent="0.25">
      <c r="A15">
        <v>103</v>
      </c>
      <c r="B15" t="s">
        <v>35</v>
      </c>
      <c r="C15" t="s">
        <v>22</v>
      </c>
      <c r="D15">
        <v>3</v>
      </c>
      <c r="E15">
        <v>6.7047457627118643</v>
      </c>
      <c r="F15">
        <v>123.6254340518411</v>
      </c>
      <c r="G15">
        <v>144.74670091432549</v>
      </c>
      <c r="H15" s="1">
        <v>257657.27807838999</v>
      </c>
      <c r="I15" s="2">
        <v>3418.5654855317621</v>
      </c>
      <c r="J15">
        <v>148.48100436035361</v>
      </c>
      <c r="K15">
        <v>175.13633679350761</v>
      </c>
      <c r="L15" s="1">
        <v>258559.28689334981</v>
      </c>
      <c r="M15" s="2">
        <v>3546.8715823975849</v>
      </c>
      <c r="N15">
        <v>143</v>
      </c>
      <c r="O15" t="s">
        <v>76</v>
      </c>
      <c r="P15" t="s">
        <v>63</v>
      </c>
      <c r="Q15">
        <v>3</v>
      </c>
      <c r="R15">
        <v>6.6684745762711861</v>
      </c>
      <c r="S15">
        <v>128.7811937144765</v>
      </c>
      <c r="T15">
        <v>127.8391445330958</v>
      </c>
      <c r="U15" s="1">
        <v>248875.15134754099</v>
      </c>
      <c r="V15" s="2">
        <v>3332.154725433737</v>
      </c>
      <c r="W15">
        <v>127.8116508953615</v>
      </c>
      <c r="X15">
        <v>166.6529948882847</v>
      </c>
      <c r="Y15" s="1">
        <v>253329.2143436617</v>
      </c>
      <c r="Z15" s="2">
        <v>3295.7494321170211</v>
      </c>
      <c r="AA15">
        <f t="shared" si="0"/>
        <v>-8.8690248440800035E-3</v>
      </c>
      <c r="AB15">
        <f t="shared" si="1"/>
        <v>9.3335460416047351E-3</v>
      </c>
      <c r="AC15">
        <f t="shared" si="2"/>
        <v>-1.7473457385258381E-3</v>
      </c>
      <c r="AD15">
        <f t="shared" si="3"/>
        <v>9.5421847301782534E-3</v>
      </c>
    </row>
    <row r="16" spans="1:34" x14ac:dyDescent="0.25">
      <c r="A16">
        <v>104</v>
      </c>
      <c r="B16" t="s">
        <v>36</v>
      </c>
      <c r="C16" t="s">
        <v>22</v>
      </c>
      <c r="D16">
        <v>3</v>
      </c>
      <c r="E16">
        <v>6.5959322033898307</v>
      </c>
      <c r="F16">
        <v>121.9968714444535</v>
      </c>
      <c r="G16">
        <v>145.45186904148721</v>
      </c>
      <c r="H16" s="1">
        <v>269405.77106591931</v>
      </c>
      <c r="I16" s="2">
        <v>4233.6813781370602</v>
      </c>
      <c r="J16">
        <v>146.96031187924919</v>
      </c>
      <c r="K16">
        <v>175.74911427312119</v>
      </c>
      <c r="L16" s="1">
        <v>269591.86886820092</v>
      </c>
      <c r="M16" s="2">
        <v>4288.9701477334611</v>
      </c>
      <c r="N16">
        <v>144</v>
      </c>
      <c r="O16" t="s">
        <v>77</v>
      </c>
      <c r="P16" t="s">
        <v>63</v>
      </c>
      <c r="Q16">
        <v>3</v>
      </c>
      <c r="R16">
        <v>6.5959322033898307</v>
      </c>
      <c r="S16">
        <v>128.87861213227501</v>
      </c>
      <c r="T16">
        <v>127.6093141634209</v>
      </c>
      <c r="U16" s="1">
        <v>263674.9574429543</v>
      </c>
      <c r="V16" s="2">
        <v>4056.6583882489122</v>
      </c>
      <c r="W16">
        <v>127.9614660368434</v>
      </c>
      <c r="X16">
        <v>166.4189978666073</v>
      </c>
      <c r="Y16" s="1">
        <v>269144.50789172371</v>
      </c>
      <c r="Z16" s="2">
        <v>4197.9783059078354</v>
      </c>
      <c r="AA16">
        <f t="shared" si="0"/>
        <v>-1.0265297731444257E-2</v>
      </c>
      <c r="AB16">
        <f t="shared" si="1"/>
        <v>1.0953092601273392E-2</v>
      </c>
      <c r="AC16">
        <f t="shared" si="2"/>
        <v>-3.4526645108197244E-4</v>
      </c>
      <c r="AD16">
        <f t="shared" si="3"/>
        <v>1.1180985617131578E-2</v>
      </c>
    </row>
    <row r="17" spans="1:30" x14ac:dyDescent="0.25">
      <c r="A17">
        <v>105</v>
      </c>
      <c r="B17" t="s">
        <v>37</v>
      </c>
      <c r="C17" t="s">
        <v>22</v>
      </c>
      <c r="D17">
        <v>3</v>
      </c>
      <c r="E17">
        <v>6.6684745762711861</v>
      </c>
      <c r="F17">
        <v>124.2385232287896</v>
      </c>
      <c r="G17">
        <v>143.94368837214401</v>
      </c>
      <c r="H17" s="1">
        <v>263143.37655858748</v>
      </c>
      <c r="I17" s="2">
        <v>3533.0642366197999</v>
      </c>
      <c r="J17">
        <v>149.01586742312881</v>
      </c>
      <c r="K17">
        <v>174.54881727322089</v>
      </c>
      <c r="L17" s="1">
        <v>263502.55968373432</v>
      </c>
      <c r="M17" s="2">
        <v>3617.0709607609019</v>
      </c>
      <c r="N17">
        <v>145</v>
      </c>
      <c r="O17" t="s">
        <v>78</v>
      </c>
      <c r="P17" t="s">
        <v>63</v>
      </c>
      <c r="Q17">
        <v>3</v>
      </c>
      <c r="R17">
        <v>6.7047457627118643</v>
      </c>
      <c r="S17">
        <v>131.99244856662281</v>
      </c>
      <c r="T17">
        <v>127.223393215904</v>
      </c>
      <c r="U17" s="1">
        <v>243715.87047676009</v>
      </c>
      <c r="V17" s="2">
        <v>2951.380405187047</v>
      </c>
      <c r="W17">
        <v>131.15632564001871</v>
      </c>
      <c r="X17">
        <v>165.92985483917809</v>
      </c>
      <c r="Y17" s="1">
        <v>247388.48773435221</v>
      </c>
      <c r="Z17" s="2">
        <v>2978.770937844075</v>
      </c>
      <c r="AA17">
        <f t="shared" si="0"/>
        <v>-7.478282764522658E-3</v>
      </c>
      <c r="AB17">
        <f t="shared" si="1"/>
        <v>8.5381497060641083E-3</v>
      </c>
      <c r="AC17">
        <f t="shared" si="2"/>
        <v>-6.8202012097473206E-4</v>
      </c>
      <c r="AD17">
        <f t="shared" si="3"/>
        <v>9.6007162186127898E-3</v>
      </c>
    </row>
    <row r="18" spans="1:30" x14ac:dyDescent="0.25">
      <c r="A18">
        <v>106</v>
      </c>
      <c r="B18" t="s">
        <v>38</v>
      </c>
      <c r="C18" t="s">
        <v>22</v>
      </c>
      <c r="D18">
        <v>3</v>
      </c>
      <c r="E18">
        <v>6.6684745762711861</v>
      </c>
      <c r="F18">
        <v>122.51685529028759</v>
      </c>
      <c r="G18">
        <v>144.33783723730821</v>
      </c>
      <c r="H18" s="1">
        <v>266629.44411621289</v>
      </c>
      <c r="I18" s="2">
        <v>3663.2607994650211</v>
      </c>
      <c r="J18">
        <v>147.49746478465011</v>
      </c>
      <c r="K18">
        <v>174.63024426894771</v>
      </c>
      <c r="L18" s="1">
        <v>267518.79851565952</v>
      </c>
      <c r="M18" s="2">
        <v>3861.6169929965581</v>
      </c>
      <c r="N18">
        <v>146</v>
      </c>
      <c r="O18" t="s">
        <v>79</v>
      </c>
      <c r="P18" t="s">
        <v>63</v>
      </c>
      <c r="Q18">
        <v>3</v>
      </c>
      <c r="R18">
        <v>6.5959322033898307</v>
      </c>
      <c r="S18">
        <v>127.9811113586447</v>
      </c>
      <c r="T18">
        <v>128.32805761826549</v>
      </c>
      <c r="U18" s="1">
        <v>257784.95660661749</v>
      </c>
      <c r="V18" s="2">
        <v>4100.1194381982332</v>
      </c>
      <c r="W18">
        <v>127.04108846179651</v>
      </c>
      <c r="X18">
        <v>167.01965259916929</v>
      </c>
      <c r="Y18" s="1">
        <v>262282.15514104383</v>
      </c>
      <c r="Z18" s="2">
        <v>4128.6935139712796</v>
      </c>
      <c r="AA18">
        <f t="shared" si="0"/>
        <v>-8.6473426848964006E-3</v>
      </c>
      <c r="AB18">
        <f t="shared" si="1"/>
        <v>1.1188080348923306E-2</v>
      </c>
      <c r="AC18">
        <f t="shared" si="2"/>
        <v>-1.6649954609315482E-3</v>
      </c>
      <c r="AD18">
        <f t="shared" si="3"/>
        <v>9.9640520092631E-3</v>
      </c>
    </row>
    <row r="19" spans="1:30" x14ac:dyDescent="0.25">
      <c r="A19">
        <v>107</v>
      </c>
      <c r="B19" t="s">
        <v>39</v>
      </c>
      <c r="C19" t="s">
        <v>22</v>
      </c>
      <c r="D19">
        <v>3</v>
      </c>
      <c r="E19">
        <v>6.7047457627118643</v>
      </c>
      <c r="F19">
        <v>122.9767609975725</v>
      </c>
      <c r="G19">
        <v>145.29621483348481</v>
      </c>
      <c r="H19" s="1">
        <v>253312.03060404721</v>
      </c>
      <c r="I19" s="2">
        <v>3577.6805111217932</v>
      </c>
      <c r="J19">
        <v>147.9678078687306</v>
      </c>
      <c r="K19">
        <v>175.54017844188749</v>
      </c>
      <c r="L19" s="1">
        <v>253221.2867975102</v>
      </c>
      <c r="M19" s="2">
        <v>3594.287346424403</v>
      </c>
      <c r="N19">
        <v>147</v>
      </c>
      <c r="O19" t="s">
        <v>80</v>
      </c>
      <c r="P19" t="s">
        <v>63</v>
      </c>
      <c r="Q19">
        <v>3</v>
      </c>
      <c r="R19">
        <v>6.7410169491525416</v>
      </c>
      <c r="S19">
        <v>129.63175637147251</v>
      </c>
      <c r="T19">
        <v>127.77237203167179</v>
      </c>
      <c r="U19" s="1">
        <v>247981.20972139499</v>
      </c>
      <c r="V19" s="2">
        <v>3280.774902923707</v>
      </c>
      <c r="W19">
        <v>128.59855317244359</v>
      </c>
      <c r="X19">
        <v>166.62332091116181</v>
      </c>
      <c r="Y19" s="1">
        <v>252836.90099806129</v>
      </c>
      <c r="Z19" s="2">
        <v>3342.4538635982062</v>
      </c>
      <c r="AA19">
        <f t="shared" si="0"/>
        <v>-9.6955185380392869E-3</v>
      </c>
      <c r="AB19">
        <f t="shared" si="1"/>
        <v>9.3505154084282272E-3</v>
      </c>
      <c r="AC19">
        <f t="shared" si="2"/>
        <v>1.7914676768452371E-4</v>
      </c>
      <c r="AD19">
        <f t="shared" si="3"/>
        <v>1.0011908035207859E-2</v>
      </c>
    </row>
    <row r="20" spans="1:30" x14ac:dyDescent="0.25">
      <c r="A20">
        <v>108</v>
      </c>
      <c r="B20" t="s">
        <v>40</v>
      </c>
      <c r="C20" t="s">
        <v>22</v>
      </c>
      <c r="D20">
        <v>3</v>
      </c>
      <c r="E20">
        <v>6.7047457627118643</v>
      </c>
      <c r="F20">
        <v>123.1375942339868</v>
      </c>
      <c r="G20">
        <v>144.45772116936331</v>
      </c>
      <c r="H20" s="1">
        <v>256555.51296984419</v>
      </c>
      <c r="I20" s="2">
        <v>3393.0463502151729</v>
      </c>
      <c r="J20">
        <v>148.07073258417839</v>
      </c>
      <c r="K20">
        <v>174.8486241885613</v>
      </c>
      <c r="L20" s="1">
        <v>258409.59660777479</v>
      </c>
      <c r="M20" s="2">
        <v>3504.5512622584311</v>
      </c>
      <c r="N20">
        <v>148</v>
      </c>
      <c r="O20" t="s">
        <v>81</v>
      </c>
      <c r="P20" t="s">
        <v>63</v>
      </c>
      <c r="Q20">
        <v>3</v>
      </c>
      <c r="R20">
        <v>6.5596610169491516</v>
      </c>
      <c r="S20">
        <v>129.76079380995461</v>
      </c>
      <c r="T20">
        <v>127.59356801646651</v>
      </c>
      <c r="U20" s="1">
        <v>257951.02364537341</v>
      </c>
      <c r="V20" s="2">
        <v>4131.9964664391646</v>
      </c>
      <c r="W20">
        <v>128.89873970407481</v>
      </c>
      <c r="X20">
        <v>166.36241035326611</v>
      </c>
      <c r="Y20" s="1">
        <v>261902.1743182381</v>
      </c>
      <c r="Z20" s="2">
        <v>4172.4473866503777</v>
      </c>
      <c r="AA20">
        <f t="shared" si="0"/>
        <v>-7.6005123914641452E-3</v>
      </c>
      <c r="AB20">
        <f t="shared" si="1"/>
        <v>1.1295367735223525E-2</v>
      </c>
      <c r="AC20">
        <f t="shared" si="2"/>
        <v>-3.6004063254913357E-3</v>
      </c>
      <c r="AD20">
        <f t="shared" si="3"/>
        <v>9.4713974245276278E-3</v>
      </c>
    </row>
    <row r="21" spans="1:30" x14ac:dyDescent="0.25">
      <c r="A21">
        <v>109</v>
      </c>
      <c r="B21" t="s">
        <v>41</v>
      </c>
      <c r="C21" t="s">
        <v>22</v>
      </c>
      <c r="D21">
        <v>3</v>
      </c>
      <c r="E21">
        <v>6.5959322033898307</v>
      </c>
      <c r="F21">
        <v>122.7483745925426</v>
      </c>
      <c r="G21">
        <v>144.67973941079509</v>
      </c>
      <c r="H21" s="1">
        <v>272659.45349471812</v>
      </c>
      <c r="I21" s="2">
        <v>4869.3590892666443</v>
      </c>
      <c r="J21">
        <v>147.72123740490909</v>
      </c>
      <c r="K21">
        <v>175.02686193045301</v>
      </c>
      <c r="L21" s="1">
        <v>272796.99826391391</v>
      </c>
      <c r="M21" s="2">
        <v>4816.6637661430959</v>
      </c>
      <c r="N21">
        <v>149</v>
      </c>
      <c r="O21" t="s">
        <v>82</v>
      </c>
      <c r="P21" t="s">
        <v>63</v>
      </c>
      <c r="Q21">
        <v>3</v>
      </c>
      <c r="R21">
        <v>6.6684745762711861</v>
      </c>
      <c r="S21">
        <v>130.42748354759451</v>
      </c>
      <c r="T21">
        <v>127.28129200088721</v>
      </c>
      <c r="U21" s="1">
        <v>262094.61058436061</v>
      </c>
      <c r="V21" s="2">
        <v>4021.2952011133598</v>
      </c>
      <c r="W21">
        <v>129.52133136213541</v>
      </c>
      <c r="X21">
        <v>166.08504972198449</v>
      </c>
      <c r="Y21" s="1">
        <v>265778.1076881488</v>
      </c>
      <c r="Z21" s="2">
        <v>4157.6474617261674</v>
      </c>
      <c r="AA21">
        <f t="shared" si="0"/>
        <v>-6.9780024166481366E-3</v>
      </c>
      <c r="AB21">
        <f t="shared" si="1"/>
        <v>1.0955263552785663E-2</v>
      </c>
      <c r="AC21">
        <f t="shared" si="2"/>
        <v>-2.5216452890476767E-4</v>
      </c>
      <c r="AD21">
        <f t="shared" si="3"/>
        <v>1.2556772932660732E-2</v>
      </c>
    </row>
    <row r="22" spans="1:30" x14ac:dyDescent="0.25">
      <c r="A22">
        <v>110</v>
      </c>
      <c r="B22" t="s">
        <v>42</v>
      </c>
      <c r="C22" t="s">
        <v>22</v>
      </c>
      <c r="D22">
        <v>3</v>
      </c>
      <c r="E22">
        <v>6.6322033898305079</v>
      </c>
      <c r="F22">
        <v>123.6938191493157</v>
      </c>
      <c r="G22">
        <v>143.8675397817814</v>
      </c>
      <c r="H22" s="1">
        <v>257192.24711696731</v>
      </c>
      <c r="I22" s="2">
        <v>3458.3942407662271</v>
      </c>
      <c r="J22">
        <v>148.62534230291249</v>
      </c>
      <c r="K22">
        <v>174.34983410116169</v>
      </c>
      <c r="L22" s="1">
        <v>257594.07161330551</v>
      </c>
      <c r="M22" s="2">
        <v>3538.4620730473889</v>
      </c>
      <c r="N22">
        <v>150</v>
      </c>
      <c r="O22" t="s">
        <v>83</v>
      </c>
      <c r="P22" t="s">
        <v>63</v>
      </c>
      <c r="Q22">
        <v>3</v>
      </c>
      <c r="R22">
        <v>6.6684745762711861</v>
      </c>
      <c r="S22">
        <v>129.69830586270959</v>
      </c>
      <c r="T22">
        <v>127.7192250159475</v>
      </c>
      <c r="U22" s="1">
        <v>264007.13483283808</v>
      </c>
      <c r="V22" s="2">
        <v>4226.7690527343366</v>
      </c>
      <c r="W22">
        <v>128.9219371001291</v>
      </c>
      <c r="X22">
        <v>166.460743975349</v>
      </c>
      <c r="Y22" s="1">
        <v>268446.03096380102</v>
      </c>
      <c r="Z22" s="2">
        <v>4226.507825977199</v>
      </c>
      <c r="AA22">
        <f t="shared" si="0"/>
        <v>-8.3366884002306664E-3</v>
      </c>
      <c r="AB22">
        <f t="shared" si="1"/>
        <v>1.1226490106238125E-2</v>
      </c>
      <c r="AC22">
        <f t="shared" si="2"/>
        <v>-7.8056560890994058E-4</v>
      </c>
      <c r="AD22">
        <f t="shared" si="3"/>
        <v>9.6112919576559937E-3</v>
      </c>
    </row>
    <row r="23" spans="1:30" x14ac:dyDescent="0.25">
      <c r="A23">
        <v>111</v>
      </c>
      <c r="B23" t="s">
        <v>43</v>
      </c>
      <c r="C23" t="s">
        <v>22</v>
      </c>
      <c r="D23">
        <v>3</v>
      </c>
      <c r="E23">
        <v>6.7047457627118643</v>
      </c>
      <c r="F23">
        <v>123.1951798502583</v>
      </c>
      <c r="G23">
        <v>144.01538706181231</v>
      </c>
      <c r="H23" s="1">
        <v>261846.65149043911</v>
      </c>
      <c r="I23" s="2">
        <v>3204.3815131757192</v>
      </c>
      <c r="J23">
        <v>148.3100655865544</v>
      </c>
      <c r="K23">
        <v>174.3772693421796</v>
      </c>
      <c r="L23" s="1">
        <v>262057.86335693911</v>
      </c>
      <c r="M23" s="2">
        <v>3279.6331360225422</v>
      </c>
      <c r="N23">
        <v>151</v>
      </c>
      <c r="O23" t="s">
        <v>84</v>
      </c>
      <c r="P23" t="s">
        <v>63</v>
      </c>
      <c r="Q23">
        <v>3</v>
      </c>
      <c r="R23">
        <v>6.6684745762711861</v>
      </c>
      <c r="S23">
        <v>129.1088344733725</v>
      </c>
      <c r="T23">
        <v>127.516380808376</v>
      </c>
      <c r="U23" s="1">
        <v>266363.95768641698</v>
      </c>
      <c r="V23" s="2">
        <v>3558.1990554317831</v>
      </c>
      <c r="W23">
        <v>127.9395027574721</v>
      </c>
      <c r="X23">
        <v>166.28267606011829</v>
      </c>
      <c r="Y23" s="1">
        <v>270611.673188632</v>
      </c>
      <c r="Z23" s="2">
        <v>3579.4137907172808</v>
      </c>
      <c r="AA23">
        <f t="shared" si="0"/>
        <v>-7.9104437109985791E-3</v>
      </c>
      <c r="AB23">
        <f t="shared" si="1"/>
        <v>9.3989317743557732E-3</v>
      </c>
      <c r="AC23">
        <f t="shared" si="2"/>
        <v>-4.0314954445760221E-4</v>
      </c>
      <c r="AD23">
        <f t="shared" si="3"/>
        <v>8.7518943514502019E-3</v>
      </c>
    </row>
    <row r="24" spans="1:30" x14ac:dyDescent="0.25">
      <c r="A24">
        <v>112</v>
      </c>
      <c r="B24" t="s">
        <v>44</v>
      </c>
      <c r="C24" t="s">
        <v>22</v>
      </c>
      <c r="D24">
        <v>3</v>
      </c>
      <c r="E24">
        <v>6.6684745762711861</v>
      </c>
      <c r="F24">
        <v>122.220909384367</v>
      </c>
      <c r="G24">
        <v>144.22806891521361</v>
      </c>
      <c r="H24" s="1">
        <v>257959.5381708729</v>
      </c>
      <c r="I24" s="2">
        <v>3583.2370150335828</v>
      </c>
      <c r="J24">
        <v>147.24776253419739</v>
      </c>
      <c r="K24">
        <v>174.53280825831891</v>
      </c>
      <c r="L24" s="1">
        <v>259187.04398230641</v>
      </c>
      <c r="M24" s="2">
        <v>3704.5002762370441</v>
      </c>
      <c r="N24">
        <v>152</v>
      </c>
      <c r="O24" t="s">
        <v>85</v>
      </c>
      <c r="P24" t="s">
        <v>63</v>
      </c>
      <c r="Q24">
        <v>3</v>
      </c>
      <c r="R24">
        <v>6.6684745762711861</v>
      </c>
      <c r="S24">
        <v>130.04837325557151</v>
      </c>
      <c r="T24">
        <v>128.87247826527471</v>
      </c>
      <c r="U24" s="1">
        <v>252955.4266391714</v>
      </c>
      <c r="V24" s="2">
        <v>3643.1894119533631</v>
      </c>
      <c r="W24">
        <v>129.01779250350859</v>
      </c>
      <c r="X24">
        <v>167.63043912825381</v>
      </c>
      <c r="Y24" s="1">
        <v>256602.08166293471</v>
      </c>
      <c r="Z24" s="2">
        <v>3710.786143148669</v>
      </c>
      <c r="AA24">
        <f t="shared" si="0"/>
        <v>-7.1565131792764771E-3</v>
      </c>
      <c r="AB24">
        <f t="shared" si="1"/>
        <v>1.0204372623041223E-2</v>
      </c>
      <c r="AC24">
        <f t="shared" si="2"/>
        <v>-2.3736129248359281E-3</v>
      </c>
      <c r="AD24">
        <f t="shared" si="3"/>
        <v>9.9653163542295087E-3</v>
      </c>
    </row>
    <row r="25" spans="1:30" x14ac:dyDescent="0.25">
      <c r="A25">
        <v>113</v>
      </c>
      <c r="B25" t="s">
        <v>45</v>
      </c>
      <c r="C25" t="s">
        <v>22</v>
      </c>
      <c r="D25">
        <v>3</v>
      </c>
      <c r="E25">
        <v>6.6684745762711861</v>
      </c>
      <c r="F25">
        <v>122.96307444581571</v>
      </c>
      <c r="G25">
        <v>144.7534168021385</v>
      </c>
      <c r="H25" s="1">
        <v>268527.64039847761</v>
      </c>
      <c r="I25" s="2">
        <v>4047.680951412256</v>
      </c>
      <c r="J25">
        <v>147.9571552306071</v>
      </c>
      <c r="K25">
        <v>175.11911590313909</v>
      </c>
      <c r="L25" s="1">
        <v>269345.34274342877</v>
      </c>
      <c r="M25" s="2">
        <v>4179.4593566831409</v>
      </c>
      <c r="N25">
        <v>153</v>
      </c>
      <c r="O25" t="s">
        <v>86</v>
      </c>
      <c r="P25" t="s">
        <v>63</v>
      </c>
      <c r="Q25">
        <v>3</v>
      </c>
      <c r="R25">
        <v>6.6684745762711861</v>
      </c>
      <c r="S25">
        <v>129.7592269801132</v>
      </c>
      <c r="T25">
        <v>128.83027584911039</v>
      </c>
      <c r="U25" s="1">
        <v>264669.78245195351</v>
      </c>
      <c r="V25" s="2">
        <v>3846.5358205291468</v>
      </c>
      <c r="W25">
        <v>128.98254848197061</v>
      </c>
      <c r="X25">
        <v>167.61043363743929</v>
      </c>
      <c r="Y25" s="1">
        <v>269283.36047821981</v>
      </c>
      <c r="Z25" s="2">
        <v>3869.6834710171679</v>
      </c>
      <c r="AA25">
        <f t="shared" si="0"/>
        <v>-8.6404173987035312E-3</v>
      </c>
      <c r="AB25">
        <f t="shared" si="1"/>
        <v>1.0218380454011798E-2</v>
      </c>
      <c r="AC25">
        <f t="shared" si="2"/>
        <v>-1.5202517519557741E-3</v>
      </c>
      <c r="AD25">
        <f t="shared" si="3"/>
        <v>1.0816561787890996E-2</v>
      </c>
    </row>
    <row r="26" spans="1:30" x14ac:dyDescent="0.25">
      <c r="A26">
        <v>114</v>
      </c>
      <c r="B26" t="s">
        <v>46</v>
      </c>
      <c r="C26" t="s">
        <v>22</v>
      </c>
      <c r="D26">
        <v>3</v>
      </c>
      <c r="E26">
        <v>6.5959322033898307</v>
      </c>
      <c r="F26">
        <v>123.0383779531133</v>
      </c>
      <c r="G26">
        <v>144.71589688762339</v>
      </c>
      <c r="H26" s="1">
        <v>254940.40195546791</v>
      </c>
      <c r="I26" s="2">
        <v>3523.3184481091939</v>
      </c>
      <c r="J26">
        <v>147.95245701069609</v>
      </c>
      <c r="K26">
        <v>175.0314603009306</v>
      </c>
      <c r="L26" s="1">
        <v>257076.0012140336</v>
      </c>
      <c r="M26" s="2">
        <v>3654.9454263879461</v>
      </c>
      <c r="N26">
        <v>154</v>
      </c>
      <c r="O26" t="s">
        <v>87</v>
      </c>
      <c r="P26" t="s">
        <v>63</v>
      </c>
      <c r="Q26">
        <v>3</v>
      </c>
      <c r="R26">
        <v>6.7410169491525416</v>
      </c>
      <c r="S26">
        <v>129.35243883929621</v>
      </c>
      <c r="T26">
        <v>127.6951476926275</v>
      </c>
      <c r="U26" s="1">
        <v>253147.47068038801</v>
      </c>
      <c r="V26" s="2">
        <v>3460.5451722831549</v>
      </c>
      <c r="W26">
        <v>128.57462829203061</v>
      </c>
      <c r="X26">
        <v>166.55720281145591</v>
      </c>
      <c r="Y26" s="1">
        <v>258540.90910132349</v>
      </c>
      <c r="Z26" s="2">
        <v>3579.7133968153112</v>
      </c>
      <c r="AA26">
        <f t="shared" si="0"/>
        <v>-1.0540474699144703E-2</v>
      </c>
      <c r="AB26">
        <f t="shared" si="1"/>
        <v>9.7274593573925955E-3</v>
      </c>
      <c r="AC26">
        <f t="shared" si="2"/>
        <v>-4.1709586750460206E-3</v>
      </c>
      <c r="AD26">
        <f t="shared" si="3"/>
        <v>9.9135889485111803E-3</v>
      </c>
    </row>
    <row r="27" spans="1:30" x14ac:dyDescent="0.25">
      <c r="A27">
        <v>115</v>
      </c>
      <c r="B27" t="s">
        <v>47</v>
      </c>
      <c r="C27" t="s">
        <v>22</v>
      </c>
      <c r="D27">
        <v>3</v>
      </c>
      <c r="E27">
        <v>6.6684745762711861</v>
      </c>
      <c r="F27">
        <v>122.95134031638089</v>
      </c>
      <c r="G27">
        <v>144.63907380253411</v>
      </c>
      <c r="H27" s="1">
        <v>267003.33831251669</v>
      </c>
      <c r="I27" s="2">
        <v>4040.1609630473058</v>
      </c>
      <c r="J27">
        <v>147.82325474236049</v>
      </c>
      <c r="K27">
        <v>175.03421345167271</v>
      </c>
      <c r="L27" s="1">
        <v>268166.81385532953</v>
      </c>
      <c r="M27" s="2">
        <v>4242.3512721067118</v>
      </c>
      <c r="N27">
        <v>155</v>
      </c>
      <c r="O27" t="s">
        <v>88</v>
      </c>
      <c r="P27" t="s">
        <v>63</v>
      </c>
      <c r="Q27">
        <v>3</v>
      </c>
      <c r="R27">
        <v>6.7047457627118643</v>
      </c>
      <c r="S27">
        <v>128.46874735039049</v>
      </c>
      <c r="T27">
        <v>127.7675924534781</v>
      </c>
      <c r="U27" s="1">
        <v>253575.48495242209</v>
      </c>
      <c r="V27" s="2">
        <v>3323.5824224688831</v>
      </c>
      <c r="W27">
        <v>127.5523204423732</v>
      </c>
      <c r="X27">
        <v>166.62636127266529</v>
      </c>
      <c r="Y27" s="1">
        <v>257489.85808800301</v>
      </c>
      <c r="Z27" s="2">
        <v>3384.1323475761778</v>
      </c>
      <c r="AA27">
        <f t="shared" si="0"/>
        <v>-7.6592419910408377E-3</v>
      </c>
      <c r="AB27">
        <f t="shared" si="1"/>
        <v>9.2801188117704447E-3</v>
      </c>
      <c r="AC27">
        <f t="shared" si="2"/>
        <v>-2.1740292094016827E-3</v>
      </c>
      <c r="AD27">
        <f t="shared" si="3"/>
        <v>1.0945598725358845E-2</v>
      </c>
    </row>
    <row r="28" spans="1:30" x14ac:dyDescent="0.25">
      <c r="A28">
        <v>116</v>
      </c>
      <c r="B28" t="s">
        <v>48</v>
      </c>
      <c r="C28" t="s">
        <v>22</v>
      </c>
      <c r="D28">
        <v>3</v>
      </c>
      <c r="E28">
        <v>6.7047457627118643</v>
      </c>
      <c r="F28">
        <v>121.7104458640535</v>
      </c>
      <c r="G28">
        <v>144.45416625353269</v>
      </c>
      <c r="H28" s="1">
        <v>260889.8071673646</v>
      </c>
      <c r="I28" s="2">
        <v>3808.0606948751461</v>
      </c>
      <c r="J28">
        <v>146.61501005913311</v>
      </c>
      <c r="K28">
        <v>174.78652787932569</v>
      </c>
      <c r="L28" s="1">
        <v>262206.59165082168</v>
      </c>
      <c r="M28" s="2">
        <v>3959.547555874607</v>
      </c>
      <c r="N28">
        <v>156</v>
      </c>
      <c r="O28" t="s">
        <v>89</v>
      </c>
      <c r="P28" t="s">
        <v>63</v>
      </c>
      <c r="Q28">
        <v>3</v>
      </c>
      <c r="R28">
        <v>6.6684745762711861</v>
      </c>
      <c r="S28">
        <v>129.9996022319032</v>
      </c>
      <c r="T28">
        <v>127.4236156073863</v>
      </c>
      <c r="U28" s="1">
        <v>259185.1296351843</v>
      </c>
      <c r="V28" s="2">
        <v>3362.994377059375</v>
      </c>
      <c r="W28">
        <v>128.98286511955931</v>
      </c>
      <c r="X28">
        <v>166.31786627656669</v>
      </c>
      <c r="Y28" s="1">
        <v>265471.52864583588</v>
      </c>
      <c r="Z28" s="2">
        <v>3491.2382758908821</v>
      </c>
      <c r="AA28">
        <f t="shared" si="0"/>
        <v>-1.1981929346419172E-2</v>
      </c>
      <c r="AB28">
        <f t="shared" si="1"/>
        <v>9.2359402887737408E-3</v>
      </c>
      <c r="AC28">
        <f t="shared" si="2"/>
        <v>-2.517288374441188E-3</v>
      </c>
      <c r="AD28">
        <f t="shared" si="3"/>
        <v>1.0501030203251835E-2</v>
      </c>
    </row>
    <row r="29" spans="1:30" x14ac:dyDescent="0.25">
      <c r="A29">
        <v>117</v>
      </c>
      <c r="B29" t="s">
        <v>49</v>
      </c>
      <c r="C29" t="s">
        <v>22</v>
      </c>
      <c r="D29">
        <v>3</v>
      </c>
      <c r="E29">
        <v>6.6684745762711861</v>
      </c>
      <c r="F29">
        <v>123.1862716969508</v>
      </c>
      <c r="G29">
        <v>144.3886183816264</v>
      </c>
      <c r="H29" s="1">
        <v>267725.87783682038</v>
      </c>
      <c r="I29" s="2">
        <v>4352.6365967023676</v>
      </c>
      <c r="J29">
        <v>148.1644252653746</v>
      </c>
      <c r="K29">
        <v>174.69928135218851</v>
      </c>
      <c r="L29" s="1">
        <v>268288.08592287998</v>
      </c>
      <c r="M29" s="2">
        <v>4392.1350549561676</v>
      </c>
      <c r="N29">
        <v>157</v>
      </c>
      <c r="O29" t="s">
        <v>90</v>
      </c>
      <c r="P29" t="s">
        <v>63</v>
      </c>
      <c r="Q29">
        <v>3</v>
      </c>
      <c r="R29">
        <v>6.6684745762711861</v>
      </c>
      <c r="S29">
        <v>129.56755657763429</v>
      </c>
      <c r="T29">
        <v>128.18435889485369</v>
      </c>
      <c r="U29" s="1">
        <v>255594.1556233684</v>
      </c>
      <c r="V29" s="2">
        <v>3626.8066683116649</v>
      </c>
      <c r="W29">
        <v>128.76090878800889</v>
      </c>
      <c r="X29">
        <v>166.99026326098561</v>
      </c>
      <c r="Y29" s="1">
        <v>260328.90551042519</v>
      </c>
      <c r="Z29" s="2">
        <v>3660.292005729742</v>
      </c>
      <c r="AA29">
        <f t="shared" si="0"/>
        <v>-9.1772402587542764E-3</v>
      </c>
      <c r="AB29">
        <f t="shared" si="1"/>
        <v>9.9871358233913146E-3</v>
      </c>
      <c r="AC29">
        <f t="shared" si="2"/>
        <v>-1.0488683580483103E-3</v>
      </c>
      <c r="AD29">
        <f t="shared" si="3"/>
        <v>1.1536071150451263E-2</v>
      </c>
    </row>
    <row r="30" spans="1:30" x14ac:dyDescent="0.25">
      <c r="A30">
        <v>118</v>
      </c>
      <c r="B30" t="s">
        <v>50</v>
      </c>
      <c r="C30" t="s">
        <v>22</v>
      </c>
      <c r="D30">
        <v>3</v>
      </c>
      <c r="E30">
        <v>6.6684745762711861</v>
      </c>
      <c r="F30">
        <v>123.7534147889633</v>
      </c>
      <c r="G30">
        <v>144.12063031766101</v>
      </c>
      <c r="H30" s="1">
        <v>271997.2584113676</v>
      </c>
      <c r="I30" s="2">
        <v>4343.4859640194209</v>
      </c>
      <c r="J30">
        <v>148.61039885882369</v>
      </c>
      <c r="K30">
        <v>174.56721896778009</v>
      </c>
      <c r="L30" s="1">
        <v>272251.88686400582</v>
      </c>
      <c r="M30" s="2">
        <v>4469.4383033107879</v>
      </c>
      <c r="N30">
        <v>158</v>
      </c>
      <c r="O30" t="s">
        <v>91</v>
      </c>
      <c r="P30" t="s">
        <v>63</v>
      </c>
      <c r="Q30">
        <v>3</v>
      </c>
      <c r="R30">
        <v>6.6684745762711861</v>
      </c>
      <c r="S30">
        <v>129.02080298136011</v>
      </c>
      <c r="T30">
        <v>128.1481797742484</v>
      </c>
      <c r="U30" s="1">
        <v>259844.92449470429</v>
      </c>
      <c r="V30" s="2">
        <v>3950.5115349483281</v>
      </c>
      <c r="W30">
        <v>128.03021727818719</v>
      </c>
      <c r="X30">
        <v>166.85726736819399</v>
      </c>
      <c r="Y30" s="1">
        <v>263300.63050251268</v>
      </c>
      <c r="Z30" s="2">
        <v>3946.0988324288292</v>
      </c>
      <c r="AA30">
        <f t="shared" si="0"/>
        <v>-6.6056300675760736E-3</v>
      </c>
      <c r="AB30">
        <f t="shared" si="1"/>
        <v>1.0673722827809939E-2</v>
      </c>
      <c r="AC30">
        <f t="shared" si="2"/>
        <v>-4.6785273775558827E-4</v>
      </c>
      <c r="AD30">
        <f t="shared" si="3"/>
        <v>1.1451064853123541E-2</v>
      </c>
    </row>
    <row r="31" spans="1:30" x14ac:dyDescent="0.25">
      <c r="A31">
        <v>119</v>
      </c>
      <c r="B31" t="s">
        <v>51</v>
      </c>
      <c r="C31" t="s">
        <v>22</v>
      </c>
      <c r="D31">
        <v>3</v>
      </c>
      <c r="E31">
        <v>6.6684745762711861</v>
      </c>
      <c r="F31">
        <v>122.5044884969939</v>
      </c>
      <c r="G31">
        <v>144.5633224738319</v>
      </c>
      <c r="H31" s="1">
        <v>269319.74522528838</v>
      </c>
      <c r="I31" s="2">
        <v>4341.173025183889</v>
      </c>
      <c r="J31">
        <v>147.29128697455531</v>
      </c>
      <c r="K31">
        <v>174.8667960368229</v>
      </c>
      <c r="L31" s="1">
        <v>270089.19007113099</v>
      </c>
      <c r="M31" s="2">
        <v>4522.159971535596</v>
      </c>
      <c r="N31">
        <v>159</v>
      </c>
      <c r="O31" t="s">
        <v>92</v>
      </c>
      <c r="P31" t="s">
        <v>63</v>
      </c>
      <c r="Q31">
        <v>3</v>
      </c>
      <c r="R31">
        <v>6.7410169491525416</v>
      </c>
      <c r="S31">
        <v>130.71334054782241</v>
      </c>
      <c r="T31">
        <v>127.4951017911132</v>
      </c>
      <c r="U31" s="1">
        <v>263524.80279919342</v>
      </c>
      <c r="V31" s="2">
        <v>3417.2590823810501</v>
      </c>
      <c r="W31">
        <v>129.62751959955591</v>
      </c>
      <c r="X31">
        <v>166.2273225172232</v>
      </c>
      <c r="Y31" s="1">
        <v>268649.1341124156</v>
      </c>
      <c r="Z31" s="2">
        <v>3532.6619165459351</v>
      </c>
      <c r="AA31">
        <f t="shared" si="0"/>
        <v>-9.6290535063788783E-3</v>
      </c>
      <c r="AB31">
        <f t="shared" si="1"/>
        <v>9.2332032158924226E-3</v>
      </c>
      <c r="AC31">
        <f t="shared" si="2"/>
        <v>-1.4264592139538344E-3</v>
      </c>
      <c r="AD31">
        <f t="shared" si="3"/>
        <v>1.162062821782524E-2</v>
      </c>
    </row>
    <row r="32" spans="1:30" x14ac:dyDescent="0.25">
      <c r="A32">
        <v>120</v>
      </c>
      <c r="B32" t="s">
        <v>52</v>
      </c>
      <c r="C32" t="s">
        <v>22</v>
      </c>
      <c r="D32">
        <v>3</v>
      </c>
      <c r="E32">
        <v>6.7047457627118643</v>
      </c>
      <c r="F32">
        <v>124.1723794410147</v>
      </c>
      <c r="G32">
        <v>143.51915469606379</v>
      </c>
      <c r="H32" s="1">
        <v>260137.62183088879</v>
      </c>
      <c r="I32" s="2">
        <v>3346.4068321895629</v>
      </c>
      <c r="J32">
        <v>149.029949865482</v>
      </c>
      <c r="K32">
        <v>173.8174287781533</v>
      </c>
      <c r="L32" s="1">
        <v>260531.46411488371</v>
      </c>
      <c r="M32" s="2">
        <v>3347.4640220773722</v>
      </c>
      <c r="N32">
        <v>160</v>
      </c>
      <c r="O32" t="s">
        <v>93</v>
      </c>
      <c r="P32" t="s">
        <v>63</v>
      </c>
      <c r="Q32">
        <v>3</v>
      </c>
      <c r="R32">
        <v>6.6322033898305079</v>
      </c>
      <c r="S32">
        <v>129.0207110322014</v>
      </c>
      <c r="T32">
        <v>128.52648971624211</v>
      </c>
      <c r="U32" s="1">
        <v>259722.7436696965</v>
      </c>
      <c r="V32" s="2">
        <v>4023.9949664798492</v>
      </c>
      <c r="W32">
        <v>127.9801567157247</v>
      </c>
      <c r="X32">
        <v>167.1678469647014</v>
      </c>
      <c r="Y32" s="1">
        <v>265005.40322937432</v>
      </c>
      <c r="Z32" s="2">
        <v>4156.2321354829328</v>
      </c>
      <c r="AA32">
        <f t="shared" si="0"/>
        <v>-1.0067421751427254E-2</v>
      </c>
      <c r="AB32">
        <f t="shared" si="1"/>
        <v>1.1021822045467217E-2</v>
      </c>
      <c r="AC32">
        <f t="shared" si="2"/>
        <v>-7.5641572473910692E-4</v>
      </c>
      <c r="AD32">
        <f t="shared" si="3"/>
        <v>9.0907677898140228E-3</v>
      </c>
    </row>
    <row r="33" spans="1:30" x14ac:dyDescent="0.25">
      <c r="A33">
        <v>121</v>
      </c>
      <c r="B33" t="s">
        <v>53</v>
      </c>
      <c r="C33" t="s">
        <v>22</v>
      </c>
      <c r="D33">
        <v>3</v>
      </c>
      <c r="E33">
        <v>6.5959322033898307</v>
      </c>
      <c r="F33">
        <v>122.9518558077047</v>
      </c>
      <c r="G33">
        <v>144.31394884150711</v>
      </c>
      <c r="H33" s="1">
        <v>275050.39004566037</v>
      </c>
      <c r="I33" s="2">
        <v>4198.0536984191112</v>
      </c>
      <c r="J33">
        <v>147.88769317966299</v>
      </c>
      <c r="K33">
        <v>174.7373013311375</v>
      </c>
      <c r="L33" s="1">
        <v>276220.18251236872</v>
      </c>
      <c r="M33" s="2">
        <v>4282.7653739194438</v>
      </c>
      <c r="N33">
        <v>161</v>
      </c>
      <c r="O33" t="s">
        <v>94</v>
      </c>
      <c r="P33" t="s">
        <v>63</v>
      </c>
      <c r="Q33">
        <v>3</v>
      </c>
      <c r="R33">
        <v>6.6684745762711861</v>
      </c>
      <c r="S33">
        <v>130.30847169101739</v>
      </c>
      <c r="T33">
        <v>127.1085270327001</v>
      </c>
      <c r="U33" s="1">
        <v>266768.23866496532</v>
      </c>
      <c r="V33" s="2">
        <v>3386.9444205272348</v>
      </c>
      <c r="W33">
        <v>129.37135074402491</v>
      </c>
      <c r="X33">
        <v>165.92326375539801</v>
      </c>
      <c r="Y33" s="1">
        <v>271304.37099874532</v>
      </c>
      <c r="Z33" s="2">
        <v>3436.278286734565</v>
      </c>
      <c r="AA33">
        <f t="shared" si="0"/>
        <v>-8.4303349628129746E-3</v>
      </c>
      <c r="AB33">
        <f t="shared" si="1"/>
        <v>8.966181045223726E-3</v>
      </c>
      <c r="AC33">
        <f t="shared" si="2"/>
        <v>-2.1219933095289706E-3</v>
      </c>
      <c r="AD33">
        <f t="shared" si="3"/>
        <v>1.0878329846763197E-2</v>
      </c>
    </row>
    <row r="34" spans="1:30" x14ac:dyDescent="0.25">
      <c r="A34">
        <v>122</v>
      </c>
      <c r="B34" t="s">
        <v>54</v>
      </c>
      <c r="C34" t="s">
        <v>22</v>
      </c>
      <c r="D34">
        <v>3</v>
      </c>
      <c r="E34">
        <v>6.6684745762711861</v>
      </c>
      <c r="F34">
        <v>122.911778279313</v>
      </c>
      <c r="G34">
        <v>143.94571263174569</v>
      </c>
      <c r="H34" s="1">
        <v>254509.81211428481</v>
      </c>
      <c r="I34" s="2">
        <v>3200.023308702805</v>
      </c>
      <c r="J34">
        <v>147.91644278199499</v>
      </c>
      <c r="K34">
        <v>174.3675133230457</v>
      </c>
      <c r="L34" s="1">
        <v>256427.7563799241</v>
      </c>
      <c r="M34" s="2">
        <v>3290.6818921189911</v>
      </c>
      <c r="N34">
        <v>162</v>
      </c>
      <c r="O34" t="s">
        <v>95</v>
      </c>
      <c r="P34" t="s">
        <v>63</v>
      </c>
      <c r="Q34">
        <v>3</v>
      </c>
      <c r="R34">
        <v>6.7410169491525416</v>
      </c>
      <c r="S34">
        <v>129.7644866559412</v>
      </c>
      <c r="T34">
        <v>127.4810667842324</v>
      </c>
      <c r="U34" s="1">
        <v>255472.08419567751</v>
      </c>
      <c r="V34" s="2">
        <v>3318.4570063021329</v>
      </c>
      <c r="W34">
        <v>128.62797331102419</v>
      </c>
      <c r="X34">
        <v>166.24288473791759</v>
      </c>
      <c r="Y34" s="1">
        <v>259199.55568661721</v>
      </c>
      <c r="Z34" s="2">
        <v>3432.9600808871478</v>
      </c>
      <c r="AA34">
        <f t="shared" si="0"/>
        <v>-7.2424264367707781E-3</v>
      </c>
      <c r="AB34">
        <f t="shared" si="1"/>
        <v>9.2750629087225995E-3</v>
      </c>
      <c r="AC34">
        <f t="shared" si="2"/>
        <v>-3.7537742062923513E-3</v>
      </c>
      <c r="AD34">
        <f t="shared" si="3"/>
        <v>8.9827421339287936E-3</v>
      </c>
    </row>
    <row r="35" spans="1:30" x14ac:dyDescent="0.25">
      <c r="A35">
        <v>123</v>
      </c>
      <c r="B35" t="s">
        <v>55</v>
      </c>
      <c r="C35" t="s">
        <v>22</v>
      </c>
      <c r="D35">
        <v>3</v>
      </c>
      <c r="E35">
        <v>6.6684745762711861</v>
      </c>
      <c r="F35">
        <v>122.41015209208879</v>
      </c>
      <c r="G35">
        <v>144.5552630896463</v>
      </c>
      <c r="H35" s="1">
        <v>264388.16138636071</v>
      </c>
      <c r="I35" s="2">
        <v>3704.2898970644419</v>
      </c>
      <c r="J35">
        <v>147.37477533894179</v>
      </c>
      <c r="K35">
        <v>174.89852409129881</v>
      </c>
      <c r="L35" s="1">
        <v>266962.11087016761</v>
      </c>
      <c r="M35" s="2">
        <v>3748.6247335915268</v>
      </c>
      <c r="N35">
        <v>163</v>
      </c>
      <c r="O35" t="s">
        <v>96</v>
      </c>
      <c r="P35" t="s">
        <v>63</v>
      </c>
      <c r="Q35">
        <v>3</v>
      </c>
      <c r="R35">
        <v>6.6684745762711861</v>
      </c>
      <c r="S35">
        <v>128.22051275732019</v>
      </c>
      <c r="T35">
        <v>127.8544120244155</v>
      </c>
      <c r="U35" s="1">
        <v>267118.69490988721</v>
      </c>
      <c r="V35" s="2">
        <v>4253.2952264533997</v>
      </c>
      <c r="W35">
        <v>127.27225772595909</v>
      </c>
      <c r="X35">
        <v>166.54157625786789</v>
      </c>
      <c r="Y35" s="1">
        <v>271579.08012909302</v>
      </c>
      <c r="Z35" s="2">
        <v>4341.4223056068722</v>
      </c>
      <c r="AA35">
        <f t="shared" si="0"/>
        <v>-8.2799399327072726E-3</v>
      </c>
      <c r="AB35">
        <f t="shared" si="1"/>
        <v>1.1280683163022446E-2</v>
      </c>
      <c r="AC35">
        <f t="shared" si="2"/>
        <v>-4.8441670555204718E-3</v>
      </c>
      <c r="AD35">
        <f t="shared" si="3"/>
        <v>9.9178604069452003E-3</v>
      </c>
    </row>
    <row r="36" spans="1:30" x14ac:dyDescent="0.25">
      <c r="A36">
        <v>124</v>
      </c>
      <c r="B36" t="s">
        <v>56</v>
      </c>
      <c r="C36" t="s">
        <v>22</v>
      </c>
      <c r="D36">
        <v>3</v>
      </c>
      <c r="E36">
        <v>6.7410169491525416</v>
      </c>
      <c r="F36">
        <v>122.5812323404123</v>
      </c>
      <c r="G36">
        <v>144.61532279895471</v>
      </c>
      <c r="H36" s="1">
        <v>278920.20125951408</v>
      </c>
      <c r="I36" s="2">
        <v>5003.2317085359728</v>
      </c>
      <c r="J36">
        <v>147.3778845565619</v>
      </c>
      <c r="K36">
        <v>174.98890800965131</v>
      </c>
      <c r="L36" s="1">
        <v>280961.70581329911</v>
      </c>
      <c r="M36" s="2">
        <v>5275.1744994191822</v>
      </c>
      <c r="N36">
        <v>164</v>
      </c>
      <c r="O36" t="s">
        <v>97</v>
      </c>
      <c r="P36" t="s">
        <v>63</v>
      </c>
      <c r="Q36">
        <v>3</v>
      </c>
      <c r="R36">
        <v>6.6322033898305079</v>
      </c>
      <c r="S36">
        <v>128.56752624758769</v>
      </c>
      <c r="T36">
        <v>127.970107611077</v>
      </c>
      <c r="U36" s="1">
        <v>262743.19427260902</v>
      </c>
      <c r="V36" s="2">
        <v>4558.7040987162254</v>
      </c>
      <c r="W36">
        <v>127.70788099257339</v>
      </c>
      <c r="X36">
        <v>166.79971261533291</v>
      </c>
      <c r="Y36" s="1">
        <v>267206.60595505359</v>
      </c>
      <c r="Z36" s="2">
        <v>4662.7102772293056</v>
      </c>
      <c r="AA36">
        <f t="shared" si="0"/>
        <v>-8.4223292102895732E-3</v>
      </c>
      <c r="AB36">
        <f t="shared" si="1"/>
        <v>1.2302923467326522E-2</v>
      </c>
      <c r="AC36">
        <f t="shared" si="2"/>
        <v>-3.6463127813121561E-3</v>
      </c>
      <c r="AD36">
        <f t="shared" si="3"/>
        <v>1.298331019439165E-2</v>
      </c>
    </row>
    <row r="37" spans="1:30" x14ac:dyDescent="0.25">
      <c r="A37">
        <v>125</v>
      </c>
      <c r="B37" t="s">
        <v>57</v>
      </c>
      <c r="C37" t="s">
        <v>22</v>
      </c>
      <c r="D37">
        <v>3</v>
      </c>
      <c r="E37">
        <v>6.6322033898305079</v>
      </c>
      <c r="F37">
        <v>123.55919065921699</v>
      </c>
      <c r="G37">
        <v>143.95301501657059</v>
      </c>
      <c r="H37" s="1">
        <v>269899.10833754588</v>
      </c>
      <c r="I37" s="2">
        <v>4412.0594000465298</v>
      </c>
      <c r="J37">
        <v>148.4231653141681</v>
      </c>
      <c r="K37">
        <v>174.26797777695671</v>
      </c>
      <c r="L37" s="1">
        <v>270849.75519264559</v>
      </c>
      <c r="M37" s="2">
        <v>4527.2830670820367</v>
      </c>
      <c r="N37">
        <v>165</v>
      </c>
      <c r="O37" t="s">
        <v>98</v>
      </c>
      <c r="P37" t="s">
        <v>63</v>
      </c>
      <c r="Q37">
        <v>3</v>
      </c>
      <c r="R37">
        <v>6.6684745762711861</v>
      </c>
      <c r="S37">
        <v>130.18740245591431</v>
      </c>
      <c r="T37">
        <v>126.8587563178768</v>
      </c>
      <c r="U37" s="1">
        <v>264044.84535352472</v>
      </c>
      <c r="V37" s="2">
        <v>4066.2433629037778</v>
      </c>
      <c r="W37">
        <v>129.1771812995832</v>
      </c>
      <c r="X37">
        <v>165.54572185706539</v>
      </c>
      <c r="Y37" s="1">
        <v>268232.09137886571</v>
      </c>
      <c r="Z37" s="2">
        <v>4085.4758354098281</v>
      </c>
      <c r="AA37">
        <f t="shared" si="0"/>
        <v>-7.8666681503169779E-3</v>
      </c>
      <c r="AB37">
        <f t="shared" si="1"/>
        <v>1.0829167977053897E-2</v>
      </c>
      <c r="AC37">
        <f t="shared" si="2"/>
        <v>-1.7580191456965154E-3</v>
      </c>
      <c r="AD37">
        <f t="shared" si="3"/>
        <v>1.1689933141049868E-2</v>
      </c>
    </row>
    <row r="38" spans="1:30" x14ac:dyDescent="0.25">
      <c r="A38">
        <v>126</v>
      </c>
      <c r="B38" t="s">
        <v>58</v>
      </c>
      <c r="C38" t="s">
        <v>22</v>
      </c>
      <c r="D38">
        <v>3</v>
      </c>
      <c r="E38">
        <v>6.6684745762711861</v>
      </c>
      <c r="F38">
        <v>123.3050084352862</v>
      </c>
      <c r="G38">
        <v>144.43440048716579</v>
      </c>
      <c r="H38" s="1">
        <v>265204.15061206161</v>
      </c>
      <c r="I38" s="2">
        <v>4049.2978536600431</v>
      </c>
      <c r="J38">
        <v>148.22849181301501</v>
      </c>
      <c r="K38">
        <v>174.78534892298569</v>
      </c>
      <c r="L38" s="1">
        <v>266376.02220948768</v>
      </c>
      <c r="M38" s="2">
        <v>4070.5405196946349</v>
      </c>
      <c r="N38">
        <v>166</v>
      </c>
      <c r="O38" t="s">
        <v>99</v>
      </c>
      <c r="P38" t="s">
        <v>63</v>
      </c>
      <c r="Q38">
        <v>3</v>
      </c>
      <c r="R38">
        <v>6.6322033898305079</v>
      </c>
      <c r="S38">
        <v>129.04287004387081</v>
      </c>
      <c r="T38">
        <v>128.47654855904841</v>
      </c>
      <c r="U38" s="1">
        <v>265996.16200618527</v>
      </c>
      <c r="V38" s="2">
        <v>4259.403122721159</v>
      </c>
      <c r="W38">
        <v>128.19412452920321</v>
      </c>
      <c r="X38">
        <v>167.2406447624997</v>
      </c>
      <c r="Y38" s="1">
        <v>271308.45331203262</v>
      </c>
      <c r="Z38" s="2">
        <v>4280.1998521032028</v>
      </c>
      <c r="AA38">
        <f t="shared" si="0"/>
        <v>-9.8869266229942073E-3</v>
      </c>
      <c r="AB38">
        <f t="shared" si="1"/>
        <v>1.1238379970730806E-2</v>
      </c>
      <c r="AC38">
        <f t="shared" si="2"/>
        <v>-2.2045058437863635E-3</v>
      </c>
      <c r="AD38">
        <f t="shared" si="3"/>
        <v>1.0800929836031049E-2</v>
      </c>
    </row>
    <row r="39" spans="1:30" x14ac:dyDescent="0.25">
      <c r="A39">
        <v>127</v>
      </c>
      <c r="B39" t="s">
        <v>59</v>
      </c>
      <c r="C39" t="s">
        <v>22</v>
      </c>
      <c r="D39">
        <v>3</v>
      </c>
      <c r="E39">
        <v>6.6322033898305079</v>
      </c>
      <c r="F39">
        <v>121.9740067421065</v>
      </c>
      <c r="G39">
        <v>144.94545991972129</v>
      </c>
      <c r="H39" s="1">
        <v>266224.0390640687</v>
      </c>
      <c r="I39" s="2">
        <v>4554.4788184428653</v>
      </c>
      <c r="J39">
        <v>146.86312170482091</v>
      </c>
      <c r="K39">
        <v>175.3815239589278</v>
      </c>
      <c r="L39" s="1">
        <v>266966.42078313598</v>
      </c>
      <c r="M39" s="2">
        <v>4553.3911214194204</v>
      </c>
      <c r="N39">
        <v>167</v>
      </c>
      <c r="O39" t="s">
        <v>100</v>
      </c>
      <c r="P39" t="s">
        <v>63</v>
      </c>
      <c r="Q39">
        <v>3</v>
      </c>
      <c r="R39">
        <v>6.6322033898305079</v>
      </c>
      <c r="S39">
        <v>129.1934659520571</v>
      </c>
      <c r="T39">
        <v>126.56916744982171</v>
      </c>
      <c r="U39" s="1">
        <v>265667.02130319388</v>
      </c>
      <c r="V39" s="2">
        <v>3864.8949833147281</v>
      </c>
      <c r="W39">
        <v>128.34200397832629</v>
      </c>
      <c r="X39">
        <v>165.2997715418519</v>
      </c>
      <c r="Y39" s="1">
        <v>269350.8277018037</v>
      </c>
      <c r="Z39" s="2">
        <v>3930.6467639745028</v>
      </c>
      <c r="AA39">
        <f t="shared" si="0"/>
        <v>-6.8853897219705975E-3</v>
      </c>
      <c r="AB39">
        <f t="shared" si="1"/>
        <v>1.0302398193680408E-2</v>
      </c>
      <c r="AC39">
        <f t="shared" si="2"/>
        <v>-1.3923387137872425E-3</v>
      </c>
      <c r="AD39">
        <f t="shared" si="3"/>
        <v>1.2078695160256506E-2</v>
      </c>
    </row>
    <row r="40" spans="1:30" x14ac:dyDescent="0.25">
      <c r="A40">
        <v>128</v>
      </c>
      <c r="B40" t="s">
        <v>60</v>
      </c>
      <c r="C40" t="s">
        <v>22</v>
      </c>
      <c r="D40">
        <v>3</v>
      </c>
      <c r="E40">
        <v>6.6684745762711861</v>
      </c>
      <c r="F40">
        <v>123.5067683754653</v>
      </c>
      <c r="G40">
        <v>142.5870862007099</v>
      </c>
      <c r="H40" s="3">
        <v>267730.35113034811</v>
      </c>
      <c r="I40" s="4">
        <v>3645.525877359913</v>
      </c>
      <c r="J40">
        <v>148.4508709739082</v>
      </c>
      <c r="K40">
        <v>173.0312401151985</v>
      </c>
      <c r="L40" s="1">
        <v>268722.03357824718</v>
      </c>
      <c r="M40" s="2">
        <v>3719.263698171228</v>
      </c>
      <c r="N40">
        <v>168</v>
      </c>
      <c r="O40" t="s">
        <v>101</v>
      </c>
      <c r="P40" t="s">
        <v>63</v>
      </c>
      <c r="Q40">
        <v>3</v>
      </c>
      <c r="R40">
        <v>6.668474576271187</v>
      </c>
      <c r="S40">
        <v>129.26879967667799</v>
      </c>
      <c r="T40">
        <v>128.01454048812269</v>
      </c>
      <c r="U40" s="1">
        <v>258427.16034397011</v>
      </c>
      <c r="V40" s="2">
        <v>3743.89711153591</v>
      </c>
      <c r="W40">
        <v>128.19503240086681</v>
      </c>
      <c r="X40">
        <v>166.8061260808787</v>
      </c>
      <c r="Y40" s="1">
        <v>264019.58765189332</v>
      </c>
      <c r="Z40" s="2">
        <v>3955.3914511877319</v>
      </c>
      <c r="AA40">
        <f t="shared" si="0"/>
        <v>-1.0704301116575209E-2</v>
      </c>
      <c r="AB40">
        <f t="shared" si="1"/>
        <v>1.0419020924512029E-2</v>
      </c>
      <c r="AC40">
        <f t="shared" si="2"/>
        <v>-1.8485936052605372E-3</v>
      </c>
      <c r="AD40">
        <f t="shared" si="3"/>
        <v>9.7077950353186247E-3</v>
      </c>
    </row>
    <row r="41" spans="1:30" x14ac:dyDescent="0.25">
      <c r="A41">
        <v>129</v>
      </c>
      <c r="B41" t="s">
        <v>61</v>
      </c>
      <c r="C41" t="s">
        <v>22</v>
      </c>
      <c r="D41">
        <v>3</v>
      </c>
      <c r="E41">
        <v>6.6684745762711861</v>
      </c>
      <c r="F41">
        <v>122.97356097472731</v>
      </c>
      <c r="G41">
        <v>144.51303076656711</v>
      </c>
      <c r="H41">
        <v>276202.22314385063</v>
      </c>
      <c r="I41">
        <v>4614.7587491450031</v>
      </c>
      <c r="J41">
        <v>147.83889520778769</v>
      </c>
      <c r="K41">
        <v>174.94879095600291</v>
      </c>
      <c r="L41" s="3">
        <v>277223.53529290442</v>
      </c>
      <c r="M41" s="4">
        <v>4591.4234539948857</v>
      </c>
      <c r="N41">
        <v>169</v>
      </c>
      <c r="O41" t="s">
        <v>102</v>
      </c>
      <c r="P41" t="s">
        <v>63</v>
      </c>
      <c r="Q41">
        <v>3</v>
      </c>
      <c r="R41">
        <v>6.6684745762711861</v>
      </c>
      <c r="S41">
        <v>129.0929016807566</v>
      </c>
      <c r="T41">
        <v>128.45014155301089</v>
      </c>
      <c r="U41" s="3">
        <v>267916.97856540949</v>
      </c>
      <c r="V41" s="4">
        <v>3683.0007981616882</v>
      </c>
      <c r="W41">
        <v>128.1523745712806</v>
      </c>
      <c r="X41">
        <v>167.31691567411059</v>
      </c>
      <c r="Y41" s="3">
        <v>272328.78333687939</v>
      </c>
      <c r="Z41" s="4">
        <v>3806.208865047081</v>
      </c>
      <c r="AA41">
        <f t="shared" si="0"/>
        <v>-8.1662922369538978E-3</v>
      </c>
      <c r="AB41">
        <f t="shared" si="1"/>
        <v>9.8013564039040619E-3</v>
      </c>
      <c r="AC41">
        <f>(H41-L41)/(H41+L41)</f>
        <v>-1.845436598286748E-3</v>
      </c>
      <c r="AD41">
        <f t="shared" si="3"/>
        <v>1.1762818523544667E-2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2021-10-21T00:37:13Z</dcterms:created>
  <dcterms:modified xsi:type="dcterms:W3CDTF">2021-10-21T01:35:39Z</dcterms:modified>
</cp:coreProperties>
</file>