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6\pol_std\HD212311\"/>
    </mc:Choice>
  </mc:AlternateContent>
  <xr:revisionPtr revIDLastSave="0" documentId="13_ncr:1_{C6E545B2-2294-4F11-AB7F-365352ADFF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2" i="1"/>
</calcChain>
</file>

<file path=xl/sharedStrings.xml><?xml version="1.0" encoding="utf-8"?>
<sst xmlns="http://schemas.openxmlformats.org/spreadsheetml/2006/main" count="390" uniqueCount="201">
  <si>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</si>
  <si>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</si>
  <si>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</si>
  <si>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</si>
  <si>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</si>
  <si>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</si>
  <si>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</si>
  <si>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</si>
  <si>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</si>
  <si>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</si>
  <si>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</si>
  <si>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</si>
  <si>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</si>
  <si>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</si>
  <si>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</si>
  <si>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</si>
  <si>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</si>
  <si>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</si>
  <si>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</si>
  <si>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</si>
  <si>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</si>
  <si>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19:50:10.98</t>
  </si>
  <si>
    <t>P1-R</t>
  </si>
  <si>
    <t>19:50:19.67</t>
  </si>
  <si>
    <t>P3-R</t>
  </si>
  <si>
    <t>19:50:28.31</t>
  </si>
  <si>
    <t>19:50:37.00</t>
  </si>
  <si>
    <t>19:50:45.63</t>
  </si>
  <si>
    <t>19:50:54.37</t>
  </si>
  <si>
    <t>19:51:02.99</t>
  </si>
  <si>
    <t>19:51:11.70</t>
  </si>
  <si>
    <t>19:51:20.34</t>
  </si>
  <si>
    <t>19:51:29.07</t>
  </si>
  <si>
    <t>19:51:37.71</t>
  </si>
  <si>
    <t>19:51:46.40</t>
  </si>
  <si>
    <t>19:51:55.03</t>
  </si>
  <si>
    <t>19:52:03.76</t>
  </si>
  <si>
    <t>19:52:12.39</t>
  </si>
  <si>
    <t>19:52:21.13</t>
  </si>
  <si>
    <t>19:52:29.76</t>
  </si>
  <si>
    <t>19:52:38.45</t>
  </si>
  <si>
    <t>19:52:47.08</t>
  </si>
  <si>
    <t>19:52:55.78</t>
  </si>
  <si>
    <t>19:53:04.45</t>
  </si>
  <si>
    <t>19:53:13.15</t>
  </si>
  <si>
    <t>19:53:21.81</t>
  </si>
  <si>
    <t>19:53:30.54</t>
  </si>
  <si>
    <t>19:53:39.17</t>
  </si>
  <si>
    <t>19:53:47.86</t>
  </si>
  <si>
    <t>19:53:56.49</t>
  </si>
  <si>
    <t>19:54:05.18</t>
  </si>
  <si>
    <t>19:54:13.80</t>
  </si>
  <si>
    <t>19:54:22.49</t>
  </si>
  <si>
    <t>19:54:31.13</t>
  </si>
  <si>
    <t>19:54:39.87</t>
  </si>
  <si>
    <t>19:54:48.49</t>
  </si>
  <si>
    <t>19:54:57.18</t>
  </si>
  <si>
    <t>19:55:05.84</t>
  </si>
  <si>
    <t>19:55:14.54</t>
  </si>
  <si>
    <t>19:55:23.17</t>
  </si>
  <si>
    <t>19:55:31.86</t>
  </si>
  <si>
    <t>19:55:40.49</t>
  </si>
  <si>
    <t>19:55:49.19</t>
  </si>
  <si>
    <t>19:55:57.82</t>
  </si>
  <si>
    <t>19:56:06.55</t>
  </si>
  <si>
    <t>19:56:15.17</t>
  </si>
  <si>
    <t>19:56:23.87</t>
  </si>
  <si>
    <t>19:56:32.51</t>
  </si>
  <si>
    <t>19:56:41.25</t>
  </si>
  <si>
    <t>19:56:49.88</t>
  </si>
  <si>
    <t>19:56:58.63</t>
  </si>
  <si>
    <t>19:57:07.25</t>
  </si>
  <si>
    <t>19:57:15.95</t>
  </si>
  <si>
    <t>19:57:24.58</t>
  </si>
  <si>
    <t>19:57:33.31</t>
  </si>
  <si>
    <t>19:57:41.94</t>
  </si>
  <si>
    <t>19:57:50.64</t>
  </si>
  <si>
    <t>19:57:59.29</t>
  </si>
  <si>
    <t>19:58:08.02</t>
  </si>
  <si>
    <t>19:58:16.65</t>
  </si>
  <si>
    <t>19:58:25.34</t>
  </si>
  <si>
    <t>19:58:33.97</t>
  </si>
  <si>
    <t>19:58:42.67</t>
  </si>
  <si>
    <t>19:58:51.29</t>
  </si>
  <si>
    <t>19:59:00.03</t>
  </si>
  <si>
    <t>19:59:08.67</t>
  </si>
  <si>
    <t>19:59:17.36</t>
  </si>
  <si>
    <t>19:59:25.99</t>
  </si>
  <si>
    <t>19:59:34.73</t>
  </si>
  <si>
    <t>19:59:43.35</t>
  </si>
  <si>
    <t>19:59:52.05</t>
  </si>
  <si>
    <t>20:00:00.67</t>
  </si>
  <si>
    <t>20:00:09.36</t>
  </si>
  <si>
    <t>20:00:18.02</t>
  </si>
  <si>
    <t>20:00:26.71</t>
  </si>
  <si>
    <t>20:00:35.33</t>
  </si>
  <si>
    <t>20:00:44.03</t>
  </si>
  <si>
    <t>20:00:52.65</t>
  </si>
  <si>
    <t>20:01:01.35</t>
  </si>
  <si>
    <t>20:01:10.00</t>
  </si>
  <si>
    <t>20:01:18.72</t>
  </si>
  <si>
    <t>20:01:27.36</t>
  </si>
  <si>
    <t>20:01:36.09</t>
  </si>
  <si>
    <t>20:01:44.72</t>
  </si>
  <si>
    <t>20:01:53.41</t>
  </si>
  <si>
    <t>20:02:02.04</t>
  </si>
  <si>
    <t>20:02:10.74</t>
  </si>
  <si>
    <t>20:02:19.40</t>
  </si>
  <si>
    <t>20:02:28.10</t>
  </si>
  <si>
    <t>20:02:36.77</t>
  </si>
  <si>
    <t>20:03:09.93</t>
  </si>
  <si>
    <t>20:03:52.13</t>
  </si>
  <si>
    <t>20:04:00.87</t>
  </si>
  <si>
    <t>20:04:09.50</t>
  </si>
  <si>
    <t>20:04:18.20</t>
  </si>
  <si>
    <t>20:04:26.84</t>
  </si>
  <si>
    <t>20:04:35.57</t>
  </si>
  <si>
    <t>20:04:44.20</t>
  </si>
  <si>
    <t>20:04:52.94</t>
  </si>
  <si>
    <t>20:05:01.56</t>
  </si>
  <si>
    <t>20:05:10.27</t>
  </si>
  <si>
    <t>20:05:18.90</t>
  </si>
  <si>
    <t>20:05:27.60</t>
  </si>
  <si>
    <t>20:05:36.23</t>
  </si>
  <si>
    <t>20:05:44.92</t>
  </si>
  <si>
    <t>20:05:53.55</t>
  </si>
  <si>
    <t>20:06:02.28</t>
  </si>
  <si>
    <t>20:06:10.91</t>
  </si>
  <si>
    <t>20:06:19.60</t>
  </si>
  <si>
    <t>20:06:28.22</t>
  </si>
  <si>
    <t>20:06:36.91</t>
  </si>
  <si>
    <t>20:06:45.54</t>
  </si>
  <si>
    <t>20:06:54.23</t>
  </si>
  <si>
    <t>20:07:02.88</t>
  </si>
  <si>
    <t>20:07:11.62</t>
  </si>
  <si>
    <t>20:07:20.24</t>
  </si>
  <si>
    <t>20:07:28.98</t>
  </si>
  <si>
    <t>00:01:30.02</t>
  </si>
  <si>
    <t>00:01:38.70</t>
  </si>
  <si>
    <t>00:01:47.33</t>
  </si>
  <si>
    <t>00:01:56.06</t>
  </si>
  <si>
    <t>00:02:04.70</t>
  </si>
  <si>
    <t>00:02:13.40</t>
  </si>
  <si>
    <t>00:02:22.05</t>
  </si>
  <si>
    <t>00:02:30.77</t>
  </si>
  <si>
    <t>00:02:39.40</t>
  </si>
  <si>
    <t>00:02:48.09</t>
  </si>
  <si>
    <t>00:02:56.72</t>
  </si>
  <si>
    <t>00:03:05.40</t>
  </si>
  <si>
    <t>00:03:14.05</t>
  </si>
  <si>
    <t>00:03:22.78</t>
  </si>
  <si>
    <t>00:03:31.43</t>
  </si>
  <si>
    <t>00:03:40.11</t>
  </si>
  <si>
    <t>00:03:48.74</t>
  </si>
  <si>
    <t>00:03:57.42</t>
  </si>
  <si>
    <t>00:04:06.09</t>
  </si>
  <si>
    <t>00:04:14.78</t>
  </si>
  <si>
    <t>00:04:23.42</t>
  </si>
  <si>
    <t>00:04:32.10</t>
  </si>
  <si>
    <t>00:04:40.73</t>
  </si>
  <si>
    <t>00:04:49.41</t>
  </si>
  <si>
    <t>00:04:58.06</t>
  </si>
  <si>
    <t>00:05:06.78</t>
  </si>
  <si>
    <t>00:05:15.42</t>
  </si>
  <si>
    <t>00:05:24.12</t>
  </si>
  <si>
    <t>00:05:32.77</t>
  </si>
  <si>
    <t>00:05:41.47</t>
  </si>
  <si>
    <t>00:05:50.11</t>
  </si>
  <si>
    <t>00:05:58.79</t>
  </si>
  <si>
    <t>00:06:07.47</t>
  </si>
  <si>
    <t>00:06:16.15</t>
  </si>
  <si>
    <t>00:06:24.79</t>
  </si>
  <si>
    <t>00:06:33.47</t>
  </si>
  <si>
    <t>00:06:42.10</t>
  </si>
  <si>
    <t>00:06:50.78</t>
  </si>
  <si>
    <t>00:06:59.43</t>
  </si>
  <si>
    <t>00:07:08.15</t>
  </si>
  <si>
    <t>00:07:16.78</t>
  </si>
  <si>
    <t>00:07:25.46</t>
  </si>
  <si>
    <t>00:07:34.12</t>
  </si>
  <si>
    <t>00:07:42.83</t>
  </si>
  <si>
    <t>00:07:51.48</t>
  </si>
  <si>
    <t>00:08:00.21</t>
  </si>
  <si>
    <t>00:08:08.85</t>
  </si>
  <si>
    <t>00:08:17.53</t>
  </si>
  <si>
    <t>00:08:26.16</t>
  </si>
  <si>
    <t>00:08:34.84</t>
  </si>
  <si>
    <t>00:08:43.53</t>
  </si>
  <si>
    <t>00:08:52.21</t>
  </si>
  <si>
    <t>00:09:00.84</t>
  </si>
  <si>
    <t>00:09:09.52</t>
  </si>
  <si>
    <t>00:09:18.14</t>
  </si>
  <si>
    <t>00:09:26.82</t>
  </si>
  <si>
    <t>00:09:35.50</t>
  </si>
  <si>
    <t>00:09:44.20</t>
  </si>
  <si>
    <t>00:09:52.83</t>
  </si>
  <si>
    <t>00:10:01.51</t>
  </si>
  <si>
    <t>00:10:10.20</t>
  </si>
  <si>
    <t>00:10:18.90</t>
  </si>
  <si>
    <t>00:10:27.53</t>
  </si>
  <si>
    <t>00:10:36.21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</si>
</sst>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</a:t>
            </a:r>
            <a:r>
              <a:rPr lang="en-NZ" baseline="0"/>
              <a:t> and u scatter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Sheet1!$AA$2:$AA$90</c:f>
              <c:numCache>
                <c:formatCode>General</c:formatCode>
                <c:ptCount val="89"/>
                <c:pt idx="0">
                  <c:v>-9.6111601973217966E-3</c:v>
                </c:pt>
                <c:pt idx="1">
                  <c:v>-9.012935134335846E-3</c:v>
                </c:pt>
                <c:pt idx="2">
                  <c:v>-9.4429436944554381E-3</c:v>
                </c:pt>
                <c:pt idx="3">
                  <c:v>-1.110017534524077E-2</c:v>
                </c:pt>
                <c:pt idx="4">
                  <c:v>-9.4058146233249335E-3</c:v>
                </c:pt>
                <c:pt idx="5">
                  <c:v>-8.3439219845802843E-3</c:v>
                </c:pt>
                <c:pt idx="6">
                  <c:v>-1.2925736282800559E-2</c:v>
                </c:pt>
                <c:pt idx="7">
                  <c:v>-9.5438008053566267E-3</c:v>
                </c:pt>
                <c:pt idx="8">
                  <c:v>-1.153213703102131E-2</c:v>
                </c:pt>
                <c:pt idx="9">
                  <c:v>-1.196171667735519E-2</c:v>
                </c:pt>
                <c:pt idx="10">
                  <c:v>-8.3423844662019481E-3</c:v>
                </c:pt>
                <c:pt idx="11">
                  <c:v>-1.0933698783370031E-2</c:v>
                </c:pt>
                <c:pt idx="12">
                  <c:v>-1.373712785529976E-2</c:v>
                </c:pt>
                <c:pt idx="13">
                  <c:v>-9.5020236155205998E-3</c:v>
                </c:pt>
                <c:pt idx="14">
                  <c:v>-1.1182143709812841E-2</c:v>
                </c:pt>
                <c:pt idx="15">
                  <c:v>-8.0041481685750523E-3</c:v>
                </c:pt>
                <c:pt idx="16">
                  <c:v>-7.5826275015455332E-3</c:v>
                </c:pt>
                <c:pt idx="17">
                  <c:v>-8.5452184944033796E-3</c:v>
                </c:pt>
                <c:pt idx="18">
                  <c:v>-1.096044774785564E-2</c:v>
                </c:pt>
                <c:pt idx="19">
                  <c:v>-1.0149268824270479E-2</c:v>
                </c:pt>
                <c:pt idx="20">
                  <c:v>-1.23231274486982E-2</c:v>
                </c:pt>
                <c:pt idx="21">
                  <c:v>-9.3471685583547352E-3</c:v>
                </c:pt>
                <c:pt idx="22">
                  <c:v>-8.5871338210448313E-3</c:v>
                </c:pt>
                <c:pt idx="23">
                  <c:v>-1.040567481414134E-2</c:v>
                </c:pt>
                <c:pt idx="24">
                  <c:v>-9.2692722846981108E-3</c:v>
                </c:pt>
                <c:pt idx="25">
                  <c:v>-6.4618747802679044E-3</c:v>
                </c:pt>
                <c:pt idx="26">
                  <c:v>-9.9315793237567934E-3</c:v>
                </c:pt>
                <c:pt idx="27">
                  <c:v>-9.2660281877944978E-3</c:v>
                </c:pt>
                <c:pt idx="28">
                  <c:v>-1.015081152290598E-2</c:v>
                </c:pt>
                <c:pt idx="29">
                  <c:v>-1.264305240735953E-2</c:v>
                </c:pt>
                <c:pt idx="30">
                  <c:v>-1.128268496951253E-2</c:v>
                </c:pt>
                <c:pt idx="31">
                  <c:v>-8.2884292066540913E-3</c:v>
                </c:pt>
                <c:pt idx="32">
                  <c:v>-8.4700549130595874E-3</c:v>
                </c:pt>
                <c:pt idx="33">
                  <c:v>-9.695576121023522E-3</c:v>
                </c:pt>
                <c:pt idx="34">
                  <c:v>-9.6253615318792306E-3</c:v>
                </c:pt>
                <c:pt idx="35">
                  <c:v>-9.2204002106331933E-3</c:v>
                </c:pt>
                <c:pt idx="36">
                  <c:v>-8.6442883529850127E-3</c:v>
                </c:pt>
                <c:pt idx="37">
                  <c:v>-8.3615377251292609E-3</c:v>
                </c:pt>
                <c:pt idx="38">
                  <c:v>-1.098984228051874E-2</c:v>
                </c:pt>
                <c:pt idx="39">
                  <c:v>-8.9296875043141568E-3</c:v>
                </c:pt>
                <c:pt idx="40">
                  <c:v>-1.364178669265066E-2</c:v>
                </c:pt>
                <c:pt idx="41">
                  <c:v>-9.9804527874921157E-3</c:v>
                </c:pt>
                <c:pt idx="42">
                  <c:v>-1.0753307494856271E-2</c:v>
                </c:pt>
                <c:pt idx="43">
                  <c:v>-2.2208284678590252E-3</c:v>
                </c:pt>
                <c:pt idx="44">
                  <c:v>-9.9414064271139517E-3</c:v>
                </c:pt>
                <c:pt idx="45">
                  <c:v>-7.765021184972346E-3</c:v>
                </c:pt>
                <c:pt idx="46">
                  <c:v>-8.4050491863684549E-3</c:v>
                </c:pt>
                <c:pt idx="47">
                  <c:v>-8.3259562439965042E-3</c:v>
                </c:pt>
                <c:pt idx="48">
                  <c:v>-9.0196352883412569E-3</c:v>
                </c:pt>
                <c:pt idx="49">
                  <c:v>-7.4881694490433869E-3</c:v>
                </c:pt>
                <c:pt idx="50">
                  <c:v>-1.0472894645826521E-2</c:v>
                </c:pt>
                <c:pt idx="51">
                  <c:v>-1.101274929144524E-2</c:v>
                </c:pt>
                <c:pt idx="52">
                  <c:v>-1.2474030565455759E-2</c:v>
                </c:pt>
                <c:pt idx="53">
                  <c:v>-8.6379742408432981E-3</c:v>
                </c:pt>
                <c:pt idx="54">
                  <c:v>-9.2421248878211317E-3</c:v>
                </c:pt>
                <c:pt idx="55">
                  <c:v>-1.12632697694263E-2</c:v>
                </c:pt>
                <c:pt idx="56">
                  <c:v>-1.0980185584951381E-2</c:v>
                </c:pt>
                <c:pt idx="57">
                  <c:v>-1.028376075729058E-2</c:v>
                </c:pt>
                <c:pt idx="58">
                  <c:v>-7.2144787014584259E-3</c:v>
                </c:pt>
                <c:pt idx="59">
                  <c:v>-1.1717359716244401E-2</c:v>
                </c:pt>
                <c:pt idx="60">
                  <c:v>-7.8994701933063436E-3</c:v>
                </c:pt>
                <c:pt idx="61">
                  <c:v>-9.7724069501174803E-3</c:v>
                </c:pt>
                <c:pt idx="62">
                  <c:v>-1.030584512117304E-2</c:v>
                </c:pt>
                <c:pt idx="63">
                  <c:v>-9.9568469036224686E-3</c:v>
                </c:pt>
                <c:pt idx="64">
                  <c:v>-8.766787671908036E-3</c:v>
                </c:pt>
                <c:pt idx="65">
                  <c:v>-1.0657553603261269E-2</c:v>
                </c:pt>
                <c:pt idx="66">
                  <c:v>-9.4946715775828354E-3</c:v>
                </c:pt>
                <c:pt idx="67">
                  <c:v>-8.2904499020199814E-3</c:v>
                </c:pt>
                <c:pt idx="68">
                  <c:v>-9.2320702745538174E-3</c:v>
                </c:pt>
                <c:pt idx="69">
                  <c:v>-1.037654767459395E-2</c:v>
                </c:pt>
                <c:pt idx="70">
                  <c:v>-9.9620499615057072E-3</c:v>
                </c:pt>
                <c:pt idx="71">
                  <c:v>-1.0485111463518239E-2</c:v>
                </c:pt>
                <c:pt idx="72">
                  <c:v>-1.0615473576944661E-2</c:v>
                </c:pt>
                <c:pt idx="73">
                  <c:v>-1.0692570767118201E-2</c:v>
                </c:pt>
                <c:pt idx="74">
                  <c:v>-9.4305098188058479E-3</c:v>
                </c:pt>
                <c:pt idx="75">
                  <c:v>-9.0174497719883711E-3</c:v>
                </c:pt>
                <c:pt idx="76">
                  <c:v>-8.9694878890402268E-3</c:v>
                </c:pt>
                <c:pt idx="77">
                  <c:v>-9.6079804638586827E-3</c:v>
                </c:pt>
                <c:pt idx="78">
                  <c:v>-1.075248540492944E-2</c:v>
                </c:pt>
                <c:pt idx="79">
                  <c:v>-9.8085232311064113E-3</c:v>
                </c:pt>
                <c:pt idx="80">
                  <c:v>-1.0824387676647441E-2</c:v>
                </c:pt>
                <c:pt idx="81">
                  <c:v>-9.3461100418994695E-3</c:v>
                </c:pt>
                <c:pt idx="82">
                  <c:v>-1.0161684128727149E-2</c:v>
                </c:pt>
                <c:pt idx="83">
                  <c:v>-8.6434475946170052E-3</c:v>
                </c:pt>
                <c:pt idx="84">
                  <c:v>-7.9271147632947025E-3</c:v>
                </c:pt>
                <c:pt idx="85">
                  <c:v>-7.2935230014054102E-3</c:v>
                </c:pt>
                <c:pt idx="86">
                  <c:v>-8.6554004936323127E-3</c:v>
                </c:pt>
                <c:pt idx="87">
                  <c:v>-9.7869057782115319E-3</c:v>
                </c:pt>
                <c:pt idx="88">
                  <c:v>-1.048402254692744E-2</c:v>
                </c:pt>
              </c:numCache>
            </c:numRef>
          </c:xVal>
          <c:yVal>
            <c:numRef>
              <c:f>Sheet1!$AC$2:$AC$90</c:f>
              <c:numCache>
                <c:formatCode>General</c:formatCode>
                <c:ptCount val="89"/>
                <c:pt idx="0">
                  <c:v>-9.8844091836644684E-4</c:v>
                </c:pt>
                <c:pt idx="1">
                  <c:v>-3.5362772171467893E-4</c:v>
                </c:pt>
                <c:pt idx="2">
                  <c:v>-6.1874637145525435E-4</c:v>
                </c:pt>
                <c:pt idx="3">
                  <c:v>1.7952011505084891E-3</c:v>
                </c:pt>
                <c:pt idx="4">
                  <c:v>-4.5329813754429419E-4</c:v>
                </c:pt>
                <c:pt idx="5">
                  <c:v>-1.176142720281391E-3</c:v>
                </c:pt>
                <c:pt idx="6">
                  <c:v>-2.5033156136867627E-4</c:v>
                </c:pt>
                <c:pt idx="7">
                  <c:v>-1.7146471569145249E-3</c:v>
                </c:pt>
                <c:pt idx="8">
                  <c:v>2.8421376760040881E-4</c:v>
                </c:pt>
                <c:pt idx="9">
                  <c:v>8.3903043938473568E-4</c:v>
                </c:pt>
                <c:pt idx="10">
                  <c:v>-2.0044025088929271E-4</c:v>
                </c:pt>
                <c:pt idx="11">
                  <c:v>1.011274898276451E-3</c:v>
                </c:pt>
                <c:pt idx="12">
                  <c:v>3.8697314571658001E-4</c:v>
                </c:pt>
                <c:pt idx="13">
                  <c:v>1.099220349563416E-4</c:v>
                </c:pt>
                <c:pt idx="14">
                  <c:v>-6.6236029741947324E-4</c:v>
                </c:pt>
                <c:pt idx="15">
                  <c:v>-7.3254779561557175E-4</c:v>
                </c:pt>
                <c:pt idx="16">
                  <c:v>-2.27471816535718E-3</c:v>
                </c:pt>
                <c:pt idx="17">
                  <c:v>3.3411766988367738E-4</c:v>
                </c:pt>
                <c:pt idx="18">
                  <c:v>-1.7655253895111911E-3</c:v>
                </c:pt>
                <c:pt idx="19">
                  <c:v>-9.4895066076830232E-4</c:v>
                </c:pt>
                <c:pt idx="20">
                  <c:v>1.2531074607963751E-3</c:v>
                </c:pt>
                <c:pt idx="21">
                  <c:v>-1.635482295754036E-3</c:v>
                </c:pt>
                <c:pt idx="22">
                  <c:v>3.3292033088120102E-4</c:v>
                </c:pt>
                <c:pt idx="23">
                  <c:v>1.1098692761650241E-3</c:v>
                </c:pt>
                <c:pt idx="24">
                  <c:v>-4.5905961042649844E-3</c:v>
                </c:pt>
                <c:pt idx="25">
                  <c:v>-1.515837988080557E-3</c:v>
                </c:pt>
                <c:pt idx="26">
                  <c:v>-2.1988819383742001E-3</c:v>
                </c:pt>
                <c:pt idx="27">
                  <c:v>1.021767697023133E-3</c:v>
                </c:pt>
                <c:pt idx="28">
                  <c:v>-6.6631834026646848E-4</c:v>
                </c:pt>
                <c:pt idx="29">
                  <c:v>-1.195577519295268E-3</c:v>
                </c:pt>
                <c:pt idx="30">
                  <c:v>-5.5587172008279319E-4</c:v>
                </c:pt>
                <c:pt idx="31">
                  <c:v>-1.8692986111897179E-3</c:v>
                </c:pt>
                <c:pt idx="32">
                  <c:v>-1.906220958293767E-3</c:v>
                </c:pt>
                <c:pt idx="33">
                  <c:v>-7.2860459916752288E-4</c:v>
                </c:pt>
                <c:pt idx="34">
                  <c:v>-2.9261618516956611E-3</c:v>
                </c:pt>
                <c:pt idx="35">
                  <c:v>-9.988216597924377E-4</c:v>
                </c:pt>
                <c:pt idx="36">
                  <c:v>7.5446158341560304E-4</c:v>
                </c:pt>
                <c:pt idx="37">
                  <c:v>-7.764332377010228E-4</c:v>
                </c:pt>
                <c:pt idx="38">
                  <c:v>3.1273491418419731E-4</c:v>
                </c:pt>
                <c:pt idx="39">
                  <c:v>-2.020026209487396E-3</c:v>
                </c:pt>
                <c:pt idx="40">
                  <c:v>2.4575834257672909E-3</c:v>
                </c:pt>
                <c:pt idx="41">
                  <c:v>1.2809180050998069E-5</c:v>
                </c:pt>
                <c:pt idx="42">
                  <c:v>2.3097654366212631E-3</c:v>
                </c:pt>
                <c:pt idx="43">
                  <c:v>-2.1029677608317031E-3</c:v>
                </c:pt>
                <c:pt idx="44">
                  <c:v>-2.849140412055454E-3</c:v>
                </c:pt>
                <c:pt idx="45">
                  <c:v>-2.710158697963335E-3</c:v>
                </c:pt>
                <c:pt idx="46">
                  <c:v>-2.6428440189701211E-3</c:v>
                </c:pt>
                <c:pt idx="47">
                  <c:v>-2.5822893467220488E-3</c:v>
                </c:pt>
                <c:pt idx="48">
                  <c:v>-3.7400002402432678E-4</c:v>
                </c:pt>
                <c:pt idx="49">
                  <c:v>-1.9926442243887511E-3</c:v>
                </c:pt>
                <c:pt idx="50">
                  <c:v>-3.1488862037955812E-3</c:v>
                </c:pt>
                <c:pt idx="51">
                  <c:v>-9.515854074088571E-4</c:v>
                </c:pt>
                <c:pt idx="52">
                  <c:v>6.0857081857149304E-4</c:v>
                </c:pt>
                <c:pt idx="53">
                  <c:v>-1.5627923801871939E-3</c:v>
                </c:pt>
                <c:pt idx="54">
                  <c:v>-1.4308425198003741E-3</c:v>
                </c:pt>
                <c:pt idx="55">
                  <c:v>-2.223133048659392E-3</c:v>
                </c:pt>
                <c:pt idx="56">
                  <c:v>-8.8872354792843412E-6</c:v>
                </c:pt>
                <c:pt idx="57">
                  <c:v>-3.0579722851076041E-3</c:v>
                </c:pt>
                <c:pt idx="58">
                  <c:v>-8.7313219629151461E-4</c:v>
                </c:pt>
                <c:pt idx="59">
                  <c:v>6.0727370640622628E-5</c:v>
                </c:pt>
                <c:pt idx="60">
                  <c:v>-6.5634571316714959E-4</c:v>
                </c:pt>
                <c:pt idx="61">
                  <c:v>-3.5908207110266978E-3</c:v>
                </c:pt>
                <c:pt idx="62">
                  <c:v>-3.7291519526744549E-3</c:v>
                </c:pt>
                <c:pt idx="63">
                  <c:v>-1.8322232422885579E-3</c:v>
                </c:pt>
                <c:pt idx="64">
                  <c:v>-3.2885813005038177E-5</c:v>
                </c:pt>
                <c:pt idx="65">
                  <c:v>-6.6867515526762838E-4</c:v>
                </c:pt>
                <c:pt idx="66">
                  <c:v>-7.0569151574564296E-5</c:v>
                </c:pt>
                <c:pt idx="67">
                  <c:v>-2.429049255675809E-3</c:v>
                </c:pt>
                <c:pt idx="68">
                  <c:v>-1.263340910158089E-3</c:v>
                </c:pt>
                <c:pt idx="69">
                  <c:v>-2.5863601466632152E-3</c:v>
                </c:pt>
                <c:pt idx="70">
                  <c:v>-1.6666925287885119E-3</c:v>
                </c:pt>
                <c:pt idx="71">
                  <c:v>-1.262970149633026E-3</c:v>
                </c:pt>
                <c:pt idx="72">
                  <c:v>-1.4269606661814131E-3</c:v>
                </c:pt>
                <c:pt idx="73">
                  <c:v>-9.0604192850496335E-4</c:v>
                </c:pt>
                <c:pt idx="74">
                  <c:v>-1.934827682932213E-3</c:v>
                </c:pt>
                <c:pt idx="75">
                  <c:v>-6.4958345496533224E-4</c:v>
                </c:pt>
                <c:pt idx="76">
                  <c:v>-2.2071879363043821E-4</c:v>
                </c:pt>
                <c:pt idx="77">
                  <c:v>-1.694268599889573E-3</c:v>
                </c:pt>
                <c:pt idx="78">
                  <c:v>-9.9827901480616836E-4</c:v>
                </c:pt>
                <c:pt idx="79">
                  <c:v>-4.7716138327226558E-4</c:v>
                </c:pt>
                <c:pt idx="80">
                  <c:v>-2.5493448554572929E-3</c:v>
                </c:pt>
                <c:pt idx="81">
                  <c:v>-1.2677957454961971E-3</c:v>
                </c:pt>
                <c:pt idx="82">
                  <c:v>-1.193977588785396E-3</c:v>
                </c:pt>
                <c:pt idx="83">
                  <c:v>-1.3937969059173989E-3</c:v>
                </c:pt>
                <c:pt idx="84">
                  <c:v>-9.5906118414487392E-4</c:v>
                </c:pt>
                <c:pt idx="85">
                  <c:v>-5.461549131960577E-4</c:v>
                </c:pt>
                <c:pt idx="86">
                  <c:v>-2.014185521354999E-3</c:v>
                </c:pt>
                <c:pt idx="87">
                  <c:v>-5.3590863017272344E-4</c:v>
                </c:pt>
                <c:pt idx="88">
                  <c:v>-1.6220554842698821E-3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7-46D4-86B6-DBE2F95B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99696"/>
        <c:axId val="1721100112"/>
      </c:scatterChart>
      <c:valAx>
        <c:axId val="17210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00112"/>
        <c:crosses val="autoZero"/>
        <c:crossBetween val="midCat"/>
      </c:valAx>
      <c:valAx>
        <c:axId val="17211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176212</xdr:colOff>
      <xdr:row>47</xdr:row>
      <xdr:rowOff>9525</xdr:rowOff>
    </xdr:from>
    <xdr:to>
      <xdr:col>23</xdr:col>
      <xdr:colOff>481012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26EA2-0AA5-402C-96FC-B3EB1ADD7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0"/>
  <sheetViews>
    <sheetView tabSelected="1" topLeftCell="A36" workbookViewId="0">
      <selection activeCell="M54" sqref="M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3</v>
      </c>
      <c r="E2">
        <v>6.6779661016949152</v>
      </c>
      <c r="F2">
        <v>124.8169041036588</v>
      </c>
      <c r="G2">
        <v>145.43695663817181</v>
      </c>
      <c r="H2">
        <v>239599.6560027402</v>
      </c>
      <c r="I2">
        <v>3875.2544930342301</v>
      </c>
      <c r="J2">
        <v>149.65201492930339</v>
      </c>
      <c r="K2">
        <v>175.67698834319509</v>
      </c>
      <c r="L2">
        <v>240073.78485914171</v>
      </c>
      <c r="M2">
        <v>3669.9898959579509</v>
      </c>
      <c r="N2">
        <v>90</v>
      </c>
      <c r="O2" t="s">
        <v>23</v>
      </c>
      <c r="P2" t="s">
        <v>24</v>
      </c>
      <c r="Q2">
        <v>3</v>
      </c>
      <c r="R2">
        <v>6.6779661016949152</v>
      </c>
      <c r="S2">
        <v>131.41498299409781</v>
      </c>
      <c r="T2">
        <v>129.00379271008259</v>
      </c>
      <c r="U2">
        <v>244727.66723374379</v>
      </c>
      <c r="V2">
        <v>3818.2126721109371</v>
      </c>
      <c r="W2">
        <v>130.29194687069031</v>
      </c>
      <c r="X2">
        <v>167.76343532491981</v>
      </c>
      <c r="Y2">
        <v>249477.55277358691</v>
      </c>
      <c r="Z2">
        <v>4008.8318624967642</v>
      </c>
      <c r="AA2">
        <v>-9.6111601973217966E-3</v>
      </c>
      <c r="AB2">
        <v>8.9303633556798521E-3</v>
      </c>
      <c r="AC2">
        <v>-9.8844091836644684E-4</v>
      </c>
      <c r="AD2">
        <f>SQRT( 4* (  (H2^2)*(M2^2) + (L2^2)*(I2^2))/( H2 + L2)^4  )</f>
        <v>1.1127480414700143E-2</v>
      </c>
    </row>
    <row r="3" spans="1:34" x14ac:dyDescent="0.25">
      <c r="A3">
        <v>1</v>
      </c>
      <c r="B3" t="s">
        <v>25</v>
      </c>
      <c r="C3" t="s">
        <v>22</v>
      </c>
      <c r="D3">
        <v>3</v>
      </c>
      <c r="E3">
        <v>6.6406779661016948</v>
      </c>
      <c r="F3">
        <v>124.9751786626217</v>
      </c>
      <c r="G3">
        <v>144.89950013731169</v>
      </c>
      <c r="H3">
        <v>236937.17790685751</v>
      </c>
      <c r="I3">
        <v>3827.583919269347</v>
      </c>
      <c r="J3">
        <v>149.938331273297</v>
      </c>
      <c r="K3">
        <v>175.22914636660411</v>
      </c>
      <c r="L3">
        <v>237104.81229584999</v>
      </c>
      <c r="M3">
        <v>3744.437355713856</v>
      </c>
      <c r="N3">
        <v>91</v>
      </c>
      <c r="O3" t="s">
        <v>26</v>
      </c>
      <c r="P3" t="s">
        <v>24</v>
      </c>
      <c r="Q3">
        <v>3</v>
      </c>
      <c r="R3">
        <v>6.7525423728813561</v>
      </c>
      <c r="S3">
        <v>131.3421650803366</v>
      </c>
      <c r="T3">
        <v>130.1368226117068</v>
      </c>
      <c r="U3">
        <v>238185.74863938559</v>
      </c>
      <c r="V3">
        <v>3711.4361630574922</v>
      </c>
      <c r="W3">
        <v>130.42033551604749</v>
      </c>
      <c r="X3">
        <v>168.5908758227192</v>
      </c>
      <c r="Y3">
        <v>242518.3030763116</v>
      </c>
      <c r="Z3">
        <v>3962.219624731872</v>
      </c>
      <c r="AA3">
        <v>-9.012935134335846E-3</v>
      </c>
      <c r="AB3">
        <v>9.0494690502981676E-3</v>
      </c>
      <c r="AC3">
        <v>-3.5362772171467893E-4</v>
      </c>
      <c r="AD3">
        <f t="shared" ref="AD3:AD45" si="0">SQRT( 4* (  (H3^2)*(M3^2) + (L3^2)*(I3^2))/( H3 + L3)^4  )</f>
        <v>1.1295607571960074E-2</v>
      </c>
    </row>
    <row r="4" spans="1:34" x14ac:dyDescent="0.25">
      <c r="A4">
        <v>2</v>
      </c>
      <c r="B4" t="s">
        <v>27</v>
      </c>
      <c r="C4" t="s">
        <v>22</v>
      </c>
      <c r="D4">
        <v>3</v>
      </c>
      <c r="E4">
        <v>6.6406779661016948</v>
      </c>
      <c r="F4">
        <v>124.9840282261778</v>
      </c>
      <c r="G4">
        <v>145.56503621410101</v>
      </c>
      <c r="H4">
        <v>237817.33596679071</v>
      </c>
      <c r="I4">
        <v>3666.8610964175732</v>
      </c>
      <c r="J4">
        <v>149.85583075778959</v>
      </c>
      <c r="K4">
        <v>175.82116267461339</v>
      </c>
      <c r="L4">
        <v>238111.81540227009</v>
      </c>
      <c r="M4">
        <v>3718.3145355754018</v>
      </c>
      <c r="N4">
        <v>92</v>
      </c>
      <c r="O4" t="s">
        <v>28</v>
      </c>
      <c r="P4" t="s">
        <v>24</v>
      </c>
      <c r="Q4">
        <v>3</v>
      </c>
      <c r="R4">
        <v>6.6779661016949152</v>
      </c>
      <c r="S4">
        <v>131.0810902263926</v>
      </c>
      <c r="T4">
        <v>130.2476245081192</v>
      </c>
      <c r="U4">
        <v>252285.08399721209</v>
      </c>
      <c r="V4">
        <v>4022.467005293865</v>
      </c>
      <c r="W4">
        <v>130.13858623324151</v>
      </c>
      <c r="X4">
        <v>168.86878054625129</v>
      </c>
      <c r="Y4">
        <v>257095.13270257771</v>
      </c>
      <c r="Z4">
        <v>4368.8597109903121</v>
      </c>
      <c r="AA4">
        <v>-9.4429436944554381E-3</v>
      </c>
      <c r="AB4">
        <v>9.3842771967386079E-3</v>
      </c>
      <c r="AC4">
        <v>-6.1874637145525435E-4</v>
      </c>
      <c r="AD4">
        <f t="shared" si="0"/>
        <v>1.0972621602524405E-2</v>
      </c>
    </row>
    <row r="5" spans="1:34" x14ac:dyDescent="0.25">
      <c r="A5">
        <v>3</v>
      </c>
      <c r="B5" t="s">
        <v>29</v>
      </c>
      <c r="C5" t="s">
        <v>22</v>
      </c>
      <c r="D5">
        <v>3</v>
      </c>
      <c r="E5">
        <v>6.6779661016949152</v>
      </c>
      <c r="F5">
        <v>125.2506765168223</v>
      </c>
      <c r="G5">
        <v>144.8302204034236</v>
      </c>
      <c r="H5">
        <v>247299.70043396289</v>
      </c>
      <c r="I5">
        <v>4076.749977653546</v>
      </c>
      <c r="J5">
        <v>150.07795500440449</v>
      </c>
      <c r="K5">
        <v>175.07632277206511</v>
      </c>
      <c r="L5">
        <v>246413.3861329369</v>
      </c>
      <c r="M5">
        <v>4061.8065854102911</v>
      </c>
      <c r="N5">
        <v>93</v>
      </c>
      <c r="O5" t="s">
        <v>30</v>
      </c>
      <c r="P5" t="s">
        <v>24</v>
      </c>
      <c r="Q5">
        <v>3</v>
      </c>
      <c r="R5">
        <v>6.6779661016949152</v>
      </c>
      <c r="S5">
        <v>131.20452718182059</v>
      </c>
      <c r="T5">
        <v>128.06910209931431</v>
      </c>
      <c r="U5">
        <v>227051.64919868659</v>
      </c>
      <c r="V5">
        <v>3431.894021600976</v>
      </c>
      <c r="W5">
        <v>130.00127862839031</v>
      </c>
      <c r="X5">
        <v>166.626630369975</v>
      </c>
      <c r="Y5">
        <v>232148.8553174386</v>
      </c>
      <c r="Z5">
        <v>3651.0457977567212</v>
      </c>
      <c r="AA5">
        <v>-1.110017534524077E-2</v>
      </c>
      <c r="AB5">
        <v>8.7233180537439493E-3</v>
      </c>
      <c r="AC5">
        <v>1.7952011505084891E-3</v>
      </c>
      <c r="AD5">
        <f t="shared" si="0"/>
        <v>1.1656181954831998E-2</v>
      </c>
    </row>
    <row r="6" spans="1:34" x14ac:dyDescent="0.25">
      <c r="A6">
        <v>4</v>
      </c>
      <c r="B6" t="s">
        <v>31</v>
      </c>
      <c r="C6" t="s">
        <v>22</v>
      </c>
      <c r="D6">
        <v>3</v>
      </c>
      <c r="E6">
        <v>6.7152542372881356</v>
      </c>
      <c r="F6">
        <v>125.32950482629209</v>
      </c>
      <c r="G6">
        <v>144.2657836984217</v>
      </c>
      <c r="H6">
        <v>248315.03837201049</v>
      </c>
      <c r="I6">
        <v>4414.9364729705449</v>
      </c>
      <c r="J6">
        <v>150.05165304751671</v>
      </c>
      <c r="K6">
        <v>174.67389847126361</v>
      </c>
      <c r="L6">
        <v>248540.2619542774</v>
      </c>
      <c r="M6">
        <v>4224.7094180894401</v>
      </c>
      <c r="N6">
        <v>94</v>
      </c>
      <c r="O6" t="s">
        <v>32</v>
      </c>
      <c r="P6" t="s">
        <v>24</v>
      </c>
      <c r="Q6">
        <v>3</v>
      </c>
      <c r="R6">
        <v>6.6779661016949152</v>
      </c>
      <c r="S6">
        <v>131.29304800181811</v>
      </c>
      <c r="T6">
        <v>128.72105531879771</v>
      </c>
      <c r="U6">
        <v>241318.6308185622</v>
      </c>
      <c r="V6">
        <v>4013.8139754581721</v>
      </c>
      <c r="W6">
        <v>130.0598285870993</v>
      </c>
      <c r="X6">
        <v>167.1657721319431</v>
      </c>
      <c r="Y6">
        <v>245901.33146458081</v>
      </c>
      <c r="Z6">
        <v>4455.4547973259569</v>
      </c>
      <c r="AA6">
        <v>-9.4058146233249335E-3</v>
      </c>
      <c r="AB6">
        <v>9.9672719692281888E-3</v>
      </c>
      <c r="AC6">
        <v>-4.5329813754429419E-4</v>
      </c>
      <c r="AD6">
        <f t="shared" si="0"/>
        <v>1.2298863234167526E-2</v>
      </c>
    </row>
    <row r="7" spans="1:34" x14ac:dyDescent="0.25">
      <c r="A7">
        <v>5</v>
      </c>
      <c r="B7" t="s">
        <v>33</v>
      </c>
      <c r="C7" t="s">
        <v>22</v>
      </c>
      <c r="D7">
        <v>3</v>
      </c>
      <c r="E7">
        <v>6.6779661016949152</v>
      </c>
      <c r="F7">
        <v>124.4656542359785</v>
      </c>
      <c r="G7">
        <v>144.80882377519069</v>
      </c>
      <c r="H7">
        <v>245651.16143841101</v>
      </c>
      <c r="I7">
        <v>4139.4834239066677</v>
      </c>
      <c r="J7">
        <v>149.31861439235641</v>
      </c>
      <c r="K7">
        <v>175.075464305065</v>
      </c>
      <c r="L7">
        <v>246229.683513447</v>
      </c>
      <c r="M7">
        <v>4043.9552252933941</v>
      </c>
      <c r="N7">
        <v>95</v>
      </c>
      <c r="O7" t="s">
        <v>34</v>
      </c>
      <c r="P7" t="s">
        <v>24</v>
      </c>
      <c r="Q7">
        <v>3</v>
      </c>
      <c r="R7">
        <v>6.6779661016949152</v>
      </c>
      <c r="S7">
        <v>131.1176187476658</v>
      </c>
      <c r="T7">
        <v>128.9056144311198</v>
      </c>
      <c r="U7">
        <v>242572.2592410215</v>
      </c>
      <c r="V7">
        <v>3938.771350893509</v>
      </c>
      <c r="W7">
        <v>129.9586153086662</v>
      </c>
      <c r="X7">
        <v>167.4667937102829</v>
      </c>
      <c r="Y7">
        <v>246654.3277153681</v>
      </c>
      <c r="Z7">
        <v>4246.1604588407272</v>
      </c>
      <c r="AA7">
        <v>-8.3439219845802843E-3</v>
      </c>
      <c r="AB7">
        <v>9.5160508483799113E-3</v>
      </c>
      <c r="AC7">
        <v>-1.176142720281391E-3</v>
      </c>
      <c r="AD7">
        <f t="shared" si="0"/>
        <v>1.1765292653793617E-2</v>
      </c>
    </row>
    <row r="8" spans="1:34" x14ac:dyDescent="0.25">
      <c r="A8">
        <v>6</v>
      </c>
      <c r="B8" t="s">
        <v>35</v>
      </c>
      <c r="C8" t="s">
        <v>22</v>
      </c>
      <c r="D8">
        <v>3</v>
      </c>
      <c r="E8">
        <v>6.7152542372881356</v>
      </c>
      <c r="F8">
        <v>124.7422657609343</v>
      </c>
      <c r="G8">
        <v>144.38277588187941</v>
      </c>
      <c r="H8">
        <v>240988.9821936856</v>
      </c>
      <c r="I8">
        <v>3987.456060011687</v>
      </c>
      <c r="J8">
        <v>149.54106235888659</v>
      </c>
      <c r="K8">
        <v>174.6357792093003</v>
      </c>
      <c r="L8">
        <v>241109.66670119719</v>
      </c>
      <c r="M8">
        <v>4178.4864722966568</v>
      </c>
      <c r="N8">
        <v>96</v>
      </c>
      <c r="O8" t="s">
        <v>36</v>
      </c>
      <c r="P8" t="s">
        <v>24</v>
      </c>
      <c r="Q8">
        <v>3</v>
      </c>
      <c r="R8">
        <v>6.7152542372881356</v>
      </c>
      <c r="S8">
        <v>131.2110233902086</v>
      </c>
      <c r="T8">
        <v>129.50843333576159</v>
      </c>
      <c r="U8">
        <v>246600.3378407204</v>
      </c>
      <c r="V8">
        <v>3833.644893992102</v>
      </c>
      <c r="W8">
        <v>129.89776594658099</v>
      </c>
      <c r="X8">
        <v>168.17704611775989</v>
      </c>
      <c r="Y8">
        <v>253058.80008889001</v>
      </c>
      <c r="Z8">
        <v>4223.6919610268969</v>
      </c>
      <c r="AA8">
        <v>-1.2925736282800559E-2</v>
      </c>
      <c r="AB8">
        <v>9.2043574427438414E-3</v>
      </c>
      <c r="AC8">
        <v>-2.5033156136867627E-4</v>
      </c>
      <c r="AD8">
        <f t="shared" si="0"/>
        <v>1.1980339904056225E-2</v>
      </c>
    </row>
    <row r="9" spans="1:34" x14ac:dyDescent="0.25">
      <c r="A9">
        <v>7</v>
      </c>
      <c r="B9" t="s">
        <v>37</v>
      </c>
      <c r="C9" t="s">
        <v>22</v>
      </c>
      <c r="D9">
        <v>3</v>
      </c>
      <c r="E9">
        <v>6.6406779661016948</v>
      </c>
      <c r="F9">
        <v>124.6535686775607</v>
      </c>
      <c r="G9">
        <v>145.76017462798791</v>
      </c>
      <c r="H9">
        <v>250168.87091062119</v>
      </c>
      <c r="I9">
        <v>4297.5586501049374</v>
      </c>
      <c r="J9">
        <v>149.41186036520901</v>
      </c>
      <c r="K9">
        <v>176.21829853434079</v>
      </c>
      <c r="L9">
        <v>251028.2471241132</v>
      </c>
      <c r="M9">
        <v>4307.0579219145538</v>
      </c>
      <c r="N9">
        <v>97</v>
      </c>
      <c r="O9" t="s">
        <v>38</v>
      </c>
      <c r="P9" t="s">
        <v>24</v>
      </c>
      <c r="Q9">
        <v>3</v>
      </c>
      <c r="R9">
        <v>6.6779661016949152</v>
      </c>
      <c r="S9">
        <v>131.79175430602919</v>
      </c>
      <c r="T9">
        <v>128.42404277442509</v>
      </c>
      <c r="U9">
        <v>240580.63381066691</v>
      </c>
      <c r="V9">
        <v>3813.7308986746812</v>
      </c>
      <c r="W9">
        <v>130.52650411655171</v>
      </c>
      <c r="X9">
        <v>166.9382839320871</v>
      </c>
      <c r="Y9">
        <v>245216.9895598306</v>
      </c>
      <c r="Z9">
        <v>4189.9771980347887</v>
      </c>
      <c r="AA9">
        <v>-9.5438008053566267E-3</v>
      </c>
      <c r="AB9">
        <v>9.4169742333147198E-3</v>
      </c>
      <c r="AC9">
        <v>-1.7146471569145249E-3</v>
      </c>
      <c r="AD9">
        <f t="shared" si="0"/>
        <v>1.2139679431239425E-2</v>
      </c>
    </row>
    <row r="10" spans="1:34" x14ac:dyDescent="0.25">
      <c r="A10">
        <v>8</v>
      </c>
      <c r="B10" t="s">
        <v>39</v>
      </c>
      <c r="C10" t="s">
        <v>22</v>
      </c>
      <c r="D10">
        <v>3</v>
      </c>
      <c r="E10">
        <v>6.6779661016949152</v>
      </c>
      <c r="F10">
        <v>125.3609778606336</v>
      </c>
      <c r="G10">
        <v>144.48184342389459</v>
      </c>
      <c r="H10">
        <v>239499.23287420379</v>
      </c>
      <c r="I10">
        <v>3898.6496696625991</v>
      </c>
      <c r="J10">
        <v>150.08186848979349</v>
      </c>
      <c r="K10">
        <v>174.93095427620199</v>
      </c>
      <c r="L10">
        <v>239363.133596867</v>
      </c>
      <c r="M10">
        <v>3837.7324367406441</v>
      </c>
      <c r="N10">
        <v>98</v>
      </c>
      <c r="O10" t="s">
        <v>40</v>
      </c>
      <c r="P10" t="s">
        <v>24</v>
      </c>
      <c r="Q10">
        <v>3</v>
      </c>
      <c r="R10">
        <v>6.6779661016949152</v>
      </c>
      <c r="S10">
        <v>132.19014383512001</v>
      </c>
      <c r="T10">
        <v>128.30538013904439</v>
      </c>
      <c r="U10">
        <v>240972.97432289709</v>
      </c>
      <c r="V10">
        <v>3694.2929309666661</v>
      </c>
      <c r="W10">
        <v>131.28688529403519</v>
      </c>
      <c r="X10">
        <v>166.91969774801109</v>
      </c>
      <c r="Y10">
        <v>246595.68288990619</v>
      </c>
      <c r="Z10">
        <v>3923.4007298906508</v>
      </c>
      <c r="AA10">
        <v>-1.153213703102131E-2</v>
      </c>
      <c r="AB10">
        <v>8.8290881957998665E-3</v>
      </c>
      <c r="AC10">
        <v>2.8421376760040881E-4</v>
      </c>
      <c r="AD10">
        <f t="shared" si="0"/>
        <v>1.1424145966040793E-2</v>
      </c>
    </row>
    <row r="11" spans="1:34" x14ac:dyDescent="0.25">
      <c r="A11">
        <v>9</v>
      </c>
      <c r="B11" t="s">
        <v>41</v>
      </c>
      <c r="C11" t="s">
        <v>22</v>
      </c>
      <c r="D11">
        <v>3</v>
      </c>
      <c r="E11">
        <v>6.6779661016949152</v>
      </c>
      <c r="F11">
        <v>125.4719714572055</v>
      </c>
      <c r="G11">
        <v>143.66604415163201</v>
      </c>
      <c r="H11">
        <v>251956.08321652701</v>
      </c>
      <c r="I11">
        <v>3843.4184175033529</v>
      </c>
      <c r="J11">
        <v>150.3355448050755</v>
      </c>
      <c r="K11">
        <v>174.01745386013741</v>
      </c>
      <c r="L11">
        <v>251533.64001282019</v>
      </c>
      <c r="M11">
        <v>3751.7222822557819</v>
      </c>
      <c r="N11">
        <v>99</v>
      </c>
      <c r="O11" t="s">
        <v>42</v>
      </c>
      <c r="P11" t="s">
        <v>24</v>
      </c>
      <c r="Q11">
        <v>3</v>
      </c>
      <c r="R11">
        <v>6.6406779661016948</v>
      </c>
      <c r="S11">
        <v>130.977780936827</v>
      </c>
      <c r="T11">
        <v>127.957696387509</v>
      </c>
      <c r="U11">
        <v>231270.72687565821</v>
      </c>
      <c r="V11">
        <v>3370.201752496052</v>
      </c>
      <c r="W11">
        <v>129.97009656804519</v>
      </c>
      <c r="X11">
        <v>166.60782991120189</v>
      </c>
      <c r="Y11">
        <v>236870.49959164971</v>
      </c>
      <c r="Z11">
        <v>3509.7892504895458</v>
      </c>
      <c r="AA11">
        <v>-1.196171667735519E-2</v>
      </c>
      <c r="AB11">
        <v>8.2547727049522325E-3</v>
      </c>
      <c r="AC11">
        <v>8.3903043938473568E-4</v>
      </c>
      <c r="AD11">
        <f t="shared" si="0"/>
        <v>1.0667268317193042E-2</v>
      </c>
    </row>
    <row r="12" spans="1:34" x14ac:dyDescent="0.25">
      <c r="A12">
        <v>10</v>
      </c>
      <c r="B12" t="s">
        <v>43</v>
      </c>
      <c r="C12" t="s">
        <v>22</v>
      </c>
      <c r="D12">
        <v>3</v>
      </c>
      <c r="E12">
        <v>6.7152542372881356</v>
      </c>
      <c r="F12">
        <v>124.7071691762437</v>
      </c>
      <c r="G12">
        <v>144.2485568997557</v>
      </c>
      <c r="H12">
        <v>247051.03040220591</v>
      </c>
      <c r="I12">
        <v>3732.7038960882942</v>
      </c>
      <c r="J12">
        <v>149.4689360493316</v>
      </c>
      <c r="K12">
        <v>174.52570147938209</v>
      </c>
      <c r="L12">
        <v>247150.08819840799</v>
      </c>
      <c r="M12">
        <v>3812.463870266487</v>
      </c>
      <c r="N12">
        <v>100</v>
      </c>
      <c r="O12" t="s">
        <v>44</v>
      </c>
      <c r="P12" t="s">
        <v>24</v>
      </c>
      <c r="Q12">
        <v>3</v>
      </c>
      <c r="R12">
        <v>6.6033898305084744</v>
      </c>
      <c r="S12">
        <v>131.5075441393308</v>
      </c>
      <c r="T12">
        <v>129.68798648753341</v>
      </c>
      <c r="U12">
        <v>227928.58437500641</v>
      </c>
      <c r="V12">
        <v>3622.8149133176598</v>
      </c>
      <c r="W12">
        <v>130.3653753888492</v>
      </c>
      <c r="X12">
        <v>168.11015927868991</v>
      </c>
      <c r="Y12">
        <v>231763.51258391229</v>
      </c>
      <c r="Z12">
        <v>3861.875379222668</v>
      </c>
      <c r="AA12">
        <v>-8.3423844662019481E-3</v>
      </c>
      <c r="AB12">
        <v>9.2299383938039062E-3</v>
      </c>
      <c r="AC12">
        <v>-2.0044025088929271E-4</v>
      </c>
      <c r="AD12">
        <f t="shared" si="0"/>
        <v>1.0796242013267026E-2</v>
      </c>
    </row>
    <row r="13" spans="1:34" x14ac:dyDescent="0.25">
      <c r="A13">
        <v>11</v>
      </c>
      <c r="B13" t="s">
        <v>45</v>
      </c>
      <c r="C13" t="s">
        <v>22</v>
      </c>
      <c r="D13">
        <v>3</v>
      </c>
      <c r="E13">
        <v>6.6779661016949152</v>
      </c>
      <c r="F13">
        <v>124.7421172250602</v>
      </c>
      <c r="G13">
        <v>145.21946159542421</v>
      </c>
      <c r="H13">
        <v>247332.27727941729</v>
      </c>
      <c r="I13">
        <v>3849.718231279126</v>
      </c>
      <c r="J13">
        <v>149.5159538762309</v>
      </c>
      <c r="K13">
        <v>175.55296463200071</v>
      </c>
      <c r="L13">
        <v>246832.54080327891</v>
      </c>
      <c r="M13">
        <v>3723.084371651938</v>
      </c>
      <c r="N13">
        <v>101</v>
      </c>
      <c r="O13" t="s">
        <v>46</v>
      </c>
      <c r="P13" t="s">
        <v>24</v>
      </c>
      <c r="Q13">
        <v>3</v>
      </c>
      <c r="R13">
        <v>6.6779661016949152</v>
      </c>
      <c r="S13">
        <v>130.9482722041837</v>
      </c>
      <c r="T13">
        <v>129.2913111471043</v>
      </c>
      <c r="U13">
        <v>232715.13840180571</v>
      </c>
      <c r="V13">
        <v>3495.7056727314339</v>
      </c>
      <c r="W13">
        <v>129.77122796449251</v>
      </c>
      <c r="X13">
        <v>167.82890269695261</v>
      </c>
      <c r="Y13">
        <v>237860.26815192611</v>
      </c>
      <c r="Z13">
        <v>3689.4152370110392</v>
      </c>
      <c r="AA13">
        <v>-1.0933698783370031E-2</v>
      </c>
      <c r="AB13">
        <v>8.6157713964887649E-3</v>
      </c>
      <c r="AC13">
        <v>1.011274898276451E-3</v>
      </c>
      <c r="AD13">
        <f t="shared" si="0"/>
        <v>1.0837174485701977E-2</v>
      </c>
    </row>
    <row r="14" spans="1:34" x14ac:dyDescent="0.25">
      <c r="A14">
        <v>12</v>
      </c>
      <c r="B14" t="s">
        <v>47</v>
      </c>
      <c r="C14" t="s">
        <v>22</v>
      </c>
      <c r="D14">
        <v>3</v>
      </c>
      <c r="E14">
        <v>6.6406779661016948</v>
      </c>
      <c r="F14">
        <v>123.936248952338</v>
      </c>
      <c r="G14">
        <v>144.8908547373795</v>
      </c>
      <c r="H14">
        <v>248986.40420456941</v>
      </c>
      <c r="I14">
        <v>3716.051840971928</v>
      </c>
      <c r="J14">
        <v>148.6887054482618</v>
      </c>
      <c r="K14">
        <v>175.53643192365689</v>
      </c>
      <c r="L14">
        <v>248793.7766421118</v>
      </c>
      <c r="M14">
        <v>3711.893070662647</v>
      </c>
      <c r="N14">
        <v>102</v>
      </c>
      <c r="O14" t="s">
        <v>48</v>
      </c>
      <c r="P14" t="s">
        <v>24</v>
      </c>
      <c r="Q14">
        <v>3</v>
      </c>
      <c r="R14">
        <v>6.6406779661016948</v>
      </c>
      <c r="S14">
        <v>132.06910177438229</v>
      </c>
      <c r="T14">
        <v>127.9689343462817</v>
      </c>
      <c r="U14">
        <v>224209.28005224909</v>
      </c>
      <c r="V14">
        <v>3250.719958756707</v>
      </c>
      <c r="W14">
        <v>131.07337464298729</v>
      </c>
      <c r="X14">
        <v>166.480077909881</v>
      </c>
      <c r="Y14">
        <v>230455.0622537524</v>
      </c>
      <c r="Z14">
        <v>3516.1549449339032</v>
      </c>
      <c r="AA14">
        <v>-1.373712785529976E-2</v>
      </c>
      <c r="AB14">
        <v>8.4444391091893604E-3</v>
      </c>
      <c r="AC14">
        <v>3.8697314571658001E-4</v>
      </c>
      <c r="AD14">
        <f t="shared" si="0"/>
        <v>1.0551543351744092E-2</v>
      </c>
    </row>
    <row r="15" spans="1:34" x14ac:dyDescent="0.25">
      <c r="A15">
        <v>13</v>
      </c>
      <c r="B15" t="s">
        <v>49</v>
      </c>
      <c r="C15" t="s">
        <v>22</v>
      </c>
      <c r="D15">
        <v>3</v>
      </c>
      <c r="E15">
        <v>6.7152542372881356</v>
      </c>
      <c r="F15">
        <v>125.7772527406662</v>
      </c>
      <c r="G15">
        <v>144.6508070524898</v>
      </c>
      <c r="H15">
        <v>243209.20874091491</v>
      </c>
      <c r="I15">
        <v>3919.43630381498</v>
      </c>
      <c r="J15">
        <v>150.6190209632793</v>
      </c>
      <c r="K15">
        <v>175.01483671083591</v>
      </c>
      <c r="L15">
        <v>243155.7465153017</v>
      </c>
      <c r="M15">
        <v>3725.2402184277889</v>
      </c>
      <c r="N15">
        <v>103</v>
      </c>
      <c r="O15" t="s">
        <v>50</v>
      </c>
      <c r="P15" t="s">
        <v>24</v>
      </c>
      <c r="Q15">
        <v>3</v>
      </c>
      <c r="R15">
        <v>6.6779661016949152</v>
      </c>
      <c r="S15">
        <v>131.18517308473781</v>
      </c>
      <c r="T15">
        <v>129.10155892006469</v>
      </c>
      <c r="U15">
        <v>230843.21851630259</v>
      </c>
      <c r="V15">
        <v>3501.0680818881979</v>
      </c>
      <c r="W15">
        <v>130.13041272087469</v>
      </c>
      <c r="X15">
        <v>167.84399451285901</v>
      </c>
      <c r="Y15">
        <v>235272.25878921931</v>
      </c>
      <c r="Z15">
        <v>3635.481511452776</v>
      </c>
      <c r="AA15">
        <v>-9.5020236155205998E-3</v>
      </c>
      <c r="AB15">
        <v>8.6055671216689594E-3</v>
      </c>
      <c r="AC15">
        <v>1.099220349563416E-4</v>
      </c>
      <c r="AD15">
        <f t="shared" si="0"/>
        <v>1.1117816456445344E-2</v>
      </c>
    </row>
    <row r="16" spans="1:34" x14ac:dyDescent="0.25">
      <c r="A16">
        <v>14</v>
      </c>
      <c r="B16" t="s">
        <v>51</v>
      </c>
      <c r="C16" t="s">
        <v>22</v>
      </c>
      <c r="D16">
        <v>3</v>
      </c>
      <c r="E16">
        <v>6.6406779661016948</v>
      </c>
      <c r="F16">
        <v>124.91474244795531</v>
      </c>
      <c r="G16">
        <v>144.65069112485841</v>
      </c>
      <c r="H16">
        <v>247446.26274940441</v>
      </c>
      <c r="I16">
        <v>3984.2026889174808</v>
      </c>
      <c r="J16">
        <v>149.80288296356099</v>
      </c>
      <c r="K16">
        <v>174.89662627548549</v>
      </c>
      <c r="L16">
        <v>247774.27717351599</v>
      </c>
      <c r="M16">
        <v>4038.8817360254689</v>
      </c>
      <c r="N16">
        <v>104</v>
      </c>
      <c r="O16" t="s">
        <v>52</v>
      </c>
      <c r="P16" t="s">
        <v>24</v>
      </c>
      <c r="Q16">
        <v>3</v>
      </c>
      <c r="R16">
        <v>6.6406779661016948</v>
      </c>
      <c r="S16">
        <v>131.64053197337469</v>
      </c>
      <c r="T16">
        <v>128.91081545313969</v>
      </c>
      <c r="U16">
        <v>240066.8280947679</v>
      </c>
      <c r="V16">
        <v>3654.8029585872009</v>
      </c>
      <c r="W16">
        <v>130.6468933273658</v>
      </c>
      <c r="X16">
        <v>167.2168281219474</v>
      </c>
      <c r="Y16">
        <v>245496.46663666499</v>
      </c>
      <c r="Z16">
        <v>4127.7717535236216</v>
      </c>
      <c r="AA16">
        <v>-1.1182143709812841E-2</v>
      </c>
      <c r="AB16">
        <v>9.2272418112466798E-3</v>
      </c>
      <c r="AC16">
        <v>-6.6236029741947324E-4</v>
      </c>
      <c r="AD16">
        <f t="shared" si="0"/>
        <v>1.1456025592798838E-2</v>
      </c>
    </row>
    <row r="17" spans="1:30" x14ac:dyDescent="0.25">
      <c r="A17">
        <v>15</v>
      </c>
      <c r="B17" t="s">
        <v>53</v>
      </c>
      <c r="C17" t="s">
        <v>22</v>
      </c>
      <c r="D17">
        <v>3</v>
      </c>
      <c r="E17">
        <v>6.6779661016949152</v>
      </c>
      <c r="F17">
        <v>124.6076192050192</v>
      </c>
      <c r="G17">
        <v>144.6341689678998</v>
      </c>
      <c r="H17">
        <v>252846.86818214651</v>
      </c>
      <c r="I17">
        <v>3952.021572195823</v>
      </c>
      <c r="J17">
        <v>149.49861354364489</v>
      </c>
      <c r="K17">
        <v>174.97077037651729</v>
      </c>
      <c r="L17">
        <v>253217.58458145789</v>
      </c>
      <c r="M17">
        <v>3889.4287599920822</v>
      </c>
      <c r="N17">
        <v>105</v>
      </c>
      <c r="O17" t="s">
        <v>54</v>
      </c>
      <c r="P17" t="s">
        <v>24</v>
      </c>
      <c r="Q17">
        <v>3</v>
      </c>
      <c r="R17">
        <v>6.6406779661016948</v>
      </c>
      <c r="S17">
        <v>130.89193128224079</v>
      </c>
      <c r="T17">
        <v>128.34613248217141</v>
      </c>
      <c r="U17">
        <v>242917.0894655975</v>
      </c>
      <c r="V17">
        <v>3803.8056347854249</v>
      </c>
      <c r="W17">
        <v>129.6973029241949</v>
      </c>
      <c r="X17">
        <v>166.83522811592709</v>
      </c>
      <c r="Y17">
        <v>246837.15500452489</v>
      </c>
      <c r="Z17">
        <v>3984.1889248689458</v>
      </c>
      <c r="AA17">
        <v>-8.0041481685750523E-3</v>
      </c>
      <c r="AB17">
        <v>8.9692446021379362E-3</v>
      </c>
      <c r="AC17">
        <v>-7.3254779561557175E-4</v>
      </c>
      <c r="AD17">
        <f t="shared" si="0"/>
        <v>1.0957074042255667E-2</v>
      </c>
    </row>
    <row r="18" spans="1:30" x14ac:dyDescent="0.25">
      <c r="A18">
        <v>16</v>
      </c>
      <c r="B18" t="s">
        <v>55</v>
      </c>
      <c r="C18" t="s">
        <v>22</v>
      </c>
      <c r="D18">
        <v>3</v>
      </c>
      <c r="E18">
        <v>6.6779661016949152</v>
      </c>
      <c r="F18">
        <v>124.7903298275827</v>
      </c>
      <c r="G18">
        <v>145.19612058447609</v>
      </c>
      <c r="H18">
        <v>235006.46541551361</v>
      </c>
      <c r="I18">
        <v>3670.291513353598</v>
      </c>
      <c r="J18">
        <v>149.75665383424931</v>
      </c>
      <c r="K18">
        <v>175.56486352984061</v>
      </c>
      <c r="L18">
        <v>236078.04991996571</v>
      </c>
      <c r="M18">
        <v>3734.7667579159011</v>
      </c>
      <c r="N18">
        <v>106</v>
      </c>
      <c r="O18" t="s">
        <v>56</v>
      </c>
      <c r="P18" t="s">
        <v>24</v>
      </c>
      <c r="Q18">
        <v>3</v>
      </c>
      <c r="R18">
        <v>6.6779661016949152</v>
      </c>
      <c r="S18">
        <v>131.82216532384041</v>
      </c>
      <c r="T18">
        <v>129.38316661652189</v>
      </c>
      <c r="U18">
        <v>244821.67934825181</v>
      </c>
      <c r="V18">
        <v>3796.7501048085678</v>
      </c>
      <c r="W18">
        <v>130.71774380834279</v>
      </c>
      <c r="X18">
        <v>168.08690515464039</v>
      </c>
      <c r="Y18">
        <v>248562.8302999468</v>
      </c>
      <c r="Z18">
        <v>3868.041794854882</v>
      </c>
      <c r="AA18">
        <v>-7.5826275015455332E-3</v>
      </c>
      <c r="AB18">
        <v>8.6927515280780417E-3</v>
      </c>
      <c r="AC18">
        <v>-2.27471816535718E-3</v>
      </c>
      <c r="AD18">
        <f t="shared" si="0"/>
        <v>1.1115142530428654E-2</v>
      </c>
    </row>
    <row r="19" spans="1:30" x14ac:dyDescent="0.25">
      <c r="A19">
        <v>17</v>
      </c>
      <c r="B19" t="s">
        <v>57</v>
      </c>
      <c r="C19" t="s">
        <v>22</v>
      </c>
      <c r="D19">
        <v>3</v>
      </c>
      <c r="E19">
        <v>6.6779661016949152</v>
      </c>
      <c r="F19">
        <v>124.8330433059181</v>
      </c>
      <c r="G19">
        <v>145.55728736278249</v>
      </c>
      <c r="H19">
        <v>241943.25571935021</v>
      </c>
      <c r="I19">
        <v>3965.2758574414229</v>
      </c>
      <c r="J19">
        <v>149.568489380648</v>
      </c>
      <c r="K19">
        <v>175.8923813659853</v>
      </c>
      <c r="L19">
        <v>241781.63468610321</v>
      </c>
      <c r="M19">
        <v>3912.0079647428679</v>
      </c>
      <c r="N19">
        <v>107</v>
      </c>
      <c r="O19" t="s">
        <v>58</v>
      </c>
      <c r="P19" t="s">
        <v>24</v>
      </c>
      <c r="Q19">
        <v>3</v>
      </c>
      <c r="R19">
        <v>6.7152542372881356</v>
      </c>
      <c r="S19">
        <v>130.64210759562391</v>
      </c>
      <c r="T19">
        <v>128.2624517897267</v>
      </c>
      <c r="U19">
        <v>236301.14330598371</v>
      </c>
      <c r="V19">
        <v>3651.4048617053431</v>
      </c>
      <c r="W19">
        <v>129.7897948531164</v>
      </c>
      <c r="X19">
        <v>166.86383508999731</v>
      </c>
      <c r="Y19">
        <v>240374.44031900651</v>
      </c>
      <c r="Z19">
        <v>3906.424342067025</v>
      </c>
      <c r="AA19">
        <v>-8.5452184944033796E-3</v>
      </c>
      <c r="AB19">
        <v>8.9965940947940842E-3</v>
      </c>
      <c r="AC19">
        <v>3.3411766988367738E-4</v>
      </c>
      <c r="AD19">
        <f t="shared" si="0"/>
        <v>1.1515188512633407E-2</v>
      </c>
    </row>
    <row r="20" spans="1:30" x14ac:dyDescent="0.25">
      <c r="A20">
        <v>18</v>
      </c>
      <c r="B20" t="s">
        <v>59</v>
      </c>
      <c r="C20" t="s">
        <v>22</v>
      </c>
      <c r="D20">
        <v>3</v>
      </c>
      <c r="E20">
        <v>6.6779661016949152</v>
      </c>
      <c r="F20">
        <v>123.8667065844983</v>
      </c>
      <c r="G20">
        <v>144.61268791390401</v>
      </c>
      <c r="H20">
        <v>248798.84171865959</v>
      </c>
      <c r="I20">
        <v>3794.723468281928</v>
      </c>
      <c r="J20">
        <v>148.743270368938</v>
      </c>
      <c r="K20">
        <v>175.06278846295061</v>
      </c>
      <c r="L20">
        <v>249678.91685753249</v>
      </c>
      <c r="M20">
        <v>3791.821344263707</v>
      </c>
      <c r="N20">
        <v>108</v>
      </c>
      <c r="O20" t="s">
        <v>60</v>
      </c>
      <c r="P20" t="s">
        <v>24</v>
      </c>
      <c r="Q20">
        <v>3</v>
      </c>
      <c r="R20">
        <v>6.7525423728813561</v>
      </c>
      <c r="S20">
        <v>131.3638134928739</v>
      </c>
      <c r="T20">
        <v>127.5158388638451</v>
      </c>
      <c r="U20">
        <v>227837.84146431979</v>
      </c>
      <c r="V20">
        <v>3156.3763246916242</v>
      </c>
      <c r="W20">
        <v>130.30952705683501</v>
      </c>
      <c r="X20">
        <v>166.17105576186509</v>
      </c>
      <c r="Y20">
        <v>232887.5985759894</v>
      </c>
      <c r="Z20">
        <v>3364.112791639734</v>
      </c>
      <c r="AA20">
        <v>-1.096044774785564E-2</v>
      </c>
      <c r="AB20">
        <v>8.0091099013390298E-3</v>
      </c>
      <c r="AC20">
        <v>-1.7655253895111911E-3</v>
      </c>
      <c r="AD20">
        <f t="shared" si="0"/>
        <v>1.0761790651248252E-2</v>
      </c>
    </row>
    <row r="21" spans="1:30" x14ac:dyDescent="0.25">
      <c r="A21">
        <v>19</v>
      </c>
      <c r="B21" t="s">
        <v>61</v>
      </c>
      <c r="C21" t="s">
        <v>22</v>
      </c>
      <c r="D21">
        <v>3</v>
      </c>
      <c r="E21">
        <v>6.7152542372881356</v>
      </c>
      <c r="F21">
        <v>124.7662596854961</v>
      </c>
      <c r="G21">
        <v>144.57558109659851</v>
      </c>
      <c r="H21">
        <v>238591.6301982819</v>
      </c>
      <c r="I21">
        <v>3552.1398403686048</v>
      </c>
      <c r="J21">
        <v>149.5983778297103</v>
      </c>
      <c r="K21">
        <v>175.14170956665961</v>
      </c>
      <c r="L21">
        <v>239044.88368373731</v>
      </c>
      <c r="M21">
        <v>3607.0385431603031</v>
      </c>
      <c r="N21">
        <v>109</v>
      </c>
      <c r="O21" t="s">
        <v>62</v>
      </c>
      <c r="P21" t="s">
        <v>24</v>
      </c>
      <c r="Q21">
        <v>3</v>
      </c>
      <c r="R21">
        <v>6.6406779661016948</v>
      </c>
      <c r="S21">
        <v>131.72488644293401</v>
      </c>
      <c r="T21">
        <v>129.3060788145047</v>
      </c>
      <c r="U21">
        <v>250360.2845879262</v>
      </c>
      <c r="V21">
        <v>3727.3242842861109</v>
      </c>
      <c r="W21">
        <v>130.5457329247001</v>
      </c>
      <c r="X21">
        <v>167.8286282841363</v>
      </c>
      <c r="Y21">
        <v>255494.3391502451</v>
      </c>
      <c r="Z21">
        <v>4143.2076902878571</v>
      </c>
      <c r="AA21">
        <v>-1.0149268824270479E-2</v>
      </c>
      <c r="AB21">
        <v>8.9207507664534561E-3</v>
      </c>
      <c r="AC21">
        <v>-9.4895066076830232E-4</v>
      </c>
      <c r="AD21">
        <f t="shared" si="0"/>
        <v>1.0598814952566626E-2</v>
      </c>
    </row>
    <row r="22" spans="1:30" x14ac:dyDescent="0.25">
      <c r="A22">
        <v>20</v>
      </c>
      <c r="B22" t="s">
        <v>63</v>
      </c>
      <c r="C22" t="s">
        <v>22</v>
      </c>
      <c r="D22">
        <v>3</v>
      </c>
      <c r="E22">
        <v>6.7152542372881356</v>
      </c>
      <c r="F22">
        <v>124.4893840618379</v>
      </c>
      <c r="G22">
        <v>144.82744199630011</v>
      </c>
      <c r="H22">
        <v>242010.14503712091</v>
      </c>
      <c r="I22">
        <v>3683.607944053696</v>
      </c>
      <c r="J22">
        <v>149.42233948486901</v>
      </c>
      <c r="K22">
        <v>175.04515892019691</v>
      </c>
      <c r="L22">
        <v>241404.3746957863</v>
      </c>
      <c r="M22">
        <v>3500.7305402866332</v>
      </c>
      <c r="N22">
        <v>110</v>
      </c>
      <c r="O22" t="s">
        <v>64</v>
      </c>
      <c r="P22" t="s">
        <v>24</v>
      </c>
      <c r="Q22">
        <v>3</v>
      </c>
      <c r="R22">
        <v>6.7152542372881356</v>
      </c>
      <c r="S22">
        <v>131.80890903046719</v>
      </c>
      <c r="T22">
        <v>130.16362295918631</v>
      </c>
      <c r="U22">
        <v>242430.46844518639</v>
      </c>
      <c r="V22">
        <v>3283.7145914646312</v>
      </c>
      <c r="W22">
        <v>130.35272296663939</v>
      </c>
      <c r="X22">
        <v>168.4541745203768</v>
      </c>
      <c r="Y22">
        <v>248480.02097217939</v>
      </c>
      <c r="Z22">
        <v>3415.0589888162481</v>
      </c>
      <c r="AA22">
        <v>-1.23231274486982E-2</v>
      </c>
      <c r="AB22">
        <v>7.65975275304011E-3</v>
      </c>
      <c r="AC22">
        <v>1.2531074607963751E-3</v>
      </c>
      <c r="AD22">
        <f t="shared" si="0"/>
        <v>1.0511517188196463E-2</v>
      </c>
    </row>
    <row r="23" spans="1:30" x14ac:dyDescent="0.25">
      <c r="A23">
        <v>21</v>
      </c>
      <c r="B23" t="s">
        <v>65</v>
      </c>
      <c r="C23" t="s">
        <v>22</v>
      </c>
      <c r="D23">
        <v>3</v>
      </c>
      <c r="E23">
        <v>6.8271186440677969</v>
      </c>
      <c r="F23">
        <v>123.5693086302792</v>
      </c>
      <c r="G23">
        <v>146.20773696477349</v>
      </c>
      <c r="H23">
        <v>242511.28677135849</v>
      </c>
      <c r="I23">
        <v>3613.9554651193162</v>
      </c>
      <c r="J23">
        <v>148.4267019584241</v>
      </c>
      <c r="K23">
        <v>176.45749929406259</v>
      </c>
      <c r="L23">
        <v>243305.83206819481</v>
      </c>
      <c r="M23">
        <v>3637.8301540311309</v>
      </c>
      <c r="N23">
        <v>111</v>
      </c>
      <c r="O23" t="s">
        <v>66</v>
      </c>
      <c r="P23" t="s">
        <v>24</v>
      </c>
      <c r="Q23">
        <v>3</v>
      </c>
      <c r="R23">
        <v>6.6779661016949152</v>
      </c>
      <c r="S23">
        <v>130.46711025188549</v>
      </c>
      <c r="T23">
        <v>126.7472404583947</v>
      </c>
      <c r="U23">
        <v>247235.7843058079</v>
      </c>
      <c r="V23">
        <v>3892.3494148248569</v>
      </c>
      <c r="W23">
        <v>129.40183190617179</v>
      </c>
      <c r="X23">
        <v>165.3382046333605</v>
      </c>
      <c r="Y23">
        <v>251901.30279264331</v>
      </c>
      <c r="Z23">
        <v>3999.2273926997332</v>
      </c>
      <c r="AA23">
        <v>-9.3471685583547352E-3</v>
      </c>
      <c r="AB23">
        <v>8.8594872977914661E-3</v>
      </c>
      <c r="AC23">
        <v>-1.635482295754036E-3</v>
      </c>
      <c r="AD23">
        <f t="shared" si="0"/>
        <v>1.0554931095740941E-2</v>
      </c>
    </row>
    <row r="24" spans="1:30" x14ac:dyDescent="0.25">
      <c r="A24">
        <v>22</v>
      </c>
      <c r="B24" t="s">
        <v>67</v>
      </c>
      <c r="C24" t="s">
        <v>22</v>
      </c>
      <c r="D24">
        <v>3</v>
      </c>
      <c r="E24">
        <v>6.7152542372881356</v>
      </c>
      <c r="F24">
        <v>125.7405459629294</v>
      </c>
      <c r="G24">
        <v>142.8083509426796</v>
      </c>
      <c r="H24">
        <v>238304.58073020109</v>
      </c>
      <c r="I24">
        <v>3783.4408240699709</v>
      </c>
      <c r="J24">
        <v>150.74100568255781</v>
      </c>
      <c r="K24">
        <v>173.20831771791211</v>
      </c>
      <c r="L24">
        <v>238145.9606583135</v>
      </c>
      <c r="M24">
        <v>3759.1377456626119</v>
      </c>
      <c r="N24">
        <v>112</v>
      </c>
      <c r="O24" t="s">
        <v>68</v>
      </c>
      <c r="P24" t="s">
        <v>24</v>
      </c>
      <c r="Q24">
        <v>3</v>
      </c>
      <c r="R24">
        <v>6.6779661016949152</v>
      </c>
      <c r="S24">
        <v>131.63780514963199</v>
      </c>
      <c r="T24">
        <v>129.15715365236181</v>
      </c>
      <c r="U24">
        <v>248831.03949027171</v>
      </c>
      <c r="V24">
        <v>3920.6248767312431</v>
      </c>
      <c r="W24">
        <v>130.78338095511401</v>
      </c>
      <c r="X24">
        <v>167.87234174391639</v>
      </c>
      <c r="Y24">
        <v>253141.5452499316</v>
      </c>
      <c r="Z24">
        <v>4198.8393698167856</v>
      </c>
      <c r="AA24">
        <v>-8.5871338210448313E-3</v>
      </c>
      <c r="AB24">
        <v>9.1806936148426475E-3</v>
      </c>
      <c r="AC24">
        <v>3.3292033088120102E-4</v>
      </c>
      <c r="AD24">
        <f t="shared" si="0"/>
        <v>1.1194078986136105E-2</v>
      </c>
    </row>
    <row r="25" spans="1:30" x14ac:dyDescent="0.25">
      <c r="A25">
        <v>23</v>
      </c>
      <c r="B25" t="s">
        <v>69</v>
      </c>
      <c r="C25" t="s">
        <v>22</v>
      </c>
      <c r="D25">
        <v>3</v>
      </c>
      <c r="E25">
        <v>6.6406779661016948</v>
      </c>
      <c r="F25">
        <v>125.0186626177108</v>
      </c>
      <c r="G25">
        <v>144.925834931884</v>
      </c>
      <c r="H25">
        <v>255761.8070878814</v>
      </c>
      <c r="I25">
        <v>3878.186186538077</v>
      </c>
      <c r="J25">
        <v>149.92546370622691</v>
      </c>
      <c r="K25">
        <v>175.45990589651501</v>
      </c>
      <c r="L25">
        <v>255194.7121457278</v>
      </c>
      <c r="M25">
        <v>3765.767924641114</v>
      </c>
      <c r="N25">
        <v>113</v>
      </c>
      <c r="O25" t="s">
        <v>70</v>
      </c>
      <c r="P25" t="s">
        <v>24</v>
      </c>
      <c r="Q25">
        <v>3</v>
      </c>
      <c r="R25">
        <v>6.7525423728813561</v>
      </c>
      <c r="S25">
        <v>130.91595133840011</v>
      </c>
      <c r="T25">
        <v>130.03197179532381</v>
      </c>
      <c r="U25">
        <v>243185.44403561001</v>
      </c>
      <c r="V25">
        <v>3567.6879599317572</v>
      </c>
      <c r="W25">
        <v>129.6673585850578</v>
      </c>
      <c r="X25">
        <v>168.60589177376201</v>
      </c>
      <c r="Y25">
        <v>248299.67839561781</v>
      </c>
      <c r="Z25">
        <v>3886.6975192492741</v>
      </c>
      <c r="AA25">
        <v>-1.040567481414134E-2</v>
      </c>
      <c r="AB25">
        <v>8.6424327270763351E-3</v>
      </c>
      <c r="AC25">
        <v>1.1098692761650241E-3</v>
      </c>
      <c r="AD25">
        <f t="shared" si="0"/>
        <v>1.0579184298619411E-2</v>
      </c>
    </row>
    <row r="26" spans="1:30" x14ac:dyDescent="0.25">
      <c r="A26">
        <v>24</v>
      </c>
      <c r="B26" t="s">
        <v>71</v>
      </c>
      <c r="C26" t="s">
        <v>22</v>
      </c>
      <c r="D26">
        <v>3</v>
      </c>
      <c r="E26">
        <v>6.6779661016949152</v>
      </c>
      <c r="F26">
        <v>124.5306926572064</v>
      </c>
      <c r="G26">
        <v>146.14129937000919</v>
      </c>
      <c r="H26">
        <v>246580.154478254</v>
      </c>
      <c r="I26">
        <v>3794.6492283245161</v>
      </c>
      <c r="J26">
        <v>149.41552637462121</v>
      </c>
      <c r="K26">
        <v>176.5143613652146</v>
      </c>
      <c r="L26">
        <v>248854.4948493753</v>
      </c>
      <c r="M26">
        <v>4019.9743981114921</v>
      </c>
      <c r="N26">
        <v>114</v>
      </c>
      <c r="O26" t="s">
        <v>72</v>
      </c>
      <c r="P26" t="s">
        <v>24</v>
      </c>
      <c r="Q26">
        <v>3</v>
      </c>
      <c r="R26">
        <v>6.7152542372881356</v>
      </c>
      <c r="S26">
        <v>131.36586546188551</v>
      </c>
      <c r="T26">
        <v>128.06699922973871</v>
      </c>
      <c r="U26">
        <v>240255.41051556659</v>
      </c>
      <c r="V26">
        <v>3334.298108128794</v>
      </c>
      <c r="W26">
        <v>130.39382465592911</v>
      </c>
      <c r="X26">
        <v>166.73896198443941</v>
      </c>
      <c r="Y26">
        <v>244751.06762125931</v>
      </c>
      <c r="Z26">
        <v>3473.628925850192</v>
      </c>
      <c r="AA26">
        <v>-9.2692722846981108E-3</v>
      </c>
      <c r="AB26">
        <v>7.8983351151816414E-3</v>
      </c>
      <c r="AC26">
        <v>-4.5905961042649844E-3</v>
      </c>
      <c r="AD26">
        <f t="shared" si="0"/>
        <v>1.1155186188518877E-2</v>
      </c>
    </row>
    <row r="27" spans="1:30" x14ac:dyDescent="0.25">
      <c r="A27">
        <v>25</v>
      </c>
      <c r="B27" t="s">
        <v>73</v>
      </c>
      <c r="C27" t="s">
        <v>22</v>
      </c>
      <c r="D27">
        <v>3</v>
      </c>
      <c r="E27">
        <v>6.6779661016949152</v>
      </c>
      <c r="F27">
        <v>125.3042636203653</v>
      </c>
      <c r="G27">
        <v>144.8379863663111</v>
      </c>
      <c r="H27">
        <v>240088.3503206766</v>
      </c>
      <c r="I27">
        <v>3616.5662584643301</v>
      </c>
      <c r="J27">
        <v>150.20189953811769</v>
      </c>
      <c r="K27">
        <v>174.98457863804941</v>
      </c>
      <c r="L27">
        <v>240817.32541263671</v>
      </c>
      <c r="M27">
        <v>3472.7600053665028</v>
      </c>
      <c r="N27">
        <v>115</v>
      </c>
      <c r="O27" t="s">
        <v>74</v>
      </c>
      <c r="P27" t="s">
        <v>24</v>
      </c>
      <c r="Q27">
        <v>3</v>
      </c>
      <c r="R27">
        <v>6.6779661016949152</v>
      </c>
      <c r="S27">
        <v>132.05493927288279</v>
      </c>
      <c r="T27">
        <v>128.61801755334989</v>
      </c>
      <c r="U27">
        <v>238707.78646551599</v>
      </c>
      <c r="V27">
        <v>3413.9773270180949</v>
      </c>
      <c r="W27">
        <v>131.17493324504019</v>
      </c>
      <c r="X27">
        <v>167.24407346162971</v>
      </c>
      <c r="Y27">
        <v>241812.85065190331</v>
      </c>
      <c r="Z27">
        <v>3433.620759257401</v>
      </c>
      <c r="AA27">
        <v>-6.4618747802679044E-3</v>
      </c>
      <c r="AB27">
        <v>7.9489111746962691E-3</v>
      </c>
      <c r="AC27">
        <v>-1.515837988080557E-3</v>
      </c>
      <c r="AD27">
        <f t="shared" si="0"/>
        <v>1.0426693088326174E-2</v>
      </c>
    </row>
    <row r="28" spans="1:30" x14ac:dyDescent="0.25">
      <c r="A28">
        <v>26</v>
      </c>
      <c r="B28" t="s">
        <v>75</v>
      </c>
      <c r="C28" t="s">
        <v>22</v>
      </c>
      <c r="D28">
        <v>3</v>
      </c>
      <c r="E28">
        <v>6.6779661016949152</v>
      </c>
      <c r="F28">
        <v>124.8471694246207</v>
      </c>
      <c r="G28">
        <v>145.6540367346434</v>
      </c>
      <c r="H28">
        <v>239101.7198261439</v>
      </c>
      <c r="I28">
        <v>3577.4167127458941</v>
      </c>
      <c r="J28">
        <v>149.56894582668181</v>
      </c>
      <c r="K28">
        <v>176.03074510756591</v>
      </c>
      <c r="L28">
        <v>240155.54998055639</v>
      </c>
      <c r="M28">
        <v>3510.7193389407248</v>
      </c>
      <c r="N28">
        <v>116</v>
      </c>
      <c r="O28" t="s">
        <v>76</v>
      </c>
      <c r="P28" t="s">
        <v>24</v>
      </c>
      <c r="Q28">
        <v>3</v>
      </c>
      <c r="R28">
        <v>6.6406779661016948</v>
      </c>
      <c r="S28">
        <v>130.51137751082209</v>
      </c>
      <c r="T28">
        <v>127.5793446248731</v>
      </c>
      <c r="U28">
        <v>240643.12997565861</v>
      </c>
      <c r="V28">
        <v>3620.4728926818002</v>
      </c>
      <c r="W28">
        <v>129.51694548485349</v>
      </c>
      <c r="X28">
        <v>166.05522322837751</v>
      </c>
      <c r="Y28">
        <v>245471.01112843381</v>
      </c>
      <c r="Z28">
        <v>3775.6923870073251</v>
      </c>
      <c r="AA28">
        <v>-9.9315793237567934E-3</v>
      </c>
      <c r="AB28">
        <v>8.5603463614795771E-3</v>
      </c>
      <c r="AC28">
        <v>-2.1988819383742001E-3</v>
      </c>
      <c r="AD28">
        <f t="shared" si="0"/>
        <v>1.045891378571419E-2</v>
      </c>
    </row>
    <row r="29" spans="1:30" x14ac:dyDescent="0.25">
      <c r="A29">
        <v>27</v>
      </c>
      <c r="B29" t="s">
        <v>77</v>
      </c>
      <c r="C29" t="s">
        <v>22</v>
      </c>
      <c r="D29">
        <v>3</v>
      </c>
      <c r="E29">
        <v>6.6779661016949152</v>
      </c>
      <c r="F29">
        <v>124.1954655898472</v>
      </c>
      <c r="G29">
        <v>144.1276137027308</v>
      </c>
      <c r="H29">
        <v>242391.98729227821</v>
      </c>
      <c r="I29">
        <v>3574.5436956925741</v>
      </c>
      <c r="J29">
        <v>148.93492228891321</v>
      </c>
      <c r="K29">
        <v>174.4898695132915</v>
      </c>
      <c r="L29">
        <v>241897.15628934751</v>
      </c>
      <c r="M29">
        <v>3413.9486727707531</v>
      </c>
      <c r="N29">
        <v>117</v>
      </c>
      <c r="O29" t="s">
        <v>78</v>
      </c>
      <c r="P29" t="s">
        <v>24</v>
      </c>
      <c r="Q29">
        <v>3</v>
      </c>
      <c r="R29">
        <v>6.7152542372881356</v>
      </c>
      <c r="S29">
        <v>130.33404404055861</v>
      </c>
      <c r="T29">
        <v>127.8798769039178</v>
      </c>
      <c r="U29">
        <v>253447.48567585449</v>
      </c>
      <c r="V29">
        <v>3621.5560243953091</v>
      </c>
      <c r="W29">
        <v>129.3752769547298</v>
      </c>
      <c r="X29">
        <v>166.5453535527796</v>
      </c>
      <c r="Y29">
        <v>258188.31744949889</v>
      </c>
      <c r="Z29">
        <v>3886.343748333662</v>
      </c>
      <c r="AA29">
        <v>-9.2660281877944978E-3</v>
      </c>
      <c r="AB29">
        <v>8.3302317802188205E-3</v>
      </c>
      <c r="AC29">
        <v>1.021767697023133E-3</v>
      </c>
      <c r="AD29">
        <f t="shared" si="0"/>
        <v>1.0206063028988185E-2</v>
      </c>
    </row>
    <row r="30" spans="1:30" x14ac:dyDescent="0.25">
      <c r="A30">
        <v>28</v>
      </c>
      <c r="B30" t="s">
        <v>79</v>
      </c>
      <c r="C30" t="s">
        <v>22</v>
      </c>
      <c r="D30">
        <v>3</v>
      </c>
      <c r="E30">
        <v>6.6406779661016948</v>
      </c>
      <c r="F30">
        <v>125.161053657577</v>
      </c>
      <c r="G30">
        <v>144.8878459960554</v>
      </c>
      <c r="H30">
        <v>249162.80380070931</v>
      </c>
      <c r="I30">
        <v>4098.733967734549</v>
      </c>
      <c r="J30">
        <v>149.84930967549121</v>
      </c>
      <c r="K30">
        <v>175.3089352407458</v>
      </c>
      <c r="L30">
        <v>249495.06868666591</v>
      </c>
      <c r="M30">
        <v>3937.4612205612111</v>
      </c>
      <c r="N30">
        <v>118</v>
      </c>
      <c r="O30" t="s">
        <v>80</v>
      </c>
      <c r="P30" t="s">
        <v>24</v>
      </c>
      <c r="Q30">
        <v>3</v>
      </c>
      <c r="R30">
        <v>6.6779661016949152</v>
      </c>
      <c r="S30">
        <v>131.46303178006659</v>
      </c>
      <c r="T30">
        <v>129.62233068449089</v>
      </c>
      <c r="U30">
        <v>242529.6987070218</v>
      </c>
      <c r="V30">
        <v>3824.806354807436</v>
      </c>
      <c r="W30">
        <v>130.4719737333983</v>
      </c>
      <c r="X30">
        <v>168.20002479095581</v>
      </c>
      <c r="Y30">
        <v>247503.93779099741</v>
      </c>
      <c r="Z30">
        <v>4108.7480805486384</v>
      </c>
      <c r="AA30">
        <v>-1.015081152290598E-2</v>
      </c>
      <c r="AB30">
        <v>9.1881963276993165E-3</v>
      </c>
      <c r="AC30">
        <v>-6.6631834026646848E-4</v>
      </c>
      <c r="AD30">
        <f t="shared" si="0"/>
        <v>1.1398086292595427E-2</v>
      </c>
    </row>
    <row r="31" spans="1:30" x14ac:dyDescent="0.25">
      <c r="A31">
        <v>29</v>
      </c>
      <c r="B31" t="s">
        <v>81</v>
      </c>
      <c r="C31" t="s">
        <v>22</v>
      </c>
      <c r="D31">
        <v>3</v>
      </c>
      <c r="E31">
        <v>6.6779661016949152</v>
      </c>
      <c r="F31">
        <v>124.2919680074729</v>
      </c>
      <c r="G31">
        <v>144.83615778945779</v>
      </c>
      <c r="H31">
        <v>244256.69199775209</v>
      </c>
      <c r="I31">
        <v>4054.8872681144439</v>
      </c>
      <c r="J31">
        <v>148.99223356178771</v>
      </c>
      <c r="K31">
        <v>175.1512564256889</v>
      </c>
      <c r="L31">
        <v>244841.4467371527</v>
      </c>
      <c r="M31">
        <v>3986.8066910767379</v>
      </c>
      <c r="N31">
        <v>119</v>
      </c>
      <c r="O31" t="s">
        <v>82</v>
      </c>
      <c r="P31" t="s">
        <v>24</v>
      </c>
      <c r="Q31">
        <v>3</v>
      </c>
      <c r="R31">
        <v>6.6779661016949152</v>
      </c>
      <c r="S31">
        <v>130.9195532642064</v>
      </c>
      <c r="T31">
        <v>127.33496775004861</v>
      </c>
      <c r="U31">
        <v>222756.89753118911</v>
      </c>
      <c r="V31">
        <v>3162.768283437887</v>
      </c>
      <c r="W31">
        <v>129.7288632298727</v>
      </c>
      <c r="X31">
        <v>165.93740363701349</v>
      </c>
      <c r="Y31">
        <v>228461.67762405091</v>
      </c>
      <c r="Z31">
        <v>3347.9678812431639</v>
      </c>
      <c r="AA31">
        <v>-1.264305240735953E-2</v>
      </c>
      <c r="AB31">
        <v>8.1404001795303705E-3</v>
      </c>
      <c r="AC31">
        <v>-1.195577519295268E-3</v>
      </c>
      <c r="AD31">
        <f t="shared" si="0"/>
        <v>1.1626826648390411E-2</v>
      </c>
    </row>
    <row r="32" spans="1:30" x14ac:dyDescent="0.25">
      <c r="A32">
        <v>30</v>
      </c>
      <c r="B32" t="s">
        <v>83</v>
      </c>
      <c r="C32" t="s">
        <v>22</v>
      </c>
      <c r="D32">
        <v>3</v>
      </c>
      <c r="E32">
        <v>6.6779661016949152</v>
      </c>
      <c r="F32">
        <v>124.6775994577265</v>
      </c>
      <c r="G32">
        <v>144.56561370761631</v>
      </c>
      <c r="H32">
        <v>249071.1162459066</v>
      </c>
      <c r="I32">
        <v>3407.758699540565</v>
      </c>
      <c r="J32">
        <v>149.41879336838289</v>
      </c>
      <c r="K32">
        <v>174.94466299289681</v>
      </c>
      <c r="L32">
        <v>249348.17343378329</v>
      </c>
      <c r="M32">
        <v>3465.8508989964589</v>
      </c>
      <c r="N32">
        <v>120</v>
      </c>
      <c r="O32" t="s">
        <v>84</v>
      </c>
      <c r="P32" t="s">
        <v>24</v>
      </c>
      <c r="Q32">
        <v>3</v>
      </c>
      <c r="R32">
        <v>6.6779661016949152</v>
      </c>
      <c r="S32">
        <v>131.4945261137035</v>
      </c>
      <c r="T32">
        <v>128.90422519268159</v>
      </c>
      <c r="U32">
        <v>230456.82389086549</v>
      </c>
      <c r="V32">
        <v>3356.6073566570349</v>
      </c>
      <c r="W32">
        <v>130.5051583224861</v>
      </c>
      <c r="X32">
        <v>167.57442343861649</v>
      </c>
      <c r="Y32">
        <v>235716.51076699729</v>
      </c>
      <c r="Z32">
        <v>3518.3476301391611</v>
      </c>
      <c r="AA32">
        <v>-1.128268496951253E-2</v>
      </c>
      <c r="AB32">
        <v>8.3029456214245897E-3</v>
      </c>
      <c r="AC32">
        <v>-5.5587172008279319E-4</v>
      </c>
      <c r="AD32">
        <f t="shared" si="0"/>
        <v>9.7518389098906044E-3</v>
      </c>
    </row>
    <row r="33" spans="1:30" x14ac:dyDescent="0.25">
      <c r="A33">
        <v>31</v>
      </c>
      <c r="B33" t="s">
        <v>85</v>
      </c>
      <c r="C33" t="s">
        <v>22</v>
      </c>
      <c r="D33">
        <v>3</v>
      </c>
      <c r="E33">
        <v>6.6779661016949152</v>
      </c>
      <c r="F33">
        <v>124.48222625287229</v>
      </c>
      <c r="G33">
        <v>145.1060369814906</v>
      </c>
      <c r="H33">
        <v>231403.92531552631</v>
      </c>
      <c r="I33">
        <v>3438.7940586257382</v>
      </c>
      <c r="J33">
        <v>149.29495579120149</v>
      </c>
      <c r="K33">
        <v>175.4584115705423</v>
      </c>
      <c r="L33">
        <v>232270.67159557619</v>
      </c>
      <c r="M33">
        <v>3391.3196027023878</v>
      </c>
      <c r="N33">
        <v>121</v>
      </c>
      <c r="O33" t="s">
        <v>86</v>
      </c>
      <c r="P33" t="s">
        <v>24</v>
      </c>
      <c r="Q33">
        <v>3</v>
      </c>
      <c r="R33">
        <v>6.6779661016949152</v>
      </c>
      <c r="S33">
        <v>130.92508968367619</v>
      </c>
      <c r="T33">
        <v>129.06752222918999</v>
      </c>
      <c r="U33">
        <v>240886.29754944291</v>
      </c>
      <c r="V33">
        <v>3422.7742221042449</v>
      </c>
      <c r="W33">
        <v>129.90039225475161</v>
      </c>
      <c r="X33">
        <v>167.58255938388049</v>
      </c>
      <c r="Y33">
        <v>244912.80905317451</v>
      </c>
      <c r="Z33">
        <v>3570.1904346520801</v>
      </c>
      <c r="AA33">
        <v>-8.2884292066540913E-3</v>
      </c>
      <c r="AB33">
        <v>8.1076940354591742E-3</v>
      </c>
      <c r="AC33">
        <v>-1.8692986111897179E-3</v>
      </c>
      <c r="AD33">
        <f t="shared" si="0"/>
        <v>1.0416508301110272E-2</v>
      </c>
    </row>
    <row r="34" spans="1:30" x14ac:dyDescent="0.25">
      <c r="A34">
        <v>32</v>
      </c>
      <c r="B34" t="s">
        <v>87</v>
      </c>
      <c r="C34" t="s">
        <v>22</v>
      </c>
      <c r="D34">
        <v>3</v>
      </c>
      <c r="E34">
        <v>6.6779661016949152</v>
      </c>
      <c r="F34">
        <v>124.3268597159844</v>
      </c>
      <c r="G34">
        <v>144.63836080940081</v>
      </c>
      <c r="H34">
        <v>250937.6985154901</v>
      </c>
      <c r="I34">
        <v>3571.6242645421062</v>
      </c>
      <c r="J34">
        <v>149.2050606667577</v>
      </c>
      <c r="K34">
        <v>175.00247263380211</v>
      </c>
      <c r="L34">
        <v>251896.2110524493</v>
      </c>
      <c r="M34">
        <v>3694.3562039101448</v>
      </c>
      <c r="N34">
        <v>122</v>
      </c>
      <c r="O34" t="s">
        <v>88</v>
      </c>
      <c r="P34" t="s">
        <v>24</v>
      </c>
      <c r="Q34">
        <v>3</v>
      </c>
      <c r="R34">
        <v>6.6779661016949152</v>
      </c>
      <c r="S34">
        <v>131.2833713108634</v>
      </c>
      <c r="T34">
        <v>128.9068469108976</v>
      </c>
      <c r="U34">
        <v>247543.05834615551</v>
      </c>
      <c r="V34">
        <v>3761.2893714752349</v>
      </c>
      <c r="W34">
        <v>130.16055901475269</v>
      </c>
      <c r="X34">
        <v>167.6409290303184</v>
      </c>
      <c r="Y34">
        <v>251772.28673795119</v>
      </c>
      <c r="Z34">
        <v>4041.1097739113629</v>
      </c>
      <c r="AA34">
        <v>-8.4700549130595874E-3</v>
      </c>
      <c r="AB34">
        <v>8.8782928279373553E-3</v>
      </c>
      <c r="AC34">
        <v>-1.906220958293767E-3</v>
      </c>
      <c r="AD34">
        <f t="shared" si="0"/>
        <v>1.0218554031021225E-2</v>
      </c>
    </row>
    <row r="35" spans="1:30" x14ac:dyDescent="0.25">
      <c r="A35">
        <v>33</v>
      </c>
      <c r="B35" t="s">
        <v>89</v>
      </c>
      <c r="C35" t="s">
        <v>22</v>
      </c>
      <c r="D35">
        <v>3</v>
      </c>
      <c r="E35">
        <v>6.7525423728813561</v>
      </c>
      <c r="F35">
        <v>125.508080881108</v>
      </c>
      <c r="G35">
        <v>144.5166420516706</v>
      </c>
      <c r="H35">
        <v>236735.95248503899</v>
      </c>
      <c r="I35">
        <v>3290.5748271342618</v>
      </c>
      <c r="J35">
        <v>150.4165733886224</v>
      </c>
      <c r="K35">
        <v>175.02214071833441</v>
      </c>
      <c r="L35">
        <v>237081.17782534749</v>
      </c>
      <c r="M35">
        <v>3226.7412830027479</v>
      </c>
      <c r="N35">
        <v>123</v>
      </c>
      <c r="O35" t="s">
        <v>90</v>
      </c>
      <c r="P35" t="s">
        <v>24</v>
      </c>
      <c r="Q35">
        <v>3</v>
      </c>
      <c r="R35">
        <v>6.7152542372881356</v>
      </c>
      <c r="S35">
        <v>130.78174195018741</v>
      </c>
      <c r="T35">
        <v>128.87328632772719</v>
      </c>
      <c r="U35">
        <v>236650.6674070174</v>
      </c>
      <c r="V35">
        <v>3251.7473180335692</v>
      </c>
      <c r="W35">
        <v>129.81873032470531</v>
      </c>
      <c r="X35">
        <v>167.64280939695061</v>
      </c>
      <c r="Y35">
        <v>241284.5244404909</v>
      </c>
      <c r="Z35">
        <v>3414.01608010567</v>
      </c>
      <c r="AA35">
        <v>-9.695576121023522E-3</v>
      </c>
      <c r="AB35">
        <v>7.8638251107727552E-3</v>
      </c>
      <c r="AC35">
        <v>-7.2860459916752288E-4</v>
      </c>
      <c r="AD35">
        <f t="shared" si="0"/>
        <v>9.7268041975065236E-3</v>
      </c>
    </row>
    <row r="36" spans="1:30" x14ac:dyDescent="0.25">
      <c r="A36">
        <v>34</v>
      </c>
      <c r="B36" t="s">
        <v>91</v>
      </c>
      <c r="C36" t="s">
        <v>22</v>
      </c>
      <c r="D36">
        <v>3</v>
      </c>
      <c r="E36">
        <v>6.6779661016949152</v>
      </c>
      <c r="F36">
        <v>123.931008413519</v>
      </c>
      <c r="G36">
        <v>145.66782275863989</v>
      </c>
      <c r="H36">
        <v>240242.31975290159</v>
      </c>
      <c r="I36">
        <v>3435.9800975583248</v>
      </c>
      <c r="J36">
        <v>148.85997564372519</v>
      </c>
      <c r="K36">
        <v>176.09898213717281</v>
      </c>
      <c r="L36">
        <v>241652.4217620554</v>
      </c>
      <c r="M36">
        <v>3493.6605008532342</v>
      </c>
      <c r="N36">
        <v>124</v>
      </c>
      <c r="O36" t="s">
        <v>92</v>
      </c>
      <c r="P36" t="s">
        <v>24</v>
      </c>
      <c r="Q36">
        <v>3</v>
      </c>
      <c r="R36">
        <v>6.7152542372881356</v>
      </c>
      <c r="S36">
        <v>130.37983810194669</v>
      </c>
      <c r="T36">
        <v>129.71792980444249</v>
      </c>
      <c r="U36">
        <v>239391.6828516931</v>
      </c>
      <c r="V36">
        <v>3621.2318530240609</v>
      </c>
      <c r="W36">
        <v>129.3986611083775</v>
      </c>
      <c r="X36">
        <v>168.20586438477361</v>
      </c>
      <c r="Y36">
        <v>244044.93507700579</v>
      </c>
      <c r="Z36">
        <v>3825.1146327887</v>
      </c>
      <c r="AA36">
        <v>-9.6253615318792306E-3</v>
      </c>
      <c r="AB36">
        <v>8.7008241664697974E-3</v>
      </c>
      <c r="AC36">
        <v>-2.9261618516956611E-3</v>
      </c>
      <c r="AD36">
        <f t="shared" si="0"/>
        <v>1.0168087484214536E-2</v>
      </c>
    </row>
    <row r="37" spans="1:30" x14ac:dyDescent="0.25">
      <c r="A37">
        <v>35</v>
      </c>
      <c r="B37" t="s">
        <v>93</v>
      </c>
      <c r="C37" t="s">
        <v>22</v>
      </c>
      <c r="D37">
        <v>3</v>
      </c>
      <c r="E37">
        <v>6.7152542372881356</v>
      </c>
      <c r="F37">
        <v>124.6758549111305</v>
      </c>
      <c r="G37">
        <v>144.33165426586689</v>
      </c>
      <c r="H37">
        <v>241658.12746458169</v>
      </c>
      <c r="I37">
        <v>3547.0044526461911</v>
      </c>
      <c r="J37">
        <v>149.5677429026731</v>
      </c>
      <c r="K37">
        <v>174.62978031014919</v>
      </c>
      <c r="L37">
        <v>242141.35686853001</v>
      </c>
      <c r="M37">
        <v>3516.0433416480528</v>
      </c>
      <c r="N37">
        <v>125</v>
      </c>
      <c r="O37" t="s">
        <v>94</v>
      </c>
      <c r="P37" t="s">
        <v>24</v>
      </c>
      <c r="Q37">
        <v>3</v>
      </c>
      <c r="R37">
        <v>6.6406779661016948</v>
      </c>
      <c r="S37">
        <v>131.03739790634569</v>
      </c>
      <c r="T37">
        <v>128.44014972493599</v>
      </c>
      <c r="U37">
        <v>242312.25726460581</v>
      </c>
      <c r="V37">
        <v>3499.9526851750911</v>
      </c>
      <c r="W37">
        <v>130.01336442710141</v>
      </c>
      <c r="X37">
        <v>167.12738882184249</v>
      </c>
      <c r="Y37">
        <v>246822.27339411949</v>
      </c>
      <c r="Z37">
        <v>3646.1853013041668</v>
      </c>
      <c r="AA37">
        <v>-9.2204002106331933E-3</v>
      </c>
      <c r="AB37">
        <v>8.2209837277153874E-3</v>
      </c>
      <c r="AC37">
        <v>-9.988216597924377E-4</v>
      </c>
      <c r="AD37">
        <f t="shared" si="0"/>
        <v>1.0323333036389749E-2</v>
      </c>
    </row>
    <row r="38" spans="1:30" x14ac:dyDescent="0.25">
      <c r="A38">
        <v>36</v>
      </c>
      <c r="B38" t="s">
        <v>95</v>
      </c>
      <c r="C38" t="s">
        <v>22</v>
      </c>
      <c r="D38">
        <v>3</v>
      </c>
      <c r="E38">
        <v>6.6779661016949152</v>
      </c>
      <c r="F38">
        <v>124.3613680125051</v>
      </c>
      <c r="G38">
        <v>144.9291339844722</v>
      </c>
      <c r="H38">
        <v>243535.19302781409</v>
      </c>
      <c r="I38">
        <v>3738.8748615784398</v>
      </c>
      <c r="J38">
        <v>149.2623799288296</v>
      </c>
      <c r="K38">
        <v>175.21445212595941</v>
      </c>
      <c r="L38">
        <v>243167.994170547</v>
      </c>
      <c r="M38">
        <v>3617.7617524611378</v>
      </c>
      <c r="N38">
        <v>126</v>
      </c>
      <c r="O38" t="s">
        <v>96</v>
      </c>
      <c r="P38" t="s">
        <v>24</v>
      </c>
      <c r="Q38">
        <v>3</v>
      </c>
      <c r="R38">
        <v>6.7152542372881356</v>
      </c>
      <c r="S38">
        <v>130.6861099689732</v>
      </c>
      <c r="T38">
        <v>129.0280612010198</v>
      </c>
      <c r="U38">
        <v>244953.37116110529</v>
      </c>
      <c r="V38">
        <v>3568.9666592301369</v>
      </c>
      <c r="W38">
        <v>129.71495368013839</v>
      </c>
      <c r="X38">
        <v>167.55815759459409</v>
      </c>
      <c r="Y38">
        <v>249225.19316903921</v>
      </c>
      <c r="Z38">
        <v>3668.8889778369271</v>
      </c>
      <c r="AA38">
        <v>-8.6442883529850127E-3</v>
      </c>
      <c r="AB38">
        <v>8.2119415571312512E-3</v>
      </c>
      <c r="AC38">
        <v>7.5446158341560304E-4</v>
      </c>
      <c r="AD38">
        <f t="shared" si="0"/>
        <v>1.0689276231812709E-2</v>
      </c>
    </row>
    <row r="39" spans="1:30" x14ac:dyDescent="0.25">
      <c r="A39">
        <v>37</v>
      </c>
      <c r="B39" t="s">
        <v>97</v>
      </c>
      <c r="C39" t="s">
        <v>22</v>
      </c>
      <c r="D39">
        <v>3</v>
      </c>
      <c r="E39">
        <v>6.7152542372881356</v>
      </c>
      <c r="F39">
        <v>124.7864024618688</v>
      </c>
      <c r="G39">
        <v>145.27564485884761</v>
      </c>
      <c r="H39">
        <v>237016.15275663941</v>
      </c>
      <c r="I39">
        <v>3627.9582479499331</v>
      </c>
      <c r="J39">
        <v>149.67064003402251</v>
      </c>
      <c r="K39">
        <v>175.7401459488016</v>
      </c>
      <c r="L39">
        <v>237384.49318613621</v>
      </c>
      <c r="M39">
        <v>3547.225122427727</v>
      </c>
      <c r="N39">
        <v>127</v>
      </c>
      <c r="O39" t="s">
        <v>98</v>
      </c>
      <c r="P39" t="s">
        <v>24</v>
      </c>
      <c r="Q39">
        <v>3</v>
      </c>
      <c r="R39">
        <v>6.6406779661016948</v>
      </c>
      <c r="S39">
        <v>131.28545484022851</v>
      </c>
      <c r="T39">
        <v>127.996286447664</v>
      </c>
      <c r="U39">
        <v>240808.90837596121</v>
      </c>
      <c r="V39">
        <v>3649.0912682864041</v>
      </c>
      <c r="W39">
        <v>130.140788685628</v>
      </c>
      <c r="X39">
        <v>166.71360291508</v>
      </c>
      <c r="Y39">
        <v>244869.9303079134</v>
      </c>
      <c r="Z39">
        <v>3981.7303588311529</v>
      </c>
      <c r="AA39">
        <v>-8.3615377251292609E-3</v>
      </c>
      <c r="AB39">
        <v>8.9689580401001532E-3</v>
      </c>
      <c r="AC39">
        <v>-7.764332377010228E-4</v>
      </c>
      <c r="AD39">
        <f t="shared" si="0"/>
        <v>1.0695668703438164E-2</v>
      </c>
    </row>
    <row r="40" spans="1:30" x14ac:dyDescent="0.25">
      <c r="A40">
        <v>38</v>
      </c>
      <c r="B40" t="s">
        <v>99</v>
      </c>
      <c r="C40" t="s">
        <v>22</v>
      </c>
      <c r="D40">
        <v>3</v>
      </c>
      <c r="E40">
        <v>6.6406779661016948</v>
      </c>
      <c r="F40">
        <v>124.1574640822458</v>
      </c>
      <c r="G40">
        <v>144.7062627232323</v>
      </c>
      <c r="H40">
        <v>239555.77618110701</v>
      </c>
      <c r="I40">
        <v>3786.7039666947189</v>
      </c>
      <c r="J40">
        <v>149.08876169566739</v>
      </c>
      <c r="K40">
        <v>175.05495444853929</v>
      </c>
      <c r="L40">
        <v>239405.9881148524</v>
      </c>
      <c r="M40">
        <v>3588.4590887640679</v>
      </c>
      <c r="N40">
        <v>128</v>
      </c>
      <c r="O40" t="s">
        <v>100</v>
      </c>
      <c r="P40" t="s">
        <v>24</v>
      </c>
      <c r="Q40">
        <v>3</v>
      </c>
      <c r="R40">
        <v>6.6406779661016948</v>
      </c>
      <c r="S40">
        <v>131.3338404929674</v>
      </c>
      <c r="T40">
        <v>128.89475702803651</v>
      </c>
      <c r="U40">
        <v>236269.2034464544</v>
      </c>
      <c r="V40">
        <v>3738.4181909600911</v>
      </c>
      <c r="W40">
        <v>130.28121220211591</v>
      </c>
      <c r="X40">
        <v>167.5602989655608</v>
      </c>
      <c r="Y40">
        <v>241520.0317849775</v>
      </c>
      <c r="Z40">
        <v>4022.974394053118</v>
      </c>
      <c r="AA40">
        <v>-1.098984228051874E-2</v>
      </c>
      <c r="AB40">
        <v>9.2189967768742873E-3</v>
      </c>
      <c r="AC40">
        <v>3.1273491418419731E-4</v>
      </c>
      <c r="AD40">
        <f t="shared" si="0"/>
        <v>1.0891942724781055E-2</v>
      </c>
    </row>
    <row r="41" spans="1:30" x14ac:dyDescent="0.25">
      <c r="A41">
        <v>39</v>
      </c>
      <c r="B41" t="s">
        <v>101</v>
      </c>
      <c r="C41" t="s">
        <v>22</v>
      </c>
      <c r="D41">
        <v>3</v>
      </c>
      <c r="E41">
        <v>6.6779661016949152</v>
      </c>
      <c r="F41">
        <v>124.5443315864853</v>
      </c>
      <c r="G41">
        <v>144.39267646207509</v>
      </c>
      <c r="H41">
        <v>239340.9162613709</v>
      </c>
      <c r="I41">
        <v>3521.9426655588582</v>
      </c>
      <c r="J41">
        <v>149.4432178617879</v>
      </c>
      <c r="K41">
        <v>174.58918789813791</v>
      </c>
      <c r="L41">
        <v>240309.8233267389</v>
      </c>
      <c r="M41">
        <v>3669.191364082757</v>
      </c>
      <c r="N41">
        <v>129</v>
      </c>
      <c r="O41" t="s">
        <v>102</v>
      </c>
      <c r="P41" t="s">
        <v>24</v>
      </c>
      <c r="Q41">
        <v>3</v>
      </c>
      <c r="R41">
        <v>6.6779661016949152</v>
      </c>
      <c r="S41">
        <v>130.80737376178831</v>
      </c>
      <c r="T41">
        <v>128.39035264735139</v>
      </c>
      <c r="U41">
        <v>244207.33477946871</v>
      </c>
      <c r="V41">
        <v>3646.843891967309</v>
      </c>
      <c r="W41">
        <v>129.84133040213109</v>
      </c>
      <c r="X41">
        <v>166.95092588525381</v>
      </c>
      <c r="Y41">
        <v>248608.0219120511</v>
      </c>
      <c r="Z41">
        <v>3705.9929555804979</v>
      </c>
      <c r="AA41">
        <v>-8.9296875043141568E-3</v>
      </c>
      <c r="AB41">
        <v>8.3355421541020745E-3</v>
      </c>
      <c r="AC41">
        <v>-2.020026209487396E-3</v>
      </c>
      <c r="AD41">
        <f t="shared" si="0"/>
        <v>1.0602621677243049E-2</v>
      </c>
    </row>
    <row r="42" spans="1:30" x14ac:dyDescent="0.25">
      <c r="A42">
        <v>40</v>
      </c>
      <c r="B42" t="s">
        <v>103</v>
      </c>
      <c r="C42" t="s">
        <v>22</v>
      </c>
      <c r="D42">
        <v>3</v>
      </c>
      <c r="E42">
        <v>6.6406779661016948</v>
      </c>
      <c r="F42">
        <v>123.9791775763739</v>
      </c>
      <c r="G42">
        <v>145.16324704305919</v>
      </c>
      <c r="H42">
        <v>245807.38865257439</v>
      </c>
      <c r="I42">
        <v>3882.103429480379</v>
      </c>
      <c r="J42">
        <v>148.87604712575509</v>
      </c>
      <c r="K42">
        <v>175.4551077834187</v>
      </c>
      <c r="L42">
        <v>244602.1662585868</v>
      </c>
      <c r="M42">
        <v>3799.067350949153</v>
      </c>
      <c r="N42">
        <v>130</v>
      </c>
      <c r="O42" t="s">
        <v>104</v>
      </c>
      <c r="P42" t="s">
        <v>24</v>
      </c>
      <c r="Q42">
        <v>3</v>
      </c>
      <c r="R42">
        <v>6.6406779661016948</v>
      </c>
      <c r="S42">
        <v>130.56311402349019</v>
      </c>
      <c r="T42">
        <v>129.12501131511431</v>
      </c>
      <c r="U42">
        <v>240340.4267112746</v>
      </c>
      <c r="V42">
        <v>3539.1884893479491</v>
      </c>
      <c r="W42">
        <v>129.5538976423237</v>
      </c>
      <c r="X42">
        <v>167.47762923285021</v>
      </c>
      <c r="Y42">
        <v>246988.4634804361</v>
      </c>
      <c r="Z42">
        <v>3876.1768540519179</v>
      </c>
      <c r="AA42">
        <v>-1.364178669265066E-2</v>
      </c>
      <c r="AB42">
        <v>8.6659383719453614E-3</v>
      </c>
      <c r="AC42">
        <v>2.4575834257672909E-3</v>
      </c>
      <c r="AD42">
        <f t="shared" si="0"/>
        <v>1.1075341143888558E-2</v>
      </c>
    </row>
    <row r="43" spans="1:30" x14ac:dyDescent="0.25">
      <c r="A43">
        <v>41</v>
      </c>
      <c r="B43" t="s">
        <v>105</v>
      </c>
      <c r="C43" t="s">
        <v>22</v>
      </c>
      <c r="D43">
        <v>3</v>
      </c>
      <c r="E43">
        <v>6.6779661016949152</v>
      </c>
      <c r="F43">
        <v>124.19775337497541</v>
      </c>
      <c r="G43">
        <v>144.7524829856298</v>
      </c>
      <c r="H43">
        <v>240763.3645122296</v>
      </c>
      <c r="I43">
        <v>3770.8564145199421</v>
      </c>
      <c r="J43">
        <v>149.0391404531708</v>
      </c>
      <c r="K43">
        <v>175.20302747483191</v>
      </c>
      <c r="L43">
        <v>240757.19662866369</v>
      </c>
      <c r="M43">
        <v>3606.6277927511192</v>
      </c>
      <c r="N43">
        <v>131</v>
      </c>
      <c r="O43" t="s">
        <v>106</v>
      </c>
      <c r="P43" t="s">
        <v>24</v>
      </c>
      <c r="Q43">
        <v>3</v>
      </c>
      <c r="R43">
        <v>6.6779661016949152</v>
      </c>
      <c r="S43">
        <v>131.0452482618129</v>
      </c>
      <c r="T43">
        <v>128.45642909949089</v>
      </c>
      <c r="U43">
        <v>237871.92861412861</v>
      </c>
      <c r="V43">
        <v>3655.123570104176</v>
      </c>
      <c r="W43">
        <v>130.11043356823851</v>
      </c>
      <c r="X43">
        <v>167.05689433651591</v>
      </c>
      <c r="Y43">
        <v>242667.9340257135</v>
      </c>
      <c r="Z43">
        <v>3881.280977257743</v>
      </c>
      <c r="AA43">
        <v>-9.9804527874921157E-3</v>
      </c>
      <c r="AB43">
        <v>8.871018393709941E-3</v>
      </c>
      <c r="AC43">
        <v>1.2809180050998069E-5</v>
      </c>
      <c r="AD43">
        <f t="shared" si="0"/>
        <v>1.0836418918521032E-2</v>
      </c>
    </row>
    <row r="44" spans="1:30" x14ac:dyDescent="0.25">
      <c r="A44">
        <v>42</v>
      </c>
      <c r="B44" t="s">
        <v>107</v>
      </c>
      <c r="C44" t="s">
        <v>22</v>
      </c>
      <c r="D44">
        <v>3</v>
      </c>
      <c r="E44">
        <v>6.6779661016949152</v>
      </c>
      <c r="F44">
        <v>124.4874933918472</v>
      </c>
      <c r="G44">
        <v>145.02556751156661</v>
      </c>
      <c r="H44">
        <v>244044.1942843149</v>
      </c>
      <c r="I44">
        <v>3873.5275721002208</v>
      </c>
      <c r="J44">
        <v>149.56135423466509</v>
      </c>
      <c r="K44">
        <v>175.3094281265225</v>
      </c>
      <c r="L44">
        <v>242919.42255325141</v>
      </c>
      <c r="M44">
        <v>3619.1256380466662</v>
      </c>
      <c r="N44">
        <v>132</v>
      </c>
      <c r="O44" t="s">
        <v>108</v>
      </c>
      <c r="P44" t="s">
        <v>24</v>
      </c>
      <c r="Q44">
        <v>3</v>
      </c>
      <c r="R44">
        <v>6.7152542372881356</v>
      </c>
      <c r="S44">
        <v>130.63328387665339</v>
      </c>
      <c r="T44">
        <v>128.46081751995879</v>
      </c>
      <c r="U44">
        <v>240420.20110991391</v>
      </c>
      <c r="V44">
        <v>3583.3505377743782</v>
      </c>
      <c r="W44">
        <v>129.4840451504794</v>
      </c>
      <c r="X44">
        <v>166.77203861094469</v>
      </c>
      <c r="Y44">
        <v>245647.03152561761</v>
      </c>
      <c r="Z44">
        <v>3794.0888334847591</v>
      </c>
      <c r="AA44">
        <v>-1.0753307494856271E-2</v>
      </c>
      <c r="AB44">
        <v>8.5735806236102823E-3</v>
      </c>
      <c r="AC44">
        <v>2.3097654366212631E-3</v>
      </c>
      <c r="AD44">
        <f t="shared" si="0"/>
        <v>1.088447333876048E-2</v>
      </c>
    </row>
    <row r="45" spans="1:30" x14ac:dyDescent="0.25">
      <c r="A45">
        <v>43</v>
      </c>
      <c r="B45" t="s">
        <v>109</v>
      </c>
      <c r="C45" t="s">
        <v>22</v>
      </c>
      <c r="D45">
        <v>3</v>
      </c>
      <c r="E45">
        <v>6.6406779661016948</v>
      </c>
      <c r="F45">
        <v>124.93011175881119</v>
      </c>
      <c r="G45">
        <v>144.87910916053741</v>
      </c>
      <c r="H45">
        <v>250878.8264565836</v>
      </c>
      <c r="I45">
        <v>4236.4879584786522</v>
      </c>
      <c r="J45">
        <v>149.9218950967585</v>
      </c>
      <c r="K45">
        <v>175.13506311588489</v>
      </c>
      <c r="L45">
        <v>251936.2303106258</v>
      </c>
      <c r="M45">
        <v>4025.8173720310278</v>
      </c>
      <c r="N45">
        <v>133</v>
      </c>
      <c r="O45" t="s">
        <v>110</v>
      </c>
      <c r="P45" t="s">
        <v>24</v>
      </c>
      <c r="Q45">
        <v>3</v>
      </c>
      <c r="R45">
        <v>6.6406779661016948</v>
      </c>
      <c r="S45">
        <v>123.7225745552726</v>
      </c>
      <c r="T45">
        <v>144.19795762490531</v>
      </c>
      <c r="U45">
        <v>242314.0681593956</v>
      </c>
      <c r="V45">
        <v>3774.9977138173331</v>
      </c>
      <c r="W45">
        <v>148.71581574466239</v>
      </c>
      <c r="X45">
        <v>174.59268165596839</v>
      </c>
      <c r="Y45">
        <v>243392.73966524549</v>
      </c>
      <c r="Z45">
        <v>3692.9455861192869</v>
      </c>
      <c r="AA45">
        <v>-2.2208284678590252E-3</v>
      </c>
      <c r="AB45">
        <v>8.5276961616194049E-3</v>
      </c>
      <c r="AC45">
        <v>-2.1029677608317031E-3</v>
      </c>
      <c r="AD45">
        <f t="shared" si="0"/>
        <v>1.1624294317855301E-2</v>
      </c>
    </row>
    <row r="46" spans="1:30" x14ac:dyDescent="0.25">
      <c r="A46">
        <v>45</v>
      </c>
      <c r="B46" t="s">
        <v>111</v>
      </c>
      <c r="C46" t="s">
        <v>22</v>
      </c>
      <c r="D46">
        <v>3</v>
      </c>
      <c r="E46">
        <v>6.6779661016949152</v>
      </c>
      <c r="F46">
        <v>124.6641249676466</v>
      </c>
      <c r="G46">
        <v>145.72298963280289</v>
      </c>
      <c r="H46">
        <v>238364.573546548</v>
      </c>
      <c r="I46">
        <v>3635.600195084955</v>
      </c>
      <c r="J46">
        <v>149.5013386206719</v>
      </c>
      <c r="K46">
        <v>176.0243892012148</v>
      </c>
      <c r="L46">
        <v>239726.7227795627</v>
      </c>
      <c r="M46">
        <v>3623.2471368790812</v>
      </c>
      <c r="N46">
        <v>135</v>
      </c>
      <c r="O46" t="s">
        <v>112</v>
      </c>
      <c r="P46" t="s">
        <v>24</v>
      </c>
      <c r="Q46">
        <v>3</v>
      </c>
      <c r="R46">
        <v>6.6406779661016948</v>
      </c>
      <c r="S46">
        <v>130.32428199899229</v>
      </c>
      <c r="T46">
        <v>129.60106154125901</v>
      </c>
      <c r="U46">
        <v>242931.66542306659</v>
      </c>
      <c r="V46">
        <v>3760.2012288617771</v>
      </c>
      <c r="W46">
        <v>129.4160312544083</v>
      </c>
      <c r="X46">
        <v>168.2991584859104</v>
      </c>
      <c r="Y46">
        <v>247810.3310609677</v>
      </c>
      <c r="Z46">
        <v>4076.742660179641</v>
      </c>
      <c r="AA46">
        <v>-9.9414064271139517E-3</v>
      </c>
      <c r="AB46">
        <v>9.0893827081393146E-3</v>
      </c>
      <c r="AC46">
        <v>-2.849140412055454E-3</v>
      </c>
      <c r="AD46">
        <f>SQRT( 4* (  (H46^2)*(M46^2) + (L46^2)*(I46^2))/( H46 + L46)^4  )</f>
        <v>1.0736146527841413E-2</v>
      </c>
    </row>
    <row r="47" spans="1:30" x14ac:dyDescent="0.25">
      <c r="A47">
        <v>46</v>
      </c>
      <c r="B47" t="s">
        <v>113</v>
      </c>
      <c r="C47" t="s">
        <v>22</v>
      </c>
      <c r="D47">
        <v>3</v>
      </c>
      <c r="E47">
        <v>6.6406779661016948</v>
      </c>
      <c r="F47">
        <v>124.06420200313001</v>
      </c>
      <c r="G47">
        <v>144.16818276437701</v>
      </c>
      <c r="H47">
        <v>239082.2987863938</v>
      </c>
      <c r="I47">
        <v>3790.9694977841009</v>
      </c>
      <c r="J47">
        <v>149.02491913699771</v>
      </c>
      <c r="K47">
        <v>174.43757902269931</v>
      </c>
      <c r="L47">
        <v>240381.72237370131</v>
      </c>
      <c r="M47">
        <v>3747.6561263755498</v>
      </c>
      <c r="N47">
        <v>136</v>
      </c>
      <c r="O47" t="s">
        <v>114</v>
      </c>
      <c r="P47" t="s">
        <v>24</v>
      </c>
      <c r="Q47">
        <v>3</v>
      </c>
      <c r="R47">
        <v>6.6779661016949152</v>
      </c>
      <c r="S47">
        <v>129.88319939925009</v>
      </c>
      <c r="T47">
        <v>128.18096805329171</v>
      </c>
      <c r="U47">
        <v>228773.9319545606</v>
      </c>
      <c r="V47">
        <v>3494.948351815613</v>
      </c>
      <c r="W47">
        <v>129.04863917790959</v>
      </c>
      <c r="X47">
        <v>166.8546870846308</v>
      </c>
      <c r="Y47">
        <v>232354.6048115447</v>
      </c>
      <c r="Z47">
        <v>3689.2699106474379</v>
      </c>
      <c r="AA47">
        <v>-7.765021184972346E-3</v>
      </c>
      <c r="AB47">
        <v>8.8092475884660962E-3</v>
      </c>
      <c r="AC47">
        <v>-2.710158697963335E-3</v>
      </c>
      <c r="AD47">
        <f>SQRT( 4* (  (H47^2)*(M47^2) + (L47^2)*(I47^2))/( H47 + L47)^4  )</f>
        <v>1.1118429388357345E-2</v>
      </c>
    </row>
    <row r="48" spans="1:30" x14ac:dyDescent="0.25">
      <c r="A48">
        <v>47</v>
      </c>
      <c r="B48" t="s">
        <v>115</v>
      </c>
      <c r="C48" t="s">
        <v>22</v>
      </c>
      <c r="D48">
        <v>3</v>
      </c>
      <c r="E48">
        <v>6.6406779661016948</v>
      </c>
      <c r="F48">
        <v>123.9592842029177</v>
      </c>
      <c r="G48">
        <v>144.43390028738801</v>
      </c>
      <c r="H48">
        <v>237647.43033714351</v>
      </c>
      <c r="I48">
        <v>3874.722814856354</v>
      </c>
      <c r="J48">
        <v>149.022925604134</v>
      </c>
      <c r="K48">
        <v>174.75199634642689</v>
      </c>
      <c r="L48">
        <v>238906.8890699028</v>
      </c>
      <c r="M48">
        <v>3777.430868053571</v>
      </c>
      <c r="N48">
        <v>137</v>
      </c>
      <c r="O48" t="s">
        <v>116</v>
      </c>
      <c r="P48" t="s">
        <v>24</v>
      </c>
      <c r="Q48">
        <v>3</v>
      </c>
      <c r="R48">
        <v>6.7152542372881356</v>
      </c>
      <c r="S48">
        <v>130.7462479788644</v>
      </c>
      <c r="T48">
        <v>128.15914348971651</v>
      </c>
      <c r="U48">
        <v>239075.44118652801</v>
      </c>
      <c r="V48">
        <v>3835.4659844012058</v>
      </c>
      <c r="W48">
        <v>129.7679242107082</v>
      </c>
      <c r="X48">
        <v>166.8170919955586</v>
      </c>
      <c r="Y48">
        <v>243128.38808944781</v>
      </c>
      <c r="Z48">
        <v>3894.8838294628258</v>
      </c>
      <c r="AA48">
        <v>-8.4050491863684549E-3</v>
      </c>
      <c r="AB48">
        <v>8.957321802885148E-3</v>
      </c>
      <c r="AC48">
        <v>-2.6428440189701211E-3</v>
      </c>
      <c r="AD48">
        <f>SQRT( 4* (  (H48^2)*(M48^2) + (L48^2)*(I48^2))/( H48 + L48)^4  )</f>
        <v>1.1355913389116823E-2</v>
      </c>
    </row>
    <row r="49" spans="1:30" x14ac:dyDescent="0.25">
      <c r="A49">
        <v>48</v>
      </c>
      <c r="B49" t="s">
        <v>117</v>
      </c>
      <c r="C49" t="s">
        <v>22</v>
      </c>
      <c r="D49">
        <v>3</v>
      </c>
      <c r="E49">
        <v>6.7525423728813561</v>
      </c>
      <c r="F49">
        <v>123.71753409955861</v>
      </c>
      <c r="G49">
        <v>144.65229050916261</v>
      </c>
      <c r="H49">
        <v>232196.0775180482</v>
      </c>
      <c r="I49">
        <v>3562.8122686575939</v>
      </c>
      <c r="J49">
        <v>148.72359932476431</v>
      </c>
      <c r="K49">
        <v>175.2227789291918</v>
      </c>
      <c r="L49">
        <v>233398.37711814811</v>
      </c>
      <c r="M49">
        <v>3510.2139465469941</v>
      </c>
      <c r="N49">
        <v>138</v>
      </c>
      <c r="O49" t="s">
        <v>118</v>
      </c>
      <c r="P49" t="s">
        <v>24</v>
      </c>
      <c r="Q49">
        <v>3</v>
      </c>
      <c r="R49">
        <v>6.6406779661016948</v>
      </c>
      <c r="S49">
        <v>131.40398269854089</v>
      </c>
      <c r="T49">
        <v>127.83910469199211</v>
      </c>
      <c r="U49">
        <v>237797.02765154091</v>
      </c>
      <c r="V49">
        <v>3650.5146476549539</v>
      </c>
      <c r="W49">
        <v>130.4901350117016</v>
      </c>
      <c r="X49">
        <v>166.72778175692409</v>
      </c>
      <c r="Y49">
        <v>241790.04866413141</v>
      </c>
      <c r="Z49">
        <v>3792.9729720274131</v>
      </c>
      <c r="AA49">
        <v>-8.3259562439965042E-3</v>
      </c>
      <c r="AB49">
        <v>8.7315174615383018E-3</v>
      </c>
      <c r="AC49">
        <v>-2.5822893467220488E-3</v>
      </c>
      <c r="AD49">
        <f>SQRT( 4* (  (H49^2)*(M49^2) + (L49^2)*(I49^2))/( H49 + L49)^4  )</f>
        <v>1.0742679148473393E-2</v>
      </c>
    </row>
    <row r="50" spans="1:30" x14ac:dyDescent="0.25">
      <c r="A50">
        <v>49</v>
      </c>
      <c r="B50" t="s">
        <v>119</v>
      </c>
      <c r="C50" t="s">
        <v>22</v>
      </c>
      <c r="D50">
        <v>3</v>
      </c>
      <c r="E50">
        <v>6.6406779661016948</v>
      </c>
      <c r="F50">
        <v>123.9111496123035</v>
      </c>
      <c r="G50">
        <v>145.30191227923569</v>
      </c>
      <c r="H50">
        <v>251825.34395817789</v>
      </c>
      <c r="I50">
        <v>4016.927236780803</v>
      </c>
      <c r="J50">
        <v>148.84580710493739</v>
      </c>
      <c r="K50">
        <v>175.56365394139479</v>
      </c>
      <c r="L50">
        <v>252013.77980256881</v>
      </c>
      <c r="M50">
        <v>4151.9171285350594</v>
      </c>
      <c r="N50">
        <v>139</v>
      </c>
      <c r="O50" t="s">
        <v>120</v>
      </c>
      <c r="P50" t="s">
        <v>24</v>
      </c>
      <c r="Q50">
        <v>3</v>
      </c>
      <c r="R50">
        <v>6.7152542372881356</v>
      </c>
      <c r="S50">
        <v>130.31878610647721</v>
      </c>
      <c r="T50">
        <v>128.73592715726909</v>
      </c>
      <c r="U50">
        <v>238446.19668008751</v>
      </c>
      <c r="V50">
        <v>3758.5629660208651</v>
      </c>
      <c r="W50">
        <v>129.3953634680218</v>
      </c>
      <c r="X50">
        <v>167.27747919176241</v>
      </c>
      <c r="Y50">
        <v>242786.74227822811</v>
      </c>
      <c r="Z50">
        <v>3860.8958023166579</v>
      </c>
      <c r="AA50">
        <v>-9.0196352883412569E-3</v>
      </c>
      <c r="AB50">
        <v>8.8734364749308223E-3</v>
      </c>
      <c r="AC50">
        <v>-3.7400002402432678E-4</v>
      </c>
      <c r="AD50">
        <f>SQRT( 4* (  (H50^2)*(M50^2) + (L50^2)*(I50^2))/( H50 + L50)^4  )</f>
        <v>1.1465887833595622E-2</v>
      </c>
    </row>
    <row r="51" spans="1:30" x14ac:dyDescent="0.25">
      <c r="A51">
        <v>50</v>
      </c>
      <c r="B51" t="s">
        <v>121</v>
      </c>
      <c r="C51" t="s">
        <v>22</v>
      </c>
      <c r="D51">
        <v>3</v>
      </c>
      <c r="E51">
        <v>6.7898305084745756</v>
      </c>
      <c r="F51">
        <v>124.7163617757012</v>
      </c>
      <c r="G51">
        <v>144.43234152506179</v>
      </c>
      <c r="H51">
        <v>243431.73961583531</v>
      </c>
      <c r="I51">
        <v>3734.2433543750249</v>
      </c>
      <c r="J51">
        <v>149.66094043692581</v>
      </c>
      <c r="K51">
        <v>174.69772242334039</v>
      </c>
      <c r="L51">
        <v>244403.82233079971</v>
      </c>
      <c r="M51">
        <v>3725.1028973030029</v>
      </c>
      <c r="N51">
        <v>140</v>
      </c>
      <c r="O51" t="s">
        <v>122</v>
      </c>
      <c r="P51" t="s">
        <v>24</v>
      </c>
      <c r="Q51">
        <v>3</v>
      </c>
      <c r="R51">
        <v>6.6779661016949152</v>
      </c>
      <c r="S51">
        <v>130.077822465613</v>
      </c>
      <c r="T51">
        <v>128.17557715863401</v>
      </c>
      <c r="U51">
        <v>241350.62181830051</v>
      </c>
      <c r="V51">
        <v>3838.409977170666</v>
      </c>
      <c r="W51">
        <v>129.17201650643031</v>
      </c>
      <c r="X51">
        <v>166.853651290887</v>
      </c>
      <c r="Y51">
        <v>244992.44108367729</v>
      </c>
      <c r="Z51">
        <v>3993.2672801191561</v>
      </c>
      <c r="AA51">
        <v>-7.4881694490433869E-3</v>
      </c>
      <c r="AB51">
        <v>9.0674121032409422E-3</v>
      </c>
      <c r="AC51">
        <v>-1.9926442243887511E-3</v>
      </c>
      <c r="AD51">
        <f>SQRT( 4* (  (H51^2)*(M51^2) + (L51^2)*(I51^2))/( H51 + L51)^4  )</f>
        <v>1.0812238628595964E-2</v>
      </c>
    </row>
    <row r="52" spans="1:30" x14ac:dyDescent="0.25">
      <c r="A52">
        <v>51</v>
      </c>
      <c r="B52" t="s">
        <v>123</v>
      </c>
      <c r="C52" t="s">
        <v>22</v>
      </c>
      <c r="D52">
        <v>3</v>
      </c>
      <c r="E52">
        <v>6.7152542372881356</v>
      </c>
      <c r="F52">
        <v>124.19412260072311</v>
      </c>
      <c r="G52">
        <v>145.11999166059749</v>
      </c>
      <c r="H52">
        <v>250096.40367822</v>
      </c>
      <c r="I52">
        <v>4044.3256328527282</v>
      </c>
      <c r="J52">
        <v>149.2263823001752</v>
      </c>
      <c r="K52">
        <v>175.44126054337471</v>
      </c>
      <c r="L52">
        <v>251676.4292292016</v>
      </c>
      <c r="M52">
        <v>4082.042307011895</v>
      </c>
      <c r="N52">
        <v>141</v>
      </c>
      <c r="O52" t="s">
        <v>124</v>
      </c>
      <c r="P52" t="s">
        <v>24</v>
      </c>
      <c r="Q52">
        <v>3</v>
      </c>
      <c r="R52">
        <v>6.6779661016949152</v>
      </c>
      <c r="S52">
        <v>130.86355583810331</v>
      </c>
      <c r="T52">
        <v>129.57342378342611</v>
      </c>
      <c r="U52">
        <v>243974.2637325511</v>
      </c>
      <c r="V52">
        <v>3820.0291145231649</v>
      </c>
      <c r="W52">
        <v>130.0079569966496</v>
      </c>
      <c r="X52">
        <v>168.21229470759161</v>
      </c>
      <c r="Y52">
        <v>249138.58262091459</v>
      </c>
      <c r="Z52">
        <v>4149.8245910643964</v>
      </c>
      <c r="AA52">
        <v>-1.0472894645826521E-2</v>
      </c>
      <c r="AB52">
        <v>9.201365032752663E-3</v>
      </c>
      <c r="AC52">
        <v>-3.1488862037955812E-3</v>
      </c>
      <c r="AD52">
        <f>SQRT( 4* (  (H52^2)*(M52^2) + (L52^2)*(I52^2))/( H52 + L52)^4  )</f>
        <v>1.1451660829468415E-2</v>
      </c>
    </row>
    <row r="53" spans="1:30" x14ac:dyDescent="0.25">
      <c r="A53">
        <v>52</v>
      </c>
      <c r="B53" t="s">
        <v>125</v>
      </c>
      <c r="C53" t="s">
        <v>22</v>
      </c>
      <c r="D53">
        <v>3</v>
      </c>
      <c r="E53">
        <v>6.6406779661016948</v>
      </c>
      <c r="F53">
        <v>123.9584074631147</v>
      </c>
      <c r="G53">
        <v>145.63097300096791</v>
      </c>
      <c r="H53">
        <v>246249.03951194591</v>
      </c>
      <c r="I53">
        <v>3866.4078774582581</v>
      </c>
      <c r="J53">
        <v>148.9702484028675</v>
      </c>
      <c r="K53">
        <v>176.00569894120849</v>
      </c>
      <c r="L53">
        <v>246718.13988619269</v>
      </c>
      <c r="M53">
        <v>3869.7611489608121</v>
      </c>
      <c r="N53">
        <v>142</v>
      </c>
      <c r="O53" t="s">
        <v>126</v>
      </c>
      <c r="P53" t="s">
        <v>24</v>
      </c>
      <c r="Q53">
        <v>3</v>
      </c>
      <c r="R53">
        <v>6.6033898305084744</v>
      </c>
      <c r="S53">
        <v>130</v>
      </c>
      <c r="T53">
        <v>129</v>
      </c>
      <c r="U53">
        <v>232399.7276858176</v>
      </c>
      <c r="V53">
        <v>3490.8271974934769</v>
      </c>
      <c r="W53">
        <v>129</v>
      </c>
      <c r="X53">
        <v>168</v>
      </c>
      <c r="Y53">
        <v>237575.44645179849</v>
      </c>
      <c r="Z53">
        <v>3625.262147409378</v>
      </c>
      <c r="AA53">
        <v>-1.101274929144524E-2</v>
      </c>
      <c r="AB53">
        <v>8.5027287919107516E-3</v>
      </c>
      <c r="AC53">
        <v>-9.515854074088571E-4</v>
      </c>
      <c r="AD53">
        <f>SQRT( 4* (  (H53^2)*(M53^2) + (L53^2)*(I53^2))/( H53 + L53)^4  )</f>
        <v>1.1096673948193013E-2</v>
      </c>
    </row>
    <row r="54" spans="1:30" x14ac:dyDescent="0.25">
      <c r="A54">
        <v>53</v>
      </c>
      <c r="B54" t="s">
        <v>127</v>
      </c>
      <c r="C54" t="s">
        <v>22</v>
      </c>
      <c r="D54">
        <v>3</v>
      </c>
      <c r="E54">
        <v>6.6779661016949152</v>
      </c>
      <c r="F54">
        <v>123.9318021420388</v>
      </c>
      <c r="G54">
        <v>145.83550617030349</v>
      </c>
      <c r="H54">
        <v>248745.30752075661</v>
      </c>
      <c r="I54">
        <v>4024.654233888486</v>
      </c>
      <c r="J54">
        <v>148.94351276295811</v>
      </c>
      <c r="K54">
        <v>175.98698185764411</v>
      </c>
      <c r="L54">
        <v>248442.73338771699</v>
      </c>
      <c r="M54">
        <v>3987.3189477339488</v>
      </c>
      <c r="N54">
        <v>143</v>
      </c>
      <c r="O54" t="s">
        <v>128</v>
      </c>
      <c r="P54" t="s">
        <v>24</v>
      </c>
      <c r="Q54">
        <v>3</v>
      </c>
      <c r="R54">
        <v>6.6406779661016948</v>
      </c>
      <c r="S54">
        <v>129.77326890759139</v>
      </c>
      <c r="T54">
        <v>128.65434532705339</v>
      </c>
      <c r="U54">
        <v>239792.64304559911</v>
      </c>
      <c r="V54">
        <v>3551.931457914447</v>
      </c>
      <c r="W54">
        <v>128.7410513498302</v>
      </c>
      <c r="X54">
        <v>167.52154169769739</v>
      </c>
      <c r="Y54">
        <v>245850.5713458239</v>
      </c>
      <c r="Z54">
        <v>3840.4830478209019</v>
      </c>
      <c r="AA54">
        <v>-1.2474030565455759E-2</v>
      </c>
      <c r="AB54">
        <v>8.6426527009731639E-3</v>
      </c>
      <c r="AC54">
        <v>6.0857081857149304E-4</v>
      </c>
      <c r="AD54">
        <f>SQRT( 4* (  (H54^2)*(M54^2) + (L54^2)*(I54^2))/( H54 + L54)^4  )</f>
        <v>1.1394785330634842E-2</v>
      </c>
    </row>
    <row r="55" spans="1:30" x14ac:dyDescent="0.25">
      <c r="A55">
        <v>54</v>
      </c>
      <c r="B55" t="s">
        <v>129</v>
      </c>
      <c r="C55" t="s">
        <v>22</v>
      </c>
      <c r="D55">
        <v>3</v>
      </c>
      <c r="E55">
        <v>6.7525423728813561</v>
      </c>
      <c r="F55">
        <v>123.2385355982538</v>
      </c>
      <c r="G55">
        <v>143.72185359195299</v>
      </c>
      <c r="H55">
        <v>244184.6296331535</v>
      </c>
      <c r="I55">
        <v>3833.4828013210358</v>
      </c>
      <c r="J55">
        <v>148.19785926079919</v>
      </c>
      <c r="K55">
        <v>174.11572698889759</v>
      </c>
      <c r="L55">
        <v>244949.04401121789</v>
      </c>
      <c r="M55">
        <v>3901.2845339377268</v>
      </c>
      <c r="N55">
        <v>144</v>
      </c>
      <c r="O55" t="s">
        <v>130</v>
      </c>
      <c r="P55" t="s">
        <v>24</v>
      </c>
      <c r="Q55">
        <v>3</v>
      </c>
      <c r="R55">
        <v>6.7525423728813561</v>
      </c>
      <c r="S55">
        <v>130.6860983938694</v>
      </c>
      <c r="T55">
        <v>127.84211908616091</v>
      </c>
      <c r="U55">
        <v>235649.43379044739</v>
      </c>
      <c r="V55">
        <v>3690.8872974808892</v>
      </c>
      <c r="W55">
        <v>129.7726366804844</v>
      </c>
      <c r="X55">
        <v>166.61500263624319</v>
      </c>
      <c r="Y55">
        <v>239755.97345216671</v>
      </c>
      <c r="Z55">
        <v>3861.703080837498</v>
      </c>
      <c r="AA55">
        <v>-8.6379742408432981E-3</v>
      </c>
      <c r="AB55">
        <v>8.9541995808482926E-3</v>
      </c>
      <c r="AC55">
        <v>-1.5627923801871939E-3</v>
      </c>
      <c r="AD55">
        <f>SQRT( 4* (  (H55^2)*(M55^2) + (L55^2)*(I55^2))/( H55 + L55)^4  )</f>
        <v>1.1181756006322291E-2</v>
      </c>
    </row>
    <row r="56" spans="1:30" x14ac:dyDescent="0.25">
      <c r="A56">
        <v>55</v>
      </c>
      <c r="B56" t="s">
        <v>131</v>
      </c>
      <c r="C56" t="s">
        <v>22</v>
      </c>
      <c r="D56">
        <v>3</v>
      </c>
      <c r="E56">
        <v>6.6406779661016948</v>
      </c>
      <c r="F56">
        <v>124.2849657561661</v>
      </c>
      <c r="G56">
        <v>144.75933562948791</v>
      </c>
      <c r="H56">
        <v>244258.47661939659</v>
      </c>
      <c r="I56">
        <v>3715.7374178148871</v>
      </c>
      <c r="J56">
        <v>149.15251744544639</v>
      </c>
      <c r="K56">
        <v>175.0512595484403</v>
      </c>
      <c r="L56">
        <v>244958.4690266338</v>
      </c>
      <c r="M56">
        <v>3810.10789205837</v>
      </c>
      <c r="N56">
        <v>145</v>
      </c>
      <c r="O56" t="s">
        <v>132</v>
      </c>
      <c r="P56" t="s">
        <v>24</v>
      </c>
      <c r="Q56">
        <v>3</v>
      </c>
      <c r="R56">
        <v>6.7152542372881356</v>
      </c>
      <c r="S56">
        <v>131.23919255753009</v>
      </c>
      <c r="T56">
        <v>128.50406630353621</v>
      </c>
      <c r="U56">
        <v>242990.30596233319</v>
      </c>
      <c r="V56">
        <v>3737.8685151232762</v>
      </c>
      <c r="W56">
        <v>130.2639737126203</v>
      </c>
      <c r="X56">
        <v>167.30543404604401</v>
      </c>
      <c r="Y56">
        <v>247523.6976428777</v>
      </c>
      <c r="Z56">
        <v>3933.7677690436258</v>
      </c>
      <c r="AA56">
        <v>-9.2421248878211317E-3</v>
      </c>
      <c r="AB56">
        <v>8.8271671261989718E-3</v>
      </c>
      <c r="AC56">
        <v>-1.4308425198003741E-3</v>
      </c>
      <c r="AD56">
        <f>SQRT( 4* (  (H56^2)*(M56^2) + (L56^2)*(I56^2))/( H56 + L56)^4  )</f>
        <v>1.0878219088987638E-2</v>
      </c>
    </row>
    <row r="57" spans="1:30" x14ac:dyDescent="0.25">
      <c r="A57">
        <v>56</v>
      </c>
      <c r="B57" t="s">
        <v>133</v>
      </c>
      <c r="C57" t="s">
        <v>22</v>
      </c>
      <c r="D57">
        <v>3</v>
      </c>
      <c r="E57">
        <v>6.6406779661016948</v>
      </c>
      <c r="F57">
        <v>124.8192950058972</v>
      </c>
      <c r="G57">
        <v>144.85333537977999</v>
      </c>
      <c r="H57">
        <v>243440.13150905049</v>
      </c>
      <c r="I57">
        <v>3743.7314051458811</v>
      </c>
      <c r="J57">
        <v>149.71467099978901</v>
      </c>
      <c r="K57">
        <v>175.11439136551661</v>
      </c>
      <c r="L57">
        <v>244524.94279232141</v>
      </c>
      <c r="M57">
        <v>3864.2636001131341</v>
      </c>
      <c r="N57">
        <v>146</v>
      </c>
      <c r="O57" t="s">
        <v>134</v>
      </c>
      <c r="P57" t="s">
        <v>24</v>
      </c>
      <c r="Q57">
        <v>3</v>
      </c>
      <c r="R57">
        <v>6.6406779661016948</v>
      </c>
      <c r="S57">
        <v>129.44444070393931</v>
      </c>
      <c r="T57">
        <v>128.72177636685791</v>
      </c>
      <c r="U57">
        <v>240881.5086051237</v>
      </c>
      <c r="V57">
        <v>3770.1362502016891</v>
      </c>
      <c r="W57">
        <v>128.3818768347289</v>
      </c>
      <c r="X57">
        <v>167.2363656920528</v>
      </c>
      <c r="Y57">
        <v>246369.54870909191</v>
      </c>
      <c r="Z57">
        <v>3948.862632566193</v>
      </c>
      <c r="AA57">
        <v>-1.12632697694263E-2</v>
      </c>
      <c r="AB57">
        <v>8.9171809073866279E-3</v>
      </c>
      <c r="AC57">
        <v>-2.223133048659392E-3</v>
      </c>
      <c r="AD57">
        <f>SQRT( 4* (  (H57^2)*(M57^2) + (L57^2)*(I57^2))/( H57 + L57)^4  )</f>
        <v>1.1025326637693145E-2</v>
      </c>
    </row>
    <row r="58" spans="1:30" x14ac:dyDescent="0.25">
      <c r="A58">
        <v>57</v>
      </c>
      <c r="B58" t="s">
        <v>135</v>
      </c>
      <c r="C58" t="s">
        <v>22</v>
      </c>
      <c r="D58">
        <v>3</v>
      </c>
      <c r="E58">
        <v>6.7525423728813561</v>
      </c>
      <c r="F58">
        <v>123.5727631850278</v>
      </c>
      <c r="G58">
        <v>145.17305438614559</v>
      </c>
      <c r="H58">
        <v>247364.95413900411</v>
      </c>
      <c r="I58">
        <v>3835.3299812997689</v>
      </c>
      <c r="J58">
        <v>148.60234188632859</v>
      </c>
      <c r="K58">
        <v>175.40168376195609</v>
      </c>
      <c r="L58">
        <v>247369.3509592732</v>
      </c>
      <c r="M58">
        <v>3867.3716985338729</v>
      </c>
      <c r="N58">
        <v>147</v>
      </c>
      <c r="O58" t="s">
        <v>136</v>
      </c>
      <c r="P58" t="s">
        <v>24</v>
      </c>
      <c r="Q58">
        <v>3</v>
      </c>
      <c r="R58">
        <v>6.7152542372881356</v>
      </c>
      <c r="S58">
        <v>130.56360364737989</v>
      </c>
      <c r="T58">
        <v>128.69522645841019</v>
      </c>
      <c r="U58">
        <v>237584.86364323579</v>
      </c>
      <c r="V58">
        <v>3602.7479855067791</v>
      </c>
      <c r="W58">
        <v>129.55571402395199</v>
      </c>
      <c r="X58">
        <v>167.15733871259181</v>
      </c>
      <c r="Y58">
        <v>242860.24004511509</v>
      </c>
      <c r="Z58">
        <v>3679.6021029368749</v>
      </c>
      <c r="AA58">
        <v>-1.0980185584951381E-2</v>
      </c>
      <c r="AB58">
        <v>8.4701533203609715E-3</v>
      </c>
      <c r="AC58">
        <v>-8.8872354792843412E-6</v>
      </c>
      <c r="AD58">
        <f>SQRT( 4* (  (H58^2)*(M58^2) + (L58^2)*(I58^2))/( H58 + L58)^4  )</f>
        <v>1.1009301874936069E-2</v>
      </c>
    </row>
    <row r="59" spans="1:30" x14ac:dyDescent="0.25">
      <c r="A59">
        <v>58</v>
      </c>
      <c r="B59" t="s">
        <v>137</v>
      </c>
      <c r="C59" t="s">
        <v>22</v>
      </c>
      <c r="D59">
        <v>3</v>
      </c>
      <c r="E59">
        <v>6.6779661016949152</v>
      </c>
      <c r="F59">
        <v>121.8341386318012</v>
      </c>
      <c r="G59">
        <v>146.72384865446389</v>
      </c>
      <c r="H59">
        <v>308690.59772171511</v>
      </c>
      <c r="I59">
        <v>5031.7751473129219</v>
      </c>
      <c r="J59">
        <v>146.83396346828229</v>
      </c>
      <c r="K59">
        <v>177.15660477564339</v>
      </c>
      <c r="L59">
        <v>310584.32326696068</v>
      </c>
      <c r="M59">
        <v>5088.6061354958001</v>
      </c>
      <c r="N59">
        <v>148</v>
      </c>
      <c r="O59" t="s">
        <v>138</v>
      </c>
      <c r="P59" t="s">
        <v>24</v>
      </c>
      <c r="Q59">
        <v>3</v>
      </c>
      <c r="R59">
        <v>6.6779661016949152</v>
      </c>
      <c r="S59">
        <v>128.95533754078201</v>
      </c>
      <c r="T59">
        <v>131.1044315231043</v>
      </c>
      <c r="U59">
        <v>325019.16338659829</v>
      </c>
      <c r="V59">
        <v>5912.8948282746942</v>
      </c>
      <c r="W59">
        <v>128.0825456325266</v>
      </c>
      <c r="X59">
        <v>169.85016039451119</v>
      </c>
      <c r="Y59">
        <v>331773.46160920803</v>
      </c>
      <c r="Z59">
        <v>6159.1798555256901</v>
      </c>
      <c r="AA59">
        <v>-1.028376075729058E-2</v>
      </c>
      <c r="AB59">
        <v>1.033547749002045E-2</v>
      </c>
      <c r="AC59">
        <v>-3.0579722851076041E-3</v>
      </c>
      <c r="AD59">
        <f>SQRT( 4* (  (H59^2)*(M59^2) + (L59^2)*(I59^2))/( H59 + L59)^4  )</f>
        <v>1.1555595921656302E-2</v>
      </c>
    </row>
    <row r="60" spans="1:30" x14ac:dyDescent="0.25">
      <c r="A60">
        <v>59</v>
      </c>
      <c r="B60" t="s">
        <v>139</v>
      </c>
      <c r="C60" t="s">
        <v>22</v>
      </c>
      <c r="D60">
        <v>3</v>
      </c>
      <c r="E60">
        <v>6.6779661016949152</v>
      </c>
      <c r="F60">
        <v>122.4114523178896</v>
      </c>
      <c r="G60">
        <v>147.54165390595921</v>
      </c>
      <c r="H60">
        <v>322460.21506000072</v>
      </c>
      <c r="I60">
        <v>5471.1699173605557</v>
      </c>
      <c r="J60">
        <v>147.27716584531129</v>
      </c>
      <c r="K60">
        <v>178.0203180310464</v>
      </c>
      <c r="L60">
        <v>323023.80794267613</v>
      </c>
      <c r="M60">
        <v>5394.8335248779094</v>
      </c>
      <c r="N60">
        <v>149</v>
      </c>
      <c r="O60" t="s">
        <v>140</v>
      </c>
      <c r="P60" t="s">
        <v>24</v>
      </c>
      <c r="Q60">
        <v>3</v>
      </c>
      <c r="R60">
        <v>6.7525423728813561</v>
      </c>
      <c r="S60">
        <v>129.5544502863475</v>
      </c>
      <c r="T60">
        <v>131.36641926622431</v>
      </c>
      <c r="U60">
        <v>316289.25157069857</v>
      </c>
      <c r="V60">
        <v>5086.7096773654712</v>
      </c>
      <c r="W60">
        <v>128.48655059455791</v>
      </c>
      <c r="X60">
        <v>170.16052242844529</v>
      </c>
      <c r="Y60">
        <v>320886.139861278</v>
      </c>
      <c r="Z60">
        <v>5099.0351026559874</v>
      </c>
      <c r="AA60">
        <v>-7.2144787014584259E-3</v>
      </c>
      <c r="AB60">
        <v>8.9041529825330187E-3</v>
      </c>
      <c r="AC60">
        <v>-8.7313219629151461E-4</v>
      </c>
      <c r="AD60">
        <f>SQRT( 4* (  (H60^2)*(M60^2) + (L60^2)*(I60^2))/( H60 + L60)^4  )</f>
        <v>1.1903798130361798E-2</v>
      </c>
    </row>
    <row r="61" spans="1:30" x14ac:dyDescent="0.25">
      <c r="A61">
        <v>60</v>
      </c>
      <c r="B61" t="s">
        <v>141</v>
      </c>
      <c r="C61" t="s">
        <v>22</v>
      </c>
      <c r="D61">
        <v>3</v>
      </c>
      <c r="E61">
        <v>6.6779661016949152</v>
      </c>
      <c r="F61">
        <v>121.85799178704499</v>
      </c>
      <c r="G61">
        <v>146.96876251679379</v>
      </c>
      <c r="H61">
        <v>325829.81423258409</v>
      </c>
      <c r="I61">
        <v>5522.2376896702754</v>
      </c>
      <c r="J61">
        <v>146.78938017383561</v>
      </c>
      <c r="K61">
        <v>177.27340065033059</v>
      </c>
      <c r="L61">
        <v>325790.24305984803</v>
      </c>
      <c r="M61">
        <v>5505.1022479051417</v>
      </c>
      <c r="N61">
        <v>150</v>
      </c>
      <c r="O61" t="s">
        <v>142</v>
      </c>
      <c r="P61" t="s">
        <v>24</v>
      </c>
      <c r="Q61">
        <v>3</v>
      </c>
      <c r="R61">
        <v>6.6406779661016948</v>
      </c>
      <c r="S61">
        <v>129.00347611226519</v>
      </c>
      <c r="T61">
        <v>131.8352946597868</v>
      </c>
      <c r="U61">
        <v>314359.57418458269</v>
      </c>
      <c r="V61">
        <v>5228.7242061293709</v>
      </c>
      <c r="W61">
        <v>128.0110342984685</v>
      </c>
      <c r="X61">
        <v>170.6042120390442</v>
      </c>
      <c r="Y61">
        <v>321813.84700254613</v>
      </c>
      <c r="Z61">
        <v>5737.3671821943944</v>
      </c>
      <c r="AA61">
        <v>-1.1717359716244401E-2</v>
      </c>
      <c r="AB61">
        <v>9.8349218153772882E-3</v>
      </c>
      <c r="AC61">
        <v>6.0727370640622628E-5</v>
      </c>
      <c r="AD61">
        <f>SQRT( 4* (  (H61^2)*(M61^2) + (L61^2)*(I61^2))/( H61 + L61)^4  )</f>
        <v>1.1966351737974043E-2</v>
      </c>
    </row>
    <row r="62" spans="1:30" x14ac:dyDescent="0.25">
      <c r="A62">
        <v>61</v>
      </c>
      <c r="B62" t="s">
        <v>143</v>
      </c>
      <c r="C62" t="s">
        <v>22</v>
      </c>
      <c r="D62">
        <v>3</v>
      </c>
      <c r="E62">
        <v>6.6406779661016948</v>
      </c>
      <c r="F62">
        <v>122.06442943473201</v>
      </c>
      <c r="G62">
        <v>147.20723551016519</v>
      </c>
      <c r="H62">
        <v>322314.54915941472</v>
      </c>
      <c r="I62">
        <v>5641.3217830871681</v>
      </c>
      <c r="J62">
        <v>147.07039891592021</v>
      </c>
      <c r="K62">
        <v>177.47670513893809</v>
      </c>
      <c r="L62">
        <v>322737.9265866385</v>
      </c>
      <c r="M62">
        <v>5449.0467070668492</v>
      </c>
      <c r="N62">
        <v>151</v>
      </c>
      <c r="O62" t="s">
        <v>144</v>
      </c>
      <c r="P62" t="s">
        <v>24</v>
      </c>
      <c r="Q62">
        <v>3</v>
      </c>
      <c r="R62">
        <v>6.6779661016949152</v>
      </c>
      <c r="S62">
        <v>128.64965425730381</v>
      </c>
      <c r="T62">
        <v>131.37657304763641</v>
      </c>
      <c r="U62">
        <v>315231.38042954513</v>
      </c>
      <c r="V62">
        <v>5402.9623723950617</v>
      </c>
      <c r="W62">
        <v>127.76938057197169</v>
      </c>
      <c r="X62">
        <v>170.24529211594009</v>
      </c>
      <c r="Y62">
        <v>320251.35737519438</v>
      </c>
      <c r="Z62">
        <v>5535.8263334287512</v>
      </c>
      <c r="AA62">
        <v>-7.8994701933063436E-3</v>
      </c>
      <c r="AB62">
        <v>9.6462072412420267E-3</v>
      </c>
      <c r="AC62">
        <v>-6.5634571316714959E-4</v>
      </c>
      <c r="AD62">
        <f>SQRT( 4* (  (H62^2)*(M62^2) + (L62^2)*(I62^2))/( H62 + L62)^4  )</f>
        <v>1.21593725678885E-2</v>
      </c>
    </row>
    <row r="63" spans="1:30" x14ac:dyDescent="0.25">
      <c r="A63">
        <v>62</v>
      </c>
      <c r="B63" t="s">
        <v>145</v>
      </c>
      <c r="C63" t="s">
        <v>22</v>
      </c>
      <c r="D63">
        <v>3</v>
      </c>
      <c r="E63">
        <v>6.6779661016949152</v>
      </c>
      <c r="F63">
        <v>122.77581313960231</v>
      </c>
      <c r="G63">
        <v>147.531560938589</v>
      </c>
      <c r="H63">
        <v>315886.0116967067</v>
      </c>
      <c r="I63">
        <v>5629.6889681161028</v>
      </c>
      <c r="J63">
        <v>147.70801934021799</v>
      </c>
      <c r="K63">
        <v>177.91996277491211</v>
      </c>
      <c r="L63">
        <v>318162.76718371169</v>
      </c>
      <c r="M63">
        <v>5888.7624897173719</v>
      </c>
      <c r="N63">
        <v>152</v>
      </c>
      <c r="O63" t="s">
        <v>146</v>
      </c>
      <c r="P63" t="s">
        <v>24</v>
      </c>
      <c r="Q63">
        <v>3</v>
      </c>
      <c r="R63">
        <v>6.7152542372881356</v>
      </c>
      <c r="S63">
        <v>129.3187846767031</v>
      </c>
      <c r="T63">
        <v>130.82639604525511</v>
      </c>
      <c r="U63">
        <v>308130.5268476507</v>
      </c>
      <c r="V63">
        <v>5066.4921240080039</v>
      </c>
      <c r="W63">
        <v>128.32166742976659</v>
      </c>
      <c r="X63">
        <v>169.52982573392271</v>
      </c>
      <c r="Y63">
        <v>314212.31435436918</v>
      </c>
      <c r="Z63">
        <v>5310.1964295265689</v>
      </c>
      <c r="AA63">
        <v>-9.7724069501174803E-3</v>
      </c>
      <c r="AB63">
        <v>9.3959283798790184E-3</v>
      </c>
      <c r="AC63">
        <v>-3.5908207110266978E-3</v>
      </c>
      <c r="AD63">
        <f>SQRT( 4* (  (H63^2)*(M63^2) + (L63^2)*(I63^2))/( H63 + L63)^4  )</f>
        <v>1.2846917252245882E-2</v>
      </c>
    </row>
    <row r="64" spans="1:30" x14ac:dyDescent="0.25">
      <c r="A64">
        <v>63</v>
      </c>
      <c r="B64" t="s">
        <v>147</v>
      </c>
      <c r="C64" t="s">
        <v>22</v>
      </c>
      <c r="D64">
        <v>3</v>
      </c>
      <c r="E64">
        <v>6.6779661016949152</v>
      </c>
      <c r="F64">
        <v>122.7691432796734</v>
      </c>
      <c r="G64">
        <v>147.54970175744671</v>
      </c>
      <c r="H64">
        <v>322100.83413687348</v>
      </c>
      <c r="I64">
        <v>5537.6692586758954</v>
      </c>
      <c r="J64">
        <v>147.70143409465061</v>
      </c>
      <c r="K64">
        <v>177.99134281686131</v>
      </c>
      <c r="L64">
        <v>324512.15221756179</v>
      </c>
      <c r="M64">
        <v>5657.8870216436326</v>
      </c>
      <c r="N64">
        <v>153</v>
      </c>
      <c r="O64" t="s">
        <v>148</v>
      </c>
      <c r="P64" t="s">
        <v>24</v>
      </c>
      <c r="Q64">
        <v>3</v>
      </c>
      <c r="R64">
        <v>6.7152542372881356</v>
      </c>
      <c r="S64">
        <v>128.3266690408341</v>
      </c>
      <c r="T64">
        <v>131.0052661016841</v>
      </c>
      <c r="U64">
        <v>316777.71446194948</v>
      </c>
      <c r="V64">
        <v>5735.023158585187</v>
      </c>
      <c r="W64">
        <v>127.41336424019011</v>
      </c>
      <c r="X64">
        <v>169.64329295210811</v>
      </c>
      <c r="Y64">
        <v>323375.0294950644</v>
      </c>
      <c r="Z64">
        <v>6074.9377162240226</v>
      </c>
      <c r="AA64">
        <v>-1.030584512117304E-2</v>
      </c>
      <c r="AB64">
        <v>1.042549850325206E-2</v>
      </c>
      <c r="AC64">
        <v>-3.7291519526744549E-3</v>
      </c>
      <c r="AD64">
        <f>SQRT( 4* (  (H64^2)*(M64^2) + (L64^2)*(I64^2))/( H64 + L64)^4  )</f>
        <v>1.2242765575880674E-2</v>
      </c>
    </row>
    <row r="65" spans="1:30" x14ac:dyDescent="0.25">
      <c r="A65">
        <v>64</v>
      </c>
      <c r="B65" t="s">
        <v>149</v>
      </c>
      <c r="C65" t="s">
        <v>22</v>
      </c>
      <c r="D65">
        <v>3</v>
      </c>
      <c r="E65">
        <v>6.6406779661016948</v>
      </c>
      <c r="F65">
        <v>123.1808298550863</v>
      </c>
      <c r="G65">
        <v>146.9769552872728</v>
      </c>
      <c r="H65">
        <v>315545.42884571111</v>
      </c>
      <c r="I65">
        <v>4884.977426902873</v>
      </c>
      <c r="J65">
        <v>148.08248610097959</v>
      </c>
      <c r="K65">
        <v>177.18741710884541</v>
      </c>
      <c r="L65">
        <v>316703.85067056102</v>
      </c>
      <c r="M65">
        <v>4852.9548916422427</v>
      </c>
      <c r="N65">
        <v>154</v>
      </c>
      <c r="O65" t="s">
        <v>150</v>
      </c>
      <c r="P65" t="s">
        <v>24</v>
      </c>
      <c r="Q65">
        <v>3</v>
      </c>
      <c r="R65">
        <v>6.7152542372881356</v>
      </c>
      <c r="S65">
        <v>128.5227756258214</v>
      </c>
      <c r="T65">
        <v>131.18141031376871</v>
      </c>
      <c r="U65">
        <v>323760.80666657741</v>
      </c>
      <c r="V65">
        <v>5735.1073697988613</v>
      </c>
      <c r="W65">
        <v>127.49714233251341</v>
      </c>
      <c r="X65">
        <v>170.07381713649781</v>
      </c>
      <c r="Y65">
        <v>330272.92035635031</v>
      </c>
      <c r="Z65">
        <v>5788.2761419266362</v>
      </c>
      <c r="AA65">
        <v>-9.9568469036224686E-3</v>
      </c>
      <c r="AB65">
        <v>9.8173528070866403E-3</v>
      </c>
      <c r="AC65">
        <v>-1.8322232422885579E-3</v>
      </c>
      <c r="AD65">
        <f>SQRT( 4* (  (H65^2)*(M65^2) + (L65^2)*(I65^2))/( H65 + L65)^4  )</f>
        <v>1.0891099385864831E-2</v>
      </c>
    </row>
    <row r="66" spans="1:30" x14ac:dyDescent="0.25">
      <c r="A66">
        <v>65</v>
      </c>
      <c r="B66" t="s">
        <v>151</v>
      </c>
      <c r="C66" t="s">
        <v>22</v>
      </c>
      <c r="D66">
        <v>3</v>
      </c>
      <c r="E66">
        <v>6.6779661016949152</v>
      </c>
      <c r="F66">
        <v>123.371834569231</v>
      </c>
      <c r="G66">
        <v>147.157138142554</v>
      </c>
      <c r="H66">
        <v>320957.21751562977</v>
      </c>
      <c r="I66">
        <v>5357.8882340649889</v>
      </c>
      <c r="J66">
        <v>148.23405432617011</v>
      </c>
      <c r="K66">
        <v>177.45938021605181</v>
      </c>
      <c r="L66">
        <v>320978.32808794378</v>
      </c>
      <c r="M66">
        <v>5115.6808799930823</v>
      </c>
      <c r="N66">
        <v>155</v>
      </c>
      <c r="O66" t="s">
        <v>152</v>
      </c>
      <c r="P66" t="s">
        <v>24</v>
      </c>
      <c r="Q66">
        <v>3</v>
      </c>
      <c r="R66">
        <v>6.7152542372881356</v>
      </c>
      <c r="S66">
        <v>129.43673473310571</v>
      </c>
      <c r="T66">
        <v>131.6049235675668</v>
      </c>
      <c r="U66">
        <v>316199.91078815388</v>
      </c>
      <c r="V66">
        <v>5434.225194503957</v>
      </c>
      <c r="W66">
        <v>128.4768974728425</v>
      </c>
      <c r="X66">
        <v>170.4240332142538</v>
      </c>
      <c r="Y66">
        <v>321793.05969656329</v>
      </c>
      <c r="Z66">
        <v>5558.2967568976301</v>
      </c>
      <c r="AA66">
        <v>-8.766787671908036E-3</v>
      </c>
      <c r="AB66">
        <v>9.6454082976893969E-3</v>
      </c>
      <c r="AC66">
        <v>-3.2885813005038177E-5</v>
      </c>
      <c r="AD66">
        <f t="shared" ref="AD66:AD90" si="1">SQRT( 4* (  (H66^2)*(M66^2) + (L66^2)*(I66^2))/( H66 + L66)^4  )</f>
        <v>1.1539979540571113E-2</v>
      </c>
    </row>
    <row r="67" spans="1:30" x14ac:dyDescent="0.25">
      <c r="A67">
        <v>66</v>
      </c>
      <c r="B67" t="s">
        <v>153</v>
      </c>
      <c r="C67" t="s">
        <v>22</v>
      </c>
      <c r="D67">
        <v>3</v>
      </c>
      <c r="E67">
        <v>6.7152542372881356</v>
      </c>
      <c r="F67">
        <v>122.0869542518317</v>
      </c>
      <c r="G67">
        <v>148.29739080931759</v>
      </c>
      <c r="H67">
        <v>324697.92764213559</v>
      </c>
      <c r="I67">
        <v>5955.1559350720136</v>
      </c>
      <c r="J67">
        <v>146.85486608195839</v>
      </c>
      <c r="K67">
        <v>178.68161350197931</v>
      </c>
      <c r="L67">
        <v>325132.45307285781</v>
      </c>
      <c r="M67">
        <v>5853.6258736383388</v>
      </c>
      <c r="N67">
        <v>156</v>
      </c>
      <c r="O67" t="s">
        <v>154</v>
      </c>
      <c r="P67" t="s">
        <v>24</v>
      </c>
      <c r="Q67">
        <v>3</v>
      </c>
      <c r="R67">
        <v>6.7152542372881356</v>
      </c>
      <c r="S67">
        <v>128.5480936260729</v>
      </c>
      <c r="T67">
        <v>130.93343519323301</v>
      </c>
      <c r="U67">
        <v>310262.04313086421</v>
      </c>
      <c r="V67">
        <v>5074.1396881698774</v>
      </c>
      <c r="W67">
        <v>127.6998489857376</v>
      </c>
      <c r="X67">
        <v>169.64576400770571</v>
      </c>
      <c r="Y67">
        <v>316946.55235770991</v>
      </c>
      <c r="Z67">
        <v>5055.6989363956573</v>
      </c>
      <c r="AA67">
        <v>-1.0657553603261269E-2</v>
      </c>
      <c r="AB67">
        <v>8.9615324769338131E-3</v>
      </c>
      <c r="AC67">
        <v>-6.6867515526762838E-4</v>
      </c>
      <c r="AD67">
        <f t="shared" si="1"/>
        <v>1.2850239757832164E-2</v>
      </c>
    </row>
    <row r="68" spans="1:30" x14ac:dyDescent="0.25">
      <c r="A68">
        <v>67</v>
      </c>
      <c r="B68" t="s">
        <v>155</v>
      </c>
      <c r="C68" t="s">
        <v>22</v>
      </c>
      <c r="D68">
        <v>3</v>
      </c>
      <c r="E68">
        <v>6.6779661016949152</v>
      </c>
      <c r="F68">
        <v>122.7311253697585</v>
      </c>
      <c r="G68">
        <v>146.8652275804649</v>
      </c>
      <c r="H68">
        <v>328358.74929970392</v>
      </c>
      <c r="I68">
        <v>5196.2341147053667</v>
      </c>
      <c r="J68">
        <v>147.54760786761119</v>
      </c>
      <c r="K68">
        <v>177.30850776689331</v>
      </c>
      <c r="L68">
        <v>328405.09656709159</v>
      </c>
      <c r="M68">
        <v>5119.429230252139</v>
      </c>
      <c r="N68">
        <v>157</v>
      </c>
      <c r="O68" t="s">
        <v>156</v>
      </c>
      <c r="P68" t="s">
        <v>24</v>
      </c>
      <c r="Q68">
        <v>3</v>
      </c>
      <c r="R68">
        <v>6.6033898305084744</v>
      </c>
      <c r="S68">
        <v>129.43994548493791</v>
      </c>
      <c r="T68">
        <v>130.66950208217159</v>
      </c>
      <c r="U68">
        <v>317570.19047400629</v>
      </c>
      <c r="V68">
        <v>5142.6101838419081</v>
      </c>
      <c r="W68">
        <v>128.33932580012501</v>
      </c>
      <c r="X68">
        <v>169.4276525279266</v>
      </c>
      <c r="Y68">
        <v>323658.44578139263</v>
      </c>
      <c r="Z68">
        <v>5454.6542032141006</v>
      </c>
      <c r="AA68">
        <v>-9.4946715775828354E-3</v>
      </c>
      <c r="AB68">
        <v>9.3477657056688125E-3</v>
      </c>
      <c r="AC68">
        <v>-7.0569151574564296E-5</v>
      </c>
      <c r="AD68">
        <f t="shared" si="1"/>
        <v>1.1106709677433052E-2</v>
      </c>
    </row>
    <row r="69" spans="1:30" x14ac:dyDescent="0.25">
      <c r="A69">
        <v>68</v>
      </c>
      <c r="B69" t="s">
        <v>157</v>
      </c>
      <c r="C69" t="s">
        <v>22</v>
      </c>
      <c r="D69">
        <v>3</v>
      </c>
      <c r="E69">
        <v>6.6779661016949152</v>
      </c>
      <c r="F69">
        <v>122.5569151546073</v>
      </c>
      <c r="G69">
        <v>146.96984929745599</v>
      </c>
      <c r="H69">
        <v>319451.44191022962</v>
      </c>
      <c r="I69">
        <v>5423.892520180495</v>
      </c>
      <c r="J69">
        <v>147.53757577638811</v>
      </c>
      <c r="K69">
        <v>177.21888661906371</v>
      </c>
      <c r="L69">
        <v>321007.14736981149</v>
      </c>
      <c r="M69">
        <v>5620.6550040903421</v>
      </c>
      <c r="N69">
        <v>158</v>
      </c>
      <c r="O69" t="s">
        <v>158</v>
      </c>
      <c r="P69" t="s">
        <v>24</v>
      </c>
      <c r="Q69">
        <v>3</v>
      </c>
      <c r="R69">
        <v>6.7525423728813561</v>
      </c>
      <c r="S69">
        <v>128.49308320259769</v>
      </c>
      <c r="T69">
        <v>131.27701070791571</v>
      </c>
      <c r="U69">
        <v>318475.64966042998</v>
      </c>
      <c r="V69">
        <v>5750.7097309749824</v>
      </c>
      <c r="W69">
        <v>127.60861554071469</v>
      </c>
      <c r="X69">
        <v>169.9997221659757</v>
      </c>
      <c r="Y69">
        <v>323800.40713253903</v>
      </c>
      <c r="Z69">
        <v>6000.8774087596266</v>
      </c>
      <c r="AA69">
        <v>-8.2904499020199814E-3</v>
      </c>
      <c r="AB69">
        <v>1.0306722512331969E-2</v>
      </c>
      <c r="AC69">
        <v>-2.429049255675809E-3</v>
      </c>
      <c r="AD69">
        <f t="shared" si="1"/>
        <v>1.2194794528885002E-2</v>
      </c>
    </row>
    <row r="70" spans="1:30" x14ac:dyDescent="0.25">
      <c r="A70">
        <v>69</v>
      </c>
      <c r="B70" t="s">
        <v>159</v>
      </c>
      <c r="C70" t="s">
        <v>22</v>
      </c>
      <c r="D70">
        <v>3</v>
      </c>
      <c r="E70">
        <v>6.6406779661016948</v>
      </c>
      <c r="F70">
        <v>122.18043107084161</v>
      </c>
      <c r="G70">
        <v>147.65298271162189</v>
      </c>
      <c r="H70">
        <v>314645.48617650103</v>
      </c>
      <c r="I70">
        <v>5542.666741172332</v>
      </c>
      <c r="J70">
        <v>147.00826301128501</v>
      </c>
      <c r="K70">
        <v>177.92426159240009</v>
      </c>
      <c r="L70">
        <v>315441.50084416248</v>
      </c>
      <c r="M70">
        <v>5692.8847026341364</v>
      </c>
      <c r="N70">
        <v>159</v>
      </c>
      <c r="O70" t="s">
        <v>160</v>
      </c>
      <c r="P70" t="s">
        <v>24</v>
      </c>
      <c r="Q70">
        <v>3</v>
      </c>
      <c r="R70">
        <v>6.6406779661016948</v>
      </c>
      <c r="S70">
        <v>129.14525849277541</v>
      </c>
      <c r="T70">
        <v>131.07934629316429</v>
      </c>
      <c r="U70">
        <v>312424.19857650512</v>
      </c>
      <c r="V70">
        <v>4944.7873044693779</v>
      </c>
      <c r="W70">
        <v>128.20552973120959</v>
      </c>
      <c r="X70">
        <v>169.8154706275819</v>
      </c>
      <c r="Y70">
        <v>318246.59566908912</v>
      </c>
      <c r="Z70">
        <v>5165.7023274142603</v>
      </c>
      <c r="AA70">
        <v>-9.2320702745538174E-3</v>
      </c>
      <c r="AB70">
        <v>9.0282775367911475E-3</v>
      </c>
      <c r="AC70">
        <v>-1.263340910158089E-3</v>
      </c>
      <c r="AD70">
        <f t="shared" si="1"/>
        <v>1.2609659934534657E-2</v>
      </c>
    </row>
    <row r="71" spans="1:30" x14ac:dyDescent="0.25">
      <c r="A71">
        <v>70</v>
      </c>
      <c r="B71" t="s">
        <v>161</v>
      </c>
      <c r="C71" t="s">
        <v>22</v>
      </c>
      <c r="D71">
        <v>3</v>
      </c>
      <c r="E71">
        <v>6.6779661016949152</v>
      </c>
      <c r="F71">
        <v>122.21170720269571</v>
      </c>
      <c r="G71">
        <v>147.38807616054621</v>
      </c>
      <c r="H71">
        <v>324690.15130894259</v>
      </c>
      <c r="I71">
        <v>5206.3815873939666</v>
      </c>
      <c r="J71">
        <v>147.049408229943</v>
      </c>
      <c r="K71">
        <v>177.71301760586309</v>
      </c>
      <c r="L71">
        <v>326374.03778052318</v>
      </c>
      <c r="M71">
        <v>5306.6173296318821</v>
      </c>
      <c r="N71">
        <v>160</v>
      </c>
      <c r="O71" t="s">
        <v>162</v>
      </c>
      <c r="P71" t="s">
        <v>24</v>
      </c>
      <c r="Q71">
        <v>3</v>
      </c>
      <c r="R71">
        <v>6.6406779661016948</v>
      </c>
      <c r="S71">
        <v>128.52412055331121</v>
      </c>
      <c r="T71">
        <v>131.27694440777029</v>
      </c>
      <c r="U71">
        <v>322068.30641149491</v>
      </c>
      <c r="V71">
        <v>5313.474335738937</v>
      </c>
      <c r="W71">
        <v>127.5055498332668</v>
      </c>
      <c r="X71">
        <v>170.04642763012191</v>
      </c>
      <c r="Y71">
        <v>328822.30385992181</v>
      </c>
      <c r="Z71">
        <v>5583.6976999192257</v>
      </c>
      <c r="AA71">
        <v>-1.037654767459395E-2</v>
      </c>
      <c r="AB71">
        <v>9.4382188808259104E-3</v>
      </c>
      <c r="AC71">
        <v>-2.5863601466632152E-3</v>
      </c>
      <c r="AD71">
        <f t="shared" si="1"/>
        <v>1.1417935550514513E-2</v>
      </c>
    </row>
    <row r="72" spans="1:30" x14ac:dyDescent="0.25">
      <c r="A72">
        <v>71</v>
      </c>
      <c r="B72" t="s">
        <v>163</v>
      </c>
      <c r="C72" t="s">
        <v>22</v>
      </c>
      <c r="D72">
        <v>3</v>
      </c>
      <c r="E72">
        <v>6.6406779661016948</v>
      </c>
      <c r="F72">
        <v>122.9893675418344</v>
      </c>
      <c r="G72">
        <v>147.2815919160405</v>
      </c>
      <c r="H72">
        <v>321624.65403954458</v>
      </c>
      <c r="I72">
        <v>5439.2135478248856</v>
      </c>
      <c r="J72">
        <v>147.9055679230251</v>
      </c>
      <c r="K72">
        <v>177.5158406549601</v>
      </c>
      <c r="L72">
        <v>322698.54269767163</v>
      </c>
      <c r="M72">
        <v>5735.9078263575921</v>
      </c>
      <c r="N72">
        <v>161</v>
      </c>
      <c r="O72" t="s">
        <v>164</v>
      </c>
      <c r="P72" t="s">
        <v>24</v>
      </c>
      <c r="Q72">
        <v>3</v>
      </c>
      <c r="R72">
        <v>6.6406779661016948</v>
      </c>
      <c r="S72">
        <v>128.5201881583601</v>
      </c>
      <c r="T72">
        <v>131.16021376322291</v>
      </c>
      <c r="U72">
        <v>319443.94938709401</v>
      </c>
      <c r="V72">
        <v>5407.787286754874</v>
      </c>
      <c r="W72">
        <v>127.5526825689213</v>
      </c>
      <c r="X72">
        <v>170.0032035409769</v>
      </c>
      <c r="Y72">
        <v>325872.62534556852</v>
      </c>
      <c r="Z72">
        <v>5724.3515475605373</v>
      </c>
      <c r="AA72">
        <v>-9.9620499615057072E-3</v>
      </c>
      <c r="AB72">
        <v>9.7486206928819596E-3</v>
      </c>
      <c r="AC72">
        <v>-1.6666925287885119E-3</v>
      </c>
      <c r="AD72">
        <f t="shared" si="1"/>
        <v>1.2267291472732049E-2</v>
      </c>
    </row>
    <row r="73" spans="1:30" x14ac:dyDescent="0.25">
      <c r="A73">
        <v>72</v>
      </c>
      <c r="B73" t="s">
        <v>165</v>
      </c>
      <c r="C73" t="s">
        <v>22</v>
      </c>
      <c r="D73">
        <v>3</v>
      </c>
      <c r="E73">
        <v>6.6406779661016948</v>
      </c>
      <c r="F73">
        <v>123.3422940292332</v>
      </c>
      <c r="G73">
        <v>146.35568709209019</v>
      </c>
      <c r="H73">
        <v>319591.79306634289</v>
      </c>
      <c r="I73">
        <v>5370.667531188562</v>
      </c>
      <c r="J73">
        <v>148.15442241398989</v>
      </c>
      <c r="K73">
        <v>176.64071012392759</v>
      </c>
      <c r="L73">
        <v>320400.08370270982</v>
      </c>
      <c r="M73">
        <v>5365.9502502181595</v>
      </c>
      <c r="N73">
        <v>162</v>
      </c>
      <c r="O73" t="s">
        <v>166</v>
      </c>
      <c r="P73" t="s">
        <v>24</v>
      </c>
      <c r="Q73">
        <v>3</v>
      </c>
      <c r="R73">
        <v>6.6779661016949152</v>
      </c>
      <c r="S73">
        <v>128.3950505513393</v>
      </c>
      <c r="T73">
        <v>130.7720675828941</v>
      </c>
      <c r="U73">
        <v>325142.72387420922</v>
      </c>
      <c r="V73">
        <v>5128.0939224747244</v>
      </c>
      <c r="W73">
        <v>127.5732094813367</v>
      </c>
      <c r="X73">
        <v>169.43406702867929</v>
      </c>
      <c r="Y73">
        <v>332033.28760572668</v>
      </c>
      <c r="Z73">
        <v>5239.4243790776718</v>
      </c>
      <c r="AA73">
        <v>-1.0485111463518239E-2</v>
      </c>
      <c r="AB73">
        <v>8.8193225779905245E-3</v>
      </c>
      <c r="AC73">
        <v>-1.262970149633026E-3</v>
      </c>
      <c r="AD73">
        <f t="shared" si="1"/>
        <v>1.1862573149887019E-2</v>
      </c>
    </row>
    <row r="74" spans="1:30" x14ac:dyDescent="0.25">
      <c r="A74">
        <v>73</v>
      </c>
      <c r="B74" t="s">
        <v>167</v>
      </c>
      <c r="C74" t="s">
        <v>22</v>
      </c>
      <c r="D74">
        <v>3</v>
      </c>
      <c r="E74">
        <v>6.6033898305084744</v>
      </c>
      <c r="F74">
        <v>122.529367453205</v>
      </c>
      <c r="G74">
        <v>147.4735004798961</v>
      </c>
      <c r="H74">
        <v>322455.8552556287</v>
      </c>
      <c r="I74">
        <v>5473.8039852257834</v>
      </c>
      <c r="J74">
        <v>147.4802146460211</v>
      </c>
      <c r="K74">
        <v>177.82222696207091</v>
      </c>
      <c r="L74">
        <v>323377.43395624461</v>
      </c>
      <c r="M74">
        <v>5628.6872091128616</v>
      </c>
      <c r="N74">
        <v>163</v>
      </c>
      <c r="O74" t="s">
        <v>168</v>
      </c>
      <c r="P74" t="s">
        <v>24</v>
      </c>
      <c r="Q74">
        <v>3</v>
      </c>
      <c r="R74">
        <v>6.6779661016949152</v>
      </c>
      <c r="S74">
        <v>128.75052768398581</v>
      </c>
      <c r="T74">
        <v>130.78931768929391</v>
      </c>
      <c r="U74">
        <v>310093.54806434648</v>
      </c>
      <c r="V74">
        <v>4609.7653482265468</v>
      </c>
      <c r="W74">
        <v>127.7626891022766</v>
      </c>
      <c r="X74">
        <v>169.54894556913331</v>
      </c>
      <c r="Y74">
        <v>316747.76546505513</v>
      </c>
      <c r="Z74">
        <v>4847.4071042789683</v>
      </c>
      <c r="AA74">
        <v>-1.0615473576944661E-2</v>
      </c>
      <c r="AB74">
        <v>8.5056583706625225E-3</v>
      </c>
      <c r="AC74">
        <v>-1.4269606661814131E-3</v>
      </c>
      <c r="AD74">
        <f t="shared" si="1"/>
        <v>1.2156552282301076E-2</v>
      </c>
    </row>
    <row r="75" spans="1:30" x14ac:dyDescent="0.25">
      <c r="A75">
        <v>74</v>
      </c>
      <c r="B75" t="s">
        <v>169</v>
      </c>
      <c r="C75" t="s">
        <v>22</v>
      </c>
      <c r="D75">
        <v>3</v>
      </c>
      <c r="E75">
        <v>6.6779661016949152</v>
      </c>
      <c r="F75">
        <v>121.3010048329232</v>
      </c>
      <c r="G75">
        <v>147.27296591854261</v>
      </c>
      <c r="H75">
        <v>330257.56757670938</v>
      </c>
      <c r="I75">
        <v>5356.4892573086336</v>
      </c>
      <c r="J75">
        <v>146.2383262320653</v>
      </c>
      <c r="K75">
        <v>177.50364118953979</v>
      </c>
      <c r="L75">
        <v>330856.56470007933</v>
      </c>
      <c r="M75">
        <v>5531.2501199855824</v>
      </c>
      <c r="N75">
        <v>164</v>
      </c>
      <c r="O75" t="s">
        <v>170</v>
      </c>
      <c r="P75" t="s">
        <v>24</v>
      </c>
      <c r="Q75">
        <v>3</v>
      </c>
      <c r="R75">
        <v>6.7525423728813561</v>
      </c>
      <c r="S75">
        <v>129.43034432036521</v>
      </c>
      <c r="T75">
        <v>131.1160928445633</v>
      </c>
      <c r="U75">
        <v>318757.88062325481</v>
      </c>
      <c r="V75">
        <v>4748.1226062009182</v>
      </c>
      <c r="W75">
        <v>128.5731743997313</v>
      </c>
      <c r="X75">
        <v>169.7370513676924</v>
      </c>
      <c r="Y75">
        <v>325648.23865641671</v>
      </c>
      <c r="Z75">
        <v>4924.0269095205031</v>
      </c>
      <c r="AA75">
        <v>-1.0692570767118201E-2</v>
      </c>
      <c r="AB75">
        <v>8.4267560964359032E-3</v>
      </c>
      <c r="AC75">
        <v>-9.0604192850496335E-4</v>
      </c>
      <c r="AD75">
        <f t="shared" si="1"/>
        <v>1.1646348069318326E-2</v>
      </c>
    </row>
    <row r="76" spans="1:30" x14ac:dyDescent="0.25">
      <c r="A76">
        <v>75</v>
      </c>
      <c r="B76" t="s">
        <v>171</v>
      </c>
      <c r="C76" t="s">
        <v>22</v>
      </c>
      <c r="D76">
        <v>3</v>
      </c>
      <c r="E76">
        <v>6.6779661016949152</v>
      </c>
      <c r="F76">
        <v>122.37075240514039</v>
      </c>
      <c r="G76">
        <v>147.47730875900879</v>
      </c>
      <c r="H76">
        <v>324239.55510070582</v>
      </c>
      <c r="I76">
        <v>5877.5067359493869</v>
      </c>
      <c r="J76">
        <v>147.22998871388219</v>
      </c>
      <c r="K76">
        <v>177.8652147721665</v>
      </c>
      <c r="L76">
        <v>325496.68276032357</v>
      </c>
      <c r="M76">
        <v>5826.9480916673538</v>
      </c>
      <c r="N76">
        <v>165</v>
      </c>
      <c r="O76" t="s">
        <v>172</v>
      </c>
      <c r="P76" t="s">
        <v>24</v>
      </c>
      <c r="Q76">
        <v>3</v>
      </c>
      <c r="R76">
        <v>6.6779661016949152</v>
      </c>
      <c r="S76">
        <v>128.8732566655782</v>
      </c>
      <c r="T76">
        <v>130.97083942030349</v>
      </c>
      <c r="U76">
        <v>308306.92584642861</v>
      </c>
      <c r="V76">
        <v>4513.1884179207827</v>
      </c>
      <c r="W76">
        <v>128.0852432330054</v>
      </c>
      <c r="X76">
        <v>169.8124011617337</v>
      </c>
      <c r="Y76">
        <v>314177.26915948332</v>
      </c>
      <c r="Z76">
        <v>4802.2568973139769</v>
      </c>
      <c r="AA76">
        <v>-9.4305098188058479E-3</v>
      </c>
      <c r="AB76">
        <v>8.4728689244910026E-3</v>
      </c>
      <c r="AC76">
        <v>-1.934827682932213E-3</v>
      </c>
      <c r="AD76">
        <f t="shared" si="1"/>
        <v>1.2738292772063462E-2</v>
      </c>
    </row>
    <row r="77" spans="1:30" x14ac:dyDescent="0.25">
      <c r="A77">
        <v>76</v>
      </c>
      <c r="B77" t="s">
        <v>173</v>
      </c>
      <c r="C77" t="s">
        <v>22</v>
      </c>
      <c r="D77">
        <v>3</v>
      </c>
      <c r="E77">
        <v>6.7152542372881356</v>
      </c>
      <c r="F77">
        <v>122.238697662166</v>
      </c>
      <c r="G77">
        <v>146.72237740207919</v>
      </c>
      <c r="H77">
        <v>314175.32412229182</v>
      </c>
      <c r="I77">
        <v>4869.3980776783719</v>
      </c>
      <c r="J77">
        <v>147.04933084497549</v>
      </c>
      <c r="K77">
        <v>177.26232349829499</v>
      </c>
      <c r="L77">
        <v>314583.75561765011</v>
      </c>
      <c r="M77">
        <v>5078.5254028146546</v>
      </c>
      <c r="N77">
        <v>166</v>
      </c>
      <c r="O77" t="s">
        <v>174</v>
      </c>
      <c r="P77" t="s">
        <v>24</v>
      </c>
      <c r="Q77">
        <v>3</v>
      </c>
      <c r="R77">
        <v>6.6406779661016948</v>
      </c>
      <c r="S77">
        <v>129.43037236939941</v>
      </c>
      <c r="T77">
        <v>130.8255919838852</v>
      </c>
      <c r="U77">
        <v>320992.1552782823</v>
      </c>
      <c r="V77">
        <v>5687.5715320196359</v>
      </c>
      <c r="W77">
        <v>128.51251693513609</v>
      </c>
      <c r="X77">
        <v>169.6160578645418</v>
      </c>
      <c r="Y77">
        <v>326833.89413989638</v>
      </c>
      <c r="Z77">
        <v>5744.5302084719169</v>
      </c>
      <c r="AA77">
        <v>-9.0174497719883711E-3</v>
      </c>
      <c r="AB77">
        <v>9.8406247102574874E-3</v>
      </c>
      <c r="AC77">
        <v>-6.4958345496533224E-4</v>
      </c>
      <c r="AD77">
        <f t="shared" si="1"/>
        <v>1.1189671767042423E-2</v>
      </c>
    </row>
    <row r="78" spans="1:30" x14ac:dyDescent="0.25">
      <c r="A78">
        <v>77</v>
      </c>
      <c r="B78" t="s">
        <v>175</v>
      </c>
      <c r="C78" t="s">
        <v>22</v>
      </c>
      <c r="D78">
        <v>3</v>
      </c>
      <c r="E78">
        <v>6.7152542372881356</v>
      </c>
      <c r="F78">
        <v>122.68053061111419</v>
      </c>
      <c r="G78">
        <v>146.9517260179251</v>
      </c>
      <c r="H78">
        <v>321631.64129921369</v>
      </c>
      <c r="I78">
        <v>5269.6146614056261</v>
      </c>
      <c r="J78">
        <v>147.63599772530429</v>
      </c>
      <c r="K78">
        <v>177.4202387436174</v>
      </c>
      <c r="L78">
        <v>321773.65293957351</v>
      </c>
      <c r="M78">
        <v>5163.3880099082226</v>
      </c>
      <c r="N78">
        <v>167</v>
      </c>
      <c r="O78" t="s">
        <v>176</v>
      </c>
      <c r="P78" t="s">
        <v>24</v>
      </c>
      <c r="Q78">
        <v>3</v>
      </c>
      <c r="R78">
        <v>6.6406779661016948</v>
      </c>
      <c r="S78">
        <v>128.54436890026281</v>
      </c>
      <c r="T78">
        <v>130.81172508138721</v>
      </c>
      <c r="U78">
        <v>324519.33667181252</v>
      </c>
      <c r="V78">
        <v>5301.8775038556378</v>
      </c>
      <c r="W78">
        <v>127.6151669544014</v>
      </c>
      <c r="X78">
        <v>169.50153715199551</v>
      </c>
      <c r="Y78">
        <v>330393.57005709357</v>
      </c>
      <c r="Z78">
        <v>5843.8029755419866</v>
      </c>
      <c r="AA78">
        <v>-8.9694878890402268E-3</v>
      </c>
      <c r="AB78">
        <v>9.7405412338771591E-3</v>
      </c>
      <c r="AC78">
        <v>-2.2071879363043821E-4</v>
      </c>
      <c r="AD78">
        <f t="shared" si="1"/>
        <v>1.1466586806883138E-2</v>
      </c>
    </row>
    <row r="79" spans="1:30" x14ac:dyDescent="0.25">
      <c r="A79">
        <v>78</v>
      </c>
      <c r="B79" t="s">
        <v>177</v>
      </c>
      <c r="C79" t="s">
        <v>22</v>
      </c>
      <c r="D79">
        <v>3</v>
      </c>
      <c r="E79">
        <v>6.7152542372881356</v>
      </c>
      <c r="F79">
        <v>122.4844518218253</v>
      </c>
      <c r="G79">
        <v>147.11814650883201</v>
      </c>
      <c r="H79">
        <v>321549.38742983289</v>
      </c>
      <c r="I79">
        <v>5787.6805408631108</v>
      </c>
      <c r="J79">
        <v>147.44653568329821</v>
      </c>
      <c r="K79">
        <v>177.58828760662951</v>
      </c>
      <c r="L79">
        <v>322640.81866838149</v>
      </c>
      <c r="M79">
        <v>5635.9516531932541</v>
      </c>
      <c r="N79">
        <v>168</v>
      </c>
      <c r="O79" t="s">
        <v>178</v>
      </c>
      <c r="P79" t="s">
        <v>24</v>
      </c>
      <c r="Q79">
        <v>3</v>
      </c>
      <c r="R79">
        <v>6.6779661016949152</v>
      </c>
      <c r="S79">
        <v>128.86423911162339</v>
      </c>
      <c r="T79">
        <v>131.09278313842341</v>
      </c>
      <c r="U79">
        <v>315799.14044046111</v>
      </c>
      <c r="V79">
        <v>5045.8318360914891</v>
      </c>
      <c r="W79">
        <v>127.8837223670117</v>
      </c>
      <c r="X79">
        <v>169.86003466899351</v>
      </c>
      <c r="Y79">
        <v>321926.39492556168</v>
      </c>
      <c r="Z79">
        <v>5507.9387834487388</v>
      </c>
      <c r="AA79">
        <v>-9.6079804638586827E-3</v>
      </c>
      <c r="AB79">
        <v>9.44042692732747E-3</v>
      </c>
      <c r="AC79">
        <v>-1.694268599889573E-3</v>
      </c>
      <c r="AD79">
        <f t="shared" si="1"/>
        <v>1.2541040350371121E-2</v>
      </c>
    </row>
    <row r="80" spans="1:30" x14ac:dyDescent="0.25">
      <c r="A80">
        <v>79</v>
      </c>
      <c r="B80" t="s">
        <v>179</v>
      </c>
      <c r="C80" t="s">
        <v>22</v>
      </c>
      <c r="D80">
        <v>3</v>
      </c>
      <c r="E80">
        <v>6.7152542372881356</v>
      </c>
      <c r="F80">
        <v>122.8173234468756</v>
      </c>
      <c r="G80">
        <v>147.38305340318561</v>
      </c>
      <c r="H80">
        <v>325663.96034601942</v>
      </c>
      <c r="I80">
        <v>5932.8720890011728</v>
      </c>
      <c r="J80">
        <v>147.6691235061873</v>
      </c>
      <c r="K80">
        <v>177.57014147902549</v>
      </c>
      <c r="L80">
        <v>326314.81707762042</v>
      </c>
      <c r="M80">
        <v>5518.1972042379484</v>
      </c>
      <c r="N80">
        <v>169</v>
      </c>
      <c r="O80" t="s">
        <v>180</v>
      </c>
      <c r="P80" t="s">
        <v>24</v>
      </c>
      <c r="Q80">
        <v>3</v>
      </c>
      <c r="R80">
        <v>6.6779661016949152</v>
      </c>
      <c r="S80">
        <v>129.0470713827338</v>
      </c>
      <c r="T80">
        <v>130.42180651542861</v>
      </c>
      <c r="U80">
        <v>314082.18009383831</v>
      </c>
      <c r="V80">
        <v>4742.7217092834699</v>
      </c>
      <c r="W80">
        <v>128.04226580159431</v>
      </c>
      <c r="X80">
        <v>169.11350421859629</v>
      </c>
      <c r="Y80">
        <v>320909.92341910669</v>
      </c>
      <c r="Z80">
        <v>4942.7105625779077</v>
      </c>
      <c r="AA80">
        <v>-1.075248540492944E-2</v>
      </c>
      <c r="AB80">
        <v>8.575595930914174E-3</v>
      </c>
      <c r="AC80">
        <v>-9.9827901480616836E-4</v>
      </c>
      <c r="AD80">
        <f t="shared" si="1"/>
        <v>1.242835732591274E-2</v>
      </c>
    </row>
    <row r="81" spans="1:30" x14ac:dyDescent="0.25">
      <c r="A81">
        <v>80</v>
      </c>
      <c r="B81" t="s">
        <v>181</v>
      </c>
      <c r="C81" t="s">
        <v>22</v>
      </c>
      <c r="D81">
        <v>3</v>
      </c>
      <c r="E81">
        <v>6.7152542372881356</v>
      </c>
      <c r="F81">
        <v>122.1089155877242</v>
      </c>
      <c r="G81">
        <v>147.21491479153039</v>
      </c>
      <c r="H81">
        <v>320629.54787130677</v>
      </c>
      <c r="I81">
        <v>5310.9250599834986</v>
      </c>
      <c r="J81">
        <v>147.18473042223721</v>
      </c>
      <c r="K81">
        <v>177.4451757222337</v>
      </c>
      <c r="L81">
        <v>320935.67802195338</v>
      </c>
      <c r="M81">
        <v>5288.3797006740033</v>
      </c>
      <c r="N81">
        <v>170</v>
      </c>
      <c r="O81" t="s">
        <v>182</v>
      </c>
      <c r="P81" t="s">
        <v>24</v>
      </c>
      <c r="Q81">
        <v>3</v>
      </c>
      <c r="R81">
        <v>6.7152542372881356</v>
      </c>
      <c r="S81">
        <v>129.12953710183041</v>
      </c>
      <c r="T81">
        <v>130.68436711915629</v>
      </c>
      <c r="U81">
        <v>314817.13452157582</v>
      </c>
      <c r="V81">
        <v>4999.8930447428811</v>
      </c>
      <c r="W81">
        <v>128.1691624948495</v>
      </c>
      <c r="X81">
        <v>169.36787201994829</v>
      </c>
      <c r="Y81">
        <v>321054.09222107322</v>
      </c>
      <c r="Z81">
        <v>5420.7885489568553</v>
      </c>
      <c r="AA81">
        <v>-9.8085232311064113E-3</v>
      </c>
      <c r="AB81">
        <v>9.3283550337661322E-3</v>
      </c>
      <c r="AC81">
        <v>-4.7716138327226558E-4</v>
      </c>
      <c r="AD81">
        <f t="shared" si="1"/>
        <v>1.1682168844806643E-2</v>
      </c>
    </row>
    <row r="82" spans="1:30" x14ac:dyDescent="0.25">
      <c r="A82">
        <v>81</v>
      </c>
      <c r="B82" t="s">
        <v>183</v>
      </c>
      <c r="C82" t="s">
        <v>22</v>
      </c>
      <c r="D82">
        <v>3</v>
      </c>
      <c r="E82">
        <v>6.7152542372881356</v>
      </c>
      <c r="F82">
        <v>122.7453381982052</v>
      </c>
      <c r="G82">
        <v>147.10400007750559</v>
      </c>
      <c r="H82">
        <v>322630.92682708148</v>
      </c>
      <c r="I82">
        <v>5412.6627621915059</v>
      </c>
      <c r="J82">
        <v>147.69094880847919</v>
      </c>
      <c r="K82">
        <v>177.51222250128859</v>
      </c>
      <c r="L82">
        <v>324280.12619203422</v>
      </c>
      <c r="M82">
        <v>5350.4002904132867</v>
      </c>
      <c r="N82">
        <v>171</v>
      </c>
      <c r="O82" t="s">
        <v>184</v>
      </c>
      <c r="P82" t="s">
        <v>24</v>
      </c>
      <c r="Q82">
        <v>3</v>
      </c>
      <c r="R82">
        <v>6.7152542372881356</v>
      </c>
      <c r="S82">
        <v>129.411660912294</v>
      </c>
      <c r="T82">
        <v>130.4255225397055</v>
      </c>
      <c r="U82">
        <v>310174.28102709568</v>
      </c>
      <c r="V82">
        <v>4156.8648571639669</v>
      </c>
      <c r="W82">
        <v>128.45247086579971</v>
      </c>
      <c r="X82">
        <v>169.1997872115914</v>
      </c>
      <c r="Y82">
        <v>316962.654341874</v>
      </c>
      <c r="Z82">
        <v>4399.1957982229542</v>
      </c>
      <c r="AA82">
        <v>-1.0824387676647441E-2</v>
      </c>
      <c r="AB82">
        <v>7.7051711228252363E-3</v>
      </c>
      <c r="AC82">
        <v>-2.5493448554572929E-3</v>
      </c>
      <c r="AD82">
        <f t="shared" si="1"/>
        <v>1.1765159021872106E-2</v>
      </c>
    </row>
    <row r="83" spans="1:30" x14ac:dyDescent="0.25">
      <c r="A83">
        <v>82</v>
      </c>
      <c r="B83" t="s">
        <v>185</v>
      </c>
      <c r="C83" t="s">
        <v>22</v>
      </c>
      <c r="D83">
        <v>3</v>
      </c>
      <c r="E83">
        <v>6.6779661016949152</v>
      </c>
      <c r="F83">
        <v>122.07412401756061</v>
      </c>
      <c r="G83">
        <v>147.2243686387867</v>
      </c>
      <c r="H83">
        <v>322790.38925671868</v>
      </c>
      <c r="I83">
        <v>5203.721487523323</v>
      </c>
      <c r="J83">
        <v>147.12248088030989</v>
      </c>
      <c r="K83">
        <v>177.45282023974909</v>
      </c>
      <c r="L83">
        <v>323609.89278417767</v>
      </c>
      <c r="M83">
        <v>5296.889061543151</v>
      </c>
      <c r="N83">
        <v>172</v>
      </c>
      <c r="O83" t="s">
        <v>186</v>
      </c>
      <c r="P83" t="s">
        <v>24</v>
      </c>
      <c r="Q83">
        <v>3</v>
      </c>
      <c r="R83">
        <v>6.6406779661016948</v>
      </c>
      <c r="S83">
        <v>128.8223642750059</v>
      </c>
      <c r="T83">
        <v>130.34137112917529</v>
      </c>
      <c r="U83">
        <v>325971.54917125579</v>
      </c>
      <c r="V83">
        <v>5268.4426876629614</v>
      </c>
      <c r="W83">
        <v>127.75893299275791</v>
      </c>
      <c r="X83">
        <v>169.16507611137891</v>
      </c>
      <c r="Y83">
        <v>332122.16544595058</v>
      </c>
      <c r="Z83">
        <v>5459.2539246839797</v>
      </c>
      <c r="AA83">
        <v>-9.3461100418994695E-3</v>
      </c>
      <c r="AB83">
        <v>9.1574722208671092E-3</v>
      </c>
      <c r="AC83">
        <v>-1.2677957454961971E-3</v>
      </c>
      <c r="AD83">
        <f t="shared" si="1"/>
        <v>1.1486975355284326E-2</v>
      </c>
    </row>
    <row r="84" spans="1:30" x14ac:dyDescent="0.25">
      <c r="A84">
        <v>83</v>
      </c>
      <c r="B84" t="s">
        <v>187</v>
      </c>
      <c r="C84" t="s">
        <v>22</v>
      </c>
      <c r="D84">
        <v>3</v>
      </c>
      <c r="E84">
        <v>6.6406779661016948</v>
      </c>
      <c r="F84">
        <v>122.1217528586331</v>
      </c>
      <c r="G84">
        <v>147.00966028155261</v>
      </c>
      <c r="H84">
        <v>328090.63820012013</v>
      </c>
      <c r="I84">
        <v>5647.3748697797864</v>
      </c>
      <c r="J84">
        <v>146.99789809453591</v>
      </c>
      <c r="K84">
        <v>177.36798324973111</v>
      </c>
      <c r="L84">
        <v>328875.04049708578</v>
      </c>
      <c r="M84">
        <v>5839.3145332157537</v>
      </c>
      <c r="N84">
        <v>173</v>
      </c>
      <c r="O84" t="s">
        <v>188</v>
      </c>
      <c r="P84" t="s">
        <v>24</v>
      </c>
      <c r="Q84">
        <v>3</v>
      </c>
      <c r="R84">
        <v>6.6779661016949152</v>
      </c>
      <c r="S84">
        <v>128.90410148951941</v>
      </c>
      <c r="T84">
        <v>131.19822007171081</v>
      </c>
      <c r="U84">
        <v>325240.69267389551</v>
      </c>
      <c r="V84">
        <v>5853.2667909213278</v>
      </c>
      <c r="W84">
        <v>127.9612513351512</v>
      </c>
      <c r="X84">
        <v>169.9902769720677</v>
      </c>
      <c r="Y84">
        <v>331918.53719005053</v>
      </c>
      <c r="Z84">
        <v>6167.2549905500191</v>
      </c>
      <c r="AA84">
        <v>-1.0161684128727149E-2</v>
      </c>
      <c r="AB84">
        <v>1.0321364348408951E-2</v>
      </c>
      <c r="AC84">
        <v>-1.193977588785396E-3</v>
      </c>
      <c r="AD84">
        <f t="shared" si="1"/>
        <v>1.2364620900124705E-2</v>
      </c>
    </row>
    <row r="85" spans="1:30" x14ac:dyDescent="0.25">
      <c r="A85">
        <v>84</v>
      </c>
      <c r="B85" t="s">
        <v>189</v>
      </c>
      <c r="C85" t="s">
        <v>22</v>
      </c>
      <c r="D85">
        <v>3</v>
      </c>
      <c r="E85">
        <v>6.6406779661016948</v>
      </c>
      <c r="F85">
        <v>122.1487791403852</v>
      </c>
      <c r="G85">
        <v>147.56124691088041</v>
      </c>
      <c r="H85">
        <v>328221.64219126973</v>
      </c>
      <c r="I85">
        <v>5775.1807713400012</v>
      </c>
      <c r="J85">
        <v>146.98595435519101</v>
      </c>
      <c r="K85">
        <v>177.93531424242869</v>
      </c>
      <c r="L85">
        <v>329137.86784243007</v>
      </c>
      <c r="M85">
        <v>5726.5912087854467</v>
      </c>
      <c r="N85">
        <v>174</v>
      </c>
      <c r="O85" t="s">
        <v>190</v>
      </c>
      <c r="P85" t="s">
        <v>24</v>
      </c>
      <c r="Q85">
        <v>3</v>
      </c>
      <c r="R85">
        <v>6.6779661016949152</v>
      </c>
      <c r="S85">
        <v>128.02875501015461</v>
      </c>
      <c r="T85">
        <v>130.75892060661769</v>
      </c>
      <c r="U85">
        <v>313553.3836043214</v>
      </c>
      <c r="V85">
        <v>4896.5900993260784</v>
      </c>
      <c r="W85">
        <v>127.0301170416768</v>
      </c>
      <c r="X85">
        <v>169.53697170113341</v>
      </c>
      <c r="Y85">
        <v>319021.00720094348</v>
      </c>
      <c r="Z85">
        <v>5043.5262269229879</v>
      </c>
      <c r="AA85">
        <v>-8.6434475946170052E-3</v>
      </c>
      <c r="AB85">
        <v>8.8155911951661291E-3</v>
      </c>
      <c r="AC85">
        <v>-1.3937969059173989E-3</v>
      </c>
      <c r="AD85">
        <f t="shared" si="1"/>
        <v>1.2372464513120941E-2</v>
      </c>
    </row>
    <row r="86" spans="1:30" x14ac:dyDescent="0.25">
      <c r="A86">
        <v>85</v>
      </c>
      <c r="B86" t="s">
        <v>191</v>
      </c>
      <c r="C86" t="s">
        <v>22</v>
      </c>
      <c r="D86">
        <v>3</v>
      </c>
      <c r="E86">
        <v>6.7152542372881356</v>
      </c>
      <c r="F86">
        <v>123.5724626410652</v>
      </c>
      <c r="G86">
        <v>146.6516551787866</v>
      </c>
      <c r="H86">
        <v>319943.39185847808</v>
      </c>
      <c r="I86">
        <v>4812.6599047179188</v>
      </c>
      <c r="J86">
        <v>148.41052884833081</v>
      </c>
      <c r="K86">
        <v>177.04156652259161</v>
      </c>
      <c r="L86">
        <v>320557.67156681279</v>
      </c>
      <c r="M86">
        <v>4856.8463351662976</v>
      </c>
      <c r="N86">
        <v>175</v>
      </c>
      <c r="O86" t="s">
        <v>192</v>
      </c>
      <c r="P86" t="s">
        <v>24</v>
      </c>
      <c r="Q86">
        <v>3</v>
      </c>
      <c r="R86">
        <v>6.7152542372881356</v>
      </c>
      <c r="S86">
        <v>128.9338202458425</v>
      </c>
      <c r="T86">
        <v>130.6907029396981</v>
      </c>
      <c r="U86">
        <v>329646.25185873912</v>
      </c>
      <c r="V86">
        <v>5713.7360756720764</v>
      </c>
      <c r="W86">
        <v>127.8173734674626</v>
      </c>
      <c r="X86">
        <v>169.50033516352519</v>
      </c>
      <c r="Y86">
        <v>334914.29961744929</v>
      </c>
      <c r="Z86">
        <v>5778.8080664633044</v>
      </c>
      <c r="AA86">
        <v>-7.9271147632947025E-3</v>
      </c>
      <c r="AB86">
        <v>9.65377601998825E-3</v>
      </c>
      <c r="AC86">
        <v>-9.5906118414487392E-4</v>
      </c>
      <c r="AD86">
        <f t="shared" si="1"/>
        <v>1.0675061175794391E-2</v>
      </c>
    </row>
    <row r="87" spans="1:30" x14ac:dyDescent="0.25">
      <c r="A87">
        <v>86</v>
      </c>
      <c r="B87" t="s">
        <v>193</v>
      </c>
      <c r="C87" t="s">
        <v>22</v>
      </c>
      <c r="D87">
        <v>3</v>
      </c>
      <c r="E87">
        <v>6.7152542372881356</v>
      </c>
      <c r="F87">
        <v>122.23005711440859</v>
      </c>
      <c r="G87">
        <v>147.45423830580671</v>
      </c>
      <c r="H87">
        <v>328470.92834204121</v>
      </c>
      <c r="I87">
        <v>5473.0969323790423</v>
      </c>
      <c r="J87">
        <v>147.19223404701569</v>
      </c>
      <c r="K87">
        <v>177.8124873113556</v>
      </c>
      <c r="L87">
        <v>328829.91642786021</v>
      </c>
      <c r="M87">
        <v>5815.7343095325232</v>
      </c>
      <c r="N87">
        <v>176</v>
      </c>
      <c r="O87" t="s">
        <v>194</v>
      </c>
      <c r="P87" t="s">
        <v>24</v>
      </c>
      <c r="Q87">
        <v>3</v>
      </c>
      <c r="R87">
        <v>6.7152542372881356</v>
      </c>
      <c r="S87">
        <v>128.18641024290179</v>
      </c>
      <c r="T87">
        <v>130.89188084122119</v>
      </c>
      <c r="U87">
        <v>324628.75790247321</v>
      </c>
      <c r="V87">
        <v>5122.5727799403257</v>
      </c>
      <c r="W87">
        <v>127.23735222257559</v>
      </c>
      <c r="X87">
        <v>169.66867831376109</v>
      </c>
      <c r="Y87">
        <v>329398.9238428385</v>
      </c>
      <c r="Z87">
        <v>5410.45359233404</v>
      </c>
      <c r="AA87">
        <v>-7.2935230014054102E-3</v>
      </c>
      <c r="AB87">
        <v>9.1104792491852986E-3</v>
      </c>
      <c r="AC87">
        <v>-5.461549131960577E-4</v>
      </c>
      <c r="AD87">
        <f t="shared" si="1"/>
        <v>1.2149416585782573E-2</v>
      </c>
    </row>
    <row r="88" spans="1:30" x14ac:dyDescent="0.25">
      <c r="A88">
        <v>87</v>
      </c>
      <c r="B88" t="s">
        <v>195</v>
      </c>
      <c r="C88" t="s">
        <v>22</v>
      </c>
      <c r="D88">
        <v>3</v>
      </c>
      <c r="E88">
        <v>6.7152542372881356</v>
      </c>
      <c r="F88">
        <v>122.0664543408446</v>
      </c>
      <c r="G88">
        <v>147.3370732424128</v>
      </c>
      <c r="H88">
        <v>320447.64802114438</v>
      </c>
      <c r="I88">
        <v>5911.2001454186611</v>
      </c>
      <c r="J88">
        <v>146.8258753989121</v>
      </c>
      <c r="K88">
        <v>177.69752484796271</v>
      </c>
      <c r="L88">
        <v>321741.13537062868</v>
      </c>
      <c r="M88">
        <v>5932.785318232055</v>
      </c>
      <c r="N88">
        <v>177</v>
      </c>
      <c r="O88" t="s">
        <v>196</v>
      </c>
      <c r="P88" t="s">
        <v>24</v>
      </c>
      <c r="Q88">
        <v>3</v>
      </c>
      <c r="R88">
        <v>6.7152542372881356</v>
      </c>
      <c r="S88">
        <v>128.72912594734649</v>
      </c>
      <c r="T88">
        <v>130.5959309021687</v>
      </c>
      <c r="U88">
        <v>324870.70601762162</v>
      </c>
      <c r="V88">
        <v>5181.3133477085148</v>
      </c>
      <c r="W88">
        <v>127.6712085211437</v>
      </c>
      <c r="X88">
        <v>169.42774939565871</v>
      </c>
      <c r="Y88">
        <v>330543.57914495142</v>
      </c>
      <c r="Z88">
        <v>5397.4059139842811</v>
      </c>
      <c r="AA88">
        <v>-8.6554004936323127E-3</v>
      </c>
      <c r="AB88">
        <v>9.0853484822068543E-3</v>
      </c>
      <c r="AC88">
        <v>-2.014185521354999E-3</v>
      </c>
      <c r="AD88">
        <f t="shared" si="1"/>
        <v>1.3041230344697835E-2</v>
      </c>
    </row>
    <row r="89" spans="1:30" x14ac:dyDescent="0.25">
      <c r="A89">
        <v>88</v>
      </c>
      <c r="B89" t="s">
        <v>197</v>
      </c>
      <c r="C89" t="s">
        <v>22</v>
      </c>
      <c r="D89">
        <v>3</v>
      </c>
      <c r="E89">
        <v>6.7152542372881356</v>
      </c>
      <c r="F89">
        <v>122.4080937338359</v>
      </c>
      <c r="G89">
        <v>146.5442090855789</v>
      </c>
      <c r="H89">
        <v>328833.66547898692</v>
      </c>
      <c r="I89">
        <v>5424.1404931263423</v>
      </c>
      <c r="J89">
        <v>147.23125593054229</v>
      </c>
      <c r="K89">
        <v>176.88610373230409</v>
      </c>
      <c r="L89">
        <v>329186.30405948858</v>
      </c>
      <c r="M89">
        <v>5411.5441142891204</v>
      </c>
      <c r="N89">
        <v>178</v>
      </c>
      <c r="O89" t="s">
        <v>198</v>
      </c>
      <c r="P89" t="s">
        <v>24</v>
      </c>
      <c r="Q89">
        <v>3</v>
      </c>
      <c r="R89">
        <v>6.6406779661016948</v>
      </c>
      <c r="S89">
        <v>129.38742242918249</v>
      </c>
      <c r="T89">
        <v>130.5062997521415</v>
      </c>
      <c r="U89">
        <v>312594.90916463238</v>
      </c>
      <c r="V89">
        <v>5003.7325040681808</v>
      </c>
      <c r="W89">
        <v>128.41302809857481</v>
      </c>
      <c r="X89">
        <v>169.2979900153191</v>
      </c>
      <c r="Y89">
        <v>318774.05775516317</v>
      </c>
      <c r="Z89">
        <v>5176.1665779840296</v>
      </c>
      <c r="AA89">
        <v>-9.7869057782115319E-3</v>
      </c>
      <c r="AB89">
        <v>9.0506590854653648E-3</v>
      </c>
      <c r="AC89">
        <v>-5.3590863017272344E-4</v>
      </c>
      <c r="AD89">
        <f t="shared" si="1"/>
        <v>1.1644026387401651E-2</v>
      </c>
    </row>
    <row r="90" spans="1:30" x14ac:dyDescent="0.25">
      <c r="A90">
        <v>89</v>
      </c>
      <c r="B90" t="s">
        <v>199</v>
      </c>
      <c r="C90" t="s">
        <v>22</v>
      </c>
      <c r="D90">
        <v>3</v>
      </c>
      <c r="E90">
        <v>6.7152542372881356</v>
      </c>
      <c r="F90">
        <v>122.89470157900421</v>
      </c>
      <c r="G90">
        <v>147.08997538133971</v>
      </c>
      <c r="H90">
        <v>315375.72179204132</v>
      </c>
      <c r="I90">
        <v>4963.2852102134484</v>
      </c>
      <c r="J90">
        <v>147.7531658582339</v>
      </c>
      <c r="K90">
        <v>177.3931165570875</v>
      </c>
      <c r="L90">
        <v>316400.49787398189</v>
      </c>
      <c r="M90">
        <v>5049.2870553405428</v>
      </c>
      <c r="N90">
        <v>179</v>
      </c>
      <c r="O90" t="s">
        <v>200</v>
      </c>
      <c r="P90" t="s">
        <v>24</v>
      </c>
      <c r="Q90">
        <v>3</v>
      </c>
      <c r="R90">
        <v>6.7525423728813561</v>
      </c>
      <c r="S90">
        <v>129.18207120398219</v>
      </c>
      <c r="T90">
        <v>130.70520207562419</v>
      </c>
      <c r="U90">
        <v>313342.85847809532</v>
      </c>
      <c r="V90">
        <v>4899.3907834037818</v>
      </c>
      <c r="W90">
        <v>128.20761876026509</v>
      </c>
      <c r="X90">
        <v>169.4887581278031</v>
      </c>
      <c r="Y90">
        <v>319982.65746680612</v>
      </c>
      <c r="Z90">
        <v>5221.1003741711529</v>
      </c>
      <c r="AA90">
        <v>-1.048402254692744E-2</v>
      </c>
      <c r="AB90">
        <v>9.0455365325693617E-3</v>
      </c>
      <c r="AC90">
        <v>-1.6220554842698821E-3</v>
      </c>
      <c r="AD90">
        <f t="shared" si="1"/>
        <v>1.1206548661413986E-2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2021-11-28T08:27:16Z</dcterms:created>
  <dcterms:modified xsi:type="dcterms:W3CDTF">2021-12-02T14:18:23Z</dcterms:modified>
</cp:coreProperties>
</file>