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"/>
    </mc:Choice>
  </mc:AlternateContent>
  <xr:revisionPtr revIDLastSave="0" documentId="13_ncr:1_{19644B8C-9E49-4CB5-8AE8-037369DDAD80}" xr6:coauthVersionLast="47" xr6:coauthVersionMax="47" xr10:uidLastSave="{00000000-0000-0000-0000-000000000000}"/>
  <bookViews>
    <workbookView xWindow="465" yWindow="0" windowWidth="2002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</calcChain>
</file>

<file path=xl/sharedStrings.xml><?xml version="1.0" encoding="utf-8"?>
<sst xmlns="http://schemas.openxmlformats.org/spreadsheetml/2006/main" count="114" uniqueCount="63">
  <si>
    <t>int</t>
  </si>
  <si>
    <t>time obs</t>
  </si>
  <si>
    <t>filter</t>
  </si>
  <si>
    <t>exptime</t>
  </si>
  <si>
    <t>aperture radius</t>
  </si>
  <si>
    <t>pol_std 1 x center</t>
  </si>
  <si>
    <t>pol_std 1 y center</t>
  </si>
  <si>
    <t>pol_std 1 counts</t>
  </si>
  <si>
    <t>pol_std 1 error</t>
  </si>
  <si>
    <t>pol_std 2 x center</t>
  </si>
  <si>
    <t>pol_std 2 y center</t>
  </si>
  <si>
    <t>pol_std 2 counts</t>
  </si>
  <si>
    <t>pol_std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</si>
  <si>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</si>
  <si>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</si>
  <si>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</si>
  <si>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</si>
  <si>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</si>
  <si>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</si>
  <si>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</si>
  <si>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</si>
  <si>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18:57:53.41</t>
  </si>
  <si>
    <t>P1-R</t>
  </si>
  <si>
    <t>18:58:45.00</t>
  </si>
  <si>
    <t>18:59:36.52</t>
  </si>
  <si>
    <t>19:00:28.05</t>
  </si>
  <si>
    <t>19:01:19.56</t>
  </si>
  <si>
    <t>19:02:11.14</t>
  </si>
  <si>
    <t>19:03:02.65</t>
  </si>
  <si>
    <t>19:03:54.17</t>
  </si>
  <si>
    <t>19:04:45.69</t>
  </si>
  <si>
    <t>19:05:37.21</t>
  </si>
  <si>
    <t>19:06:28.74</t>
  </si>
  <si>
    <t>19:07:20.26</t>
  </si>
  <si>
    <t>19:08:11.78</t>
  </si>
  <si>
    <t>19:09:03.30</t>
  </si>
  <si>
    <t>19:09:54.81</t>
  </si>
  <si>
    <t>19:10:46.28</t>
  </si>
  <si>
    <t>19:11:37.78</t>
  </si>
  <si>
    <t>19:12:29.30</t>
  </si>
  <si>
    <t>19:13:20.82</t>
  </si>
  <si>
    <t>19:14:12.34</t>
  </si>
  <si>
    <t>18:58:19.26</t>
  </si>
  <si>
    <t>P3-R</t>
  </si>
  <si>
    <t>18:59:10.77</t>
  </si>
  <si>
    <t>19:00:02.30</t>
  </si>
  <si>
    <t>19:00:53.83</t>
  </si>
  <si>
    <t>19:01:45.34</t>
  </si>
  <si>
    <t>19:02:36.91</t>
  </si>
  <si>
    <t>19:03:28.42</t>
  </si>
  <si>
    <t>19:04:19.95</t>
  </si>
  <si>
    <t>19:05:11.47</t>
  </si>
  <si>
    <t>19:06:02.95</t>
  </si>
  <si>
    <t>19:06:54.52</t>
  </si>
  <si>
    <t>19:07:46.03</t>
  </si>
  <si>
    <t>19:08:37.56</t>
  </si>
  <si>
    <t>19:09:29.07</t>
  </si>
  <si>
    <t>19:10:20.56</t>
  </si>
  <si>
    <t>19:11:12.05</t>
  </si>
  <si>
    <t>19:12:03.56</t>
  </si>
  <si>
    <t>19:12:55.10</t>
  </si>
  <si>
    <t>19:13:46.59</t>
  </si>
  <si>
    <t>19:14:38.08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</si>
</sst>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Sheet1!$AA$2:$AA$21</c:f>
              <c:numCache>
                <c:formatCode>General</c:formatCode>
                <c:ptCount val="20"/>
                <c:pt idx="0">
                  <c:v>1.7284435170721521E-3</c:v>
                </c:pt>
                <c:pt idx="1">
                  <c:v>6.3889322281007561E-3</c:v>
                </c:pt>
                <c:pt idx="2">
                  <c:v>2.1311834824090446E-3</c:v>
                </c:pt>
                <c:pt idx="3">
                  <c:v>3.1528138969202529E-3</c:v>
                </c:pt>
                <c:pt idx="4">
                  <c:v>4.9821252182019552E-3</c:v>
                </c:pt>
                <c:pt idx="5">
                  <c:v>2.8119933396456454E-3</c:v>
                </c:pt>
                <c:pt idx="6">
                  <c:v>1.48528502875294E-3</c:v>
                </c:pt>
                <c:pt idx="7">
                  <c:v>3.8698023454392405E-3</c:v>
                </c:pt>
                <c:pt idx="8">
                  <c:v>4.2806198378800321E-3</c:v>
                </c:pt>
                <c:pt idx="9">
                  <c:v>6.7376139839482232E-3</c:v>
                </c:pt>
                <c:pt idx="10">
                  <c:v>1.5102610501627272E-3</c:v>
                </c:pt>
                <c:pt idx="11">
                  <c:v>7.7075316553066207E-3</c:v>
                </c:pt>
                <c:pt idx="12">
                  <c:v>7.8883503859422631E-3</c:v>
                </c:pt>
                <c:pt idx="13">
                  <c:v>1.8566639104867777E-3</c:v>
                </c:pt>
                <c:pt idx="14">
                  <c:v>4.2438170453853391E-3</c:v>
                </c:pt>
                <c:pt idx="15">
                  <c:v>5.7020520705415257E-3</c:v>
                </c:pt>
                <c:pt idx="16">
                  <c:v>4.8076218259577403E-3</c:v>
                </c:pt>
                <c:pt idx="17">
                  <c:v>3.9144355013648298E-3</c:v>
                </c:pt>
                <c:pt idx="18">
                  <c:v>7.8506681917709445E-3</c:v>
                </c:pt>
                <c:pt idx="19">
                  <c:v>6.9058013454334054E-3</c:v>
                </c:pt>
              </c:numCache>
            </c:numRef>
          </c:xVal>
          <c:yVal>
            <c:numRef>
              <c:f>Sheet1!$AC$2:$AC$21</c:f>
              <c:numCache>
                <c:formatCode>General</c:formatCode>
                <c:ptCount val="20"/>
                <c:pt idx="0">
                  <c:v>6.3744320158605125E-4</c:v>
                </c:pt>
                <c:pt idx="1">
                  <c:v>-2.7078814447882055E-3</c:v>
                </c:pt>
                <c:pt idx="2">
                  <c:v>7.8654592347699912E-4</c:v>
                </c:pt>
                <c:pt idx="3">
                  <c:v>-3.0332541226931603E-3</c:v>
                </c:pt>
                <c:pt idx="4">
                  <c:v>-1.1902154684558107E-3</c:v>
                </c:pt>
                <c:pt idx="5">
                  <c:v>-3.9445802098323343E-3</c:v>
                </c:pt>
                <c:pt idx="6">
                  <c:v>1.8869268241545479E-3</c:v>
                </c:pt>
                <c:pt idx="7">
                  <c:v>6.7373195955817251E-4</c:v>
                </c:pt>
                <c:pt idx="8">
                  <c:v>2.360095582542823E-3</c:v>
                </c:pt>
                <c:pt idx="9">
                  <c:v>5.6984017512183409E-4</c:v>
                </c:pt>
                <c:pt idx="10">
                  <c:v>-2.7827176113699795E-3</c:v>
                </c:pt>
                <c:pt idx="11">
                  <c:v>-7.1216105144362727E-3</c:v>
                </c:pt>
                <c:pt idx="12">
                  <c:v>-1.6832638778174378E-3</c:v>
                </c:pt>
                <c:pt idx="13">
                  <c:v>-1.0475624212641372E-3</c:v>
                </c:pt>
                <c:pt idx="14">
                  <c:v>-2.3909774954984087E-3</c:v>
                </c:pt>
                <c:pt idx="15">
                  <c:v>1.8105509376675549E-3</c:v>
                </c:pt>
                <c:pt idx="16">
                  <c:v>-1.0151470451912484E-3</c:v>
                </c:pt>
                <c:pt idx="17">
                  <c:v>1.5267445110475142E-3</c:v>
                </c:pt>
                <c:pt idx="18">
                  <c:v>-1.2136114157736532E-3</c:v>
                </c:pt>
                <c:pt idx="19">
                  <c:v>-3.9223463601343184E-3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D-4861-BA5C-F66660AF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03567"/>
        <c:axId val="1019299823"/>
      </c:scatterChart>
      <c:valAx>
        <c:axId val="10193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99823"/>
        <c:crosses val="autoZero"/>
        <c:crossBetween val="midCat"/>
      </c:valAx>
      <c:valAx>
        <c:axId val="10192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3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285751</xdr:colOff>
      <xdr:row>21</xdr:row>
      <xdr:rowOff>152401</xdr:rowOff>
    </xdr:from>
    <xdr:to>
      <xdr:col>26</xdr:col>
      <xdr:colOff>571501</xdr:colOff>
      <xdr:row>36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FA785-A0F8-49F8-83E1-2D05DCD65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tabSelected="1" topLeftCell="C1" zoomScale="70" zoomScaleNormal="70" workbookViewId="0">
      <selection activeCell="AC2" activeCellId="1" sqref="AA2:AA21 AC2:AC2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6" t="s">
        <v>8</v>
      </c>
      <c r="J1" t="s">
        <v>9</v>
      </c>
      <c r="K1" t="s">
        <v>10</v>
      </c>
      <c r="L1" s="5" t="s">
        <v>11</v>
      </c>
      <c r="M1" s="6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s="5" t="s">
        <v>7</v>
      </c>
      <c r="V1" s="6" t="s">
        <v>8</v>
      </c>
      <c r="W1" t="s">
        <v>9</v>
      </c>
      <c r="X1" t="s">
        <v>10</v>
      </c>
      <c r="Y1" s="5" t="s">
        <v>11</v>
      </c>
      <c r="Z1" s="6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6.9118644067796611</v>
      </c>
      <c r="F2">
        <v>143.68160602050199</v>
      </c>
      <c r="G2">
        <v>98.104885831297494</v>
      </c>
      <c r="H2" s="1">
        <v>81017.828911214761</v>
      </c>
      <c r="I2" s="2">
        <v>1443.2717265883059</v>
      </c>
      <c r="J2">
        <v>168.67094970031891</v>
      </c>
      <c r="K2">
        <v>128.53322959338041</v>
      </c>
      <c r="L2" s="1">
        <v>80914.606181348732</v>
      </c>
      <c r="M2" s="2">
        <v>1452.7125874425999</v>
      </c>
      <c r="N2">
        <v>20</v>
      </c>
      <c r="O2" t="s">
        <v>42</v>
      </c>
      <c r="P2" t="s">
        <v>43</v>
      </c>
      <c r="Q2">
        <v>20</v>
      </c>
      <c r="R2">
        <v>6.7127118644067796</v>
      </c>
      <c r="S2">
        <v>150</v>
      </c>
      <c r="T2">
        <v>82</v>
      </c>
      <c r="U2" s="1">
        <v>79932.296360939246</v>
      </c>
      <c r="V2" s="2">
        <v>1465.482131743546</v>
      </c>
      <c r="W2">
        <v>149</v>
      </c>
      <c r="X2">
        <v>121</v>
      </c>
      <c r="Y2" s="1">
        <v>79656.456216149745</v>
      </c>
      <c r="Z2" s="2">
        <v>1489.233502042563</v>
      </c>
      <c r="AA2">
        <f>(U2-Y2)/(U2+Y2)</f>
        <v>1.7284435170721521E-3</v>
      </c>
      <c r="AC2">
        <f>(H2-L2)/(H2+L2)</f>
        <v>6.3744320158605125E-4</v>
      </c>
    </row>
    <row r="3" spans="1:34" x14ac:dyDescent="0.25">
      <c r="A3">
        <v>1</v>
      </c>
      <c r="B3" t="s">
        <v>23</v>
      </c>
      <c r="C3" t="s">
        <v>22</v>
      </c>
      <c r="D3">
        <v>20</v>
      </c>
      <c r="E3">
        <v>7.0711864406779661</v>
      </c>
      <c r="F3">
        <v>144.27863650433741</v>
      </c>
      <c r="G3">
        <v>97.648077815011362</v>
      </c>
      <c r="H3" s="1">
        <v>80818.119178378111</v>
      </c>
      <c r="I3" s="2">
        <v>1473.0029356534069</v>
      </c>
      <c r="J3">
        <v>169.21127979098631</v>
      </c>
      <c r="K3">
        <v>128.1386571320156</v>
      </c>
      <c r="L3" s="1">
        <v>81256.999384596638</v>
      </c>
      <c r="M3" s="2">
        <v>1469.029087825822</v>
      </c>
      <c r="N3">
        <v>21</v>
      </c>
      <c r="O3" t="s">
        <v>44</v>
      </c>
      <c r="P3" t="s">
        <v>43</v>
      </c>
      <c r="Q3">
        <v>20</v>
      </c>
      <c r="R3">
        <v>6.9118644067796611</v>
      </c>
      <c r="S3">
        <v>150.92622491140571</v>
      </c>
      <c r="T3">
        <v>81.758738276851247</v>
      </c>
      <c r="U3" s="1">
        <v>80488.374069255718</v>
      </c>
      <c r="V3" s="2">
        <v>1473.8685936890349</v>
      </c>
      <c r="W3">
        <v>149.91445127754019</v>
      </c>
      <c r="X3">
        <v>120.42167990971591</v>
      </c>
      <c r="Y3" s="1">
        <v>79466.433643221812</v>
      </c>
      <c r="Z3" s="2">
        <v>1490.318557210476</v>
      </c>
      <c r="AA3">
        <f t="shared" ref="AA3:AA21" si="0">(U3-Y3)/(U3+Y3)</f>
        <v>6.3889322281007561E-3</v>
      </c>
      <c r="AC3">
        <f t="shared" ref="AC3:AC21" si="1">(H3-L3)/(H3+L3)</f>
        <v>-2.7078814447882055E-3</v>
      </c>
    </row>
    <row r="4" spans="1:34" x14ac:dyDescent="0.25">
      <c r="A4">
        <v>2</v>
      </c>
      <c r="B4" t="s">
        <v>24</v>
      </c>
      <c r="C4" t="s">
        <v>22</v>
      </c>
      <c r="D4">
        <v>20</v>
      </c>
      <c r="E4">
        <v>6.8720338983050846</v>
      </c>
      <c r="F4">
        <v>144.58654726797559</v>
      </c>
      <c r="G4">
        <v>97.619327520873227</v>
      </c>
      <c r="H4" s="1">
        <v>81249.903605827931</v>
      </c>
      <c r="I4" s="2">
        <v>1573.190827211421</v>
      </c>
      <c r="J4">
        <v>169.47411239732651</v>
      </c>
      <c r="K4">
        <v>127.9470117050932</v>
      </c>
      <c r="L4" s="1">
        <v>81122.19049712483</v>
      </c>
      <c r="M4" s="2">
        <v>1584.8219435035951</v>
      </c>
      <c r="N4">
        <v>22</v>
      </c>
      <c r="O4" t="s">
        <v>45</v>
      </c>
      <c r="P4" t="s">
        <v>43</v>
      </c>
      <c r="Q4">
        <v>20</v>
      </c>
      <c r="R4">
        <v>7.3101694915254232</v>
      </c>
      <c r="S4">
        <v>151</v>
      </c>
      <c r="T4">
        <v>81</v>
      </c>
      <c r="U4" s="1">
        <v>81066.783011452178</v>
      </c>
      <c r="V4" s="2">
        <v>1522.452455793948</v>
      </c>
      <c r="W4">
        <v>150</v>
      </c>
      <c r="X4">
        <v>120</v>
      </c>
      <c r="Y4" s="1">
        <v>80721.981468952174</v>
      </c>
      <c r="Z4" s="2">
        <v>1512.9264807218231</v>
      </c>
      <c r="AA4">
        <f t="shared" si="0"/>
        <v>2.1311834824090446E-3</v>
      </c>
      <c r="AC4">
        <f t="shared" si="1"/>
        <v>7.8654592347699912E-4</v>
      </c>
    </row>
    <row r="5" spans="1:34" x14ac:dyDescent="0.25">
      <c r="A5">
        <v>3</v>
      </c>
      <c r="B5" t="s">
        <v>25</v>
      </c>
      <c r="C5" t="s">
        <v>22</v>
      </c>
      <c r="D5">
        <v>20</v>
      </c>
      <c r="E5">
        <v>6.7923728813559334</v>
      </c>
      <c r="F5">
        <v>144.96995716091001</v>
      </c>
      <c r="G5">
        <v>97.387065515770729</v>
      </c>
      <c r="H5" s="1">
        <v>81424.825279408251</v>
      </c>
      <c r="I5" s="2">
        <v>1519.2802008317899</v>
      </c>
      <c r="J5">
        <v>169.9429952191895</v>
      </c>
      <c r="K5">
        <v>127.8934889312186</v>
      </c>
      <c r="L5" s="1">
        <v>81920.292531429775</v>
      </c>
      <c r="M5" s="2">
        <v>1544.7524413408501</v>
      </c>
      <c r="N5">
        <v>23</v>
      </c>
      <c r="O5" t="s">
        <v>46</v>
      </c>
      <c r="P5" t="s">
        <v>43</v>
      </c>
      <c r="Q5">
        <v>20</v>
      </c>
      <c r="R5">
        <v>7.0313559322033896</v>
      </c>
      <c r="S5">
        <v>151</v>
      </c>
      <c r="T5">
        <v>81</v>
      </c>
      <c r="U5" s="1">
        <v>80583.354819615502</v>
      </c>
      <c r="V5" s="2">
        <v>1478.1060712770161</v>
      </c>
      <c r="W5">
        <v>150</v>
      </c>
      <c r="X5">
        <v>120</v>
      </c>
      <c r="Y5" s="1">
        <v>80076.823177743747</v>
      </c>
      <c r="Z5" s="2">
        <v>1495.198900064556</v>
      </c>
      <c r="AA5">
        <f t="shared" si="0"/>
        <v>3.1528138969202529E-3</v>
      </c>
      <c r="AC5">
        <f t="shared" si="1"/>
        <v>-3.0332541226931603E-3</v>
      </c>
    </row>
    <row r="6" spans="1:34" x14ac:dyDescent="0.25">
      <c r="A6">
        <v>4</v>
      </c>
      <c r="B6" t="s">
        <v>26</v>
      </c>
      <c r="C6" t="s">
        <v>22</v>
      </c>
      <c r="D6">
        <v>20</v>
      </c>
      <c r="E6">
        <v>6.7923728813559334</v>
      </c>
      <c r="F6">
        <v>145.50203810118811</v>
      </c>
      <c r="G6">
        <v>97.32507078283885</v>
      </c>
      <c r="H6" s="1">
        <v>81738.046058611071</v>
      </c>
      <c r="I6" s="2">
        <v>1556.339036856441</v>
      </c>
      <c r="J6">
        <v>170.5716232047757</v>
      </c>
      <c r="K6">
        <v>127.7769115818472</v>
      </c>
      <c r="L6" s="1">
        <v>81932.849690467643</v>
      </c>
      <c r="M6" s="2">
        <v>1541.221614721921</v>
      </c>
      <c r="N6">
        <v>24</v>
      </c>
      <c r="O6" t="s">
        <v>47</v>
      </c>
      <c r="P6" t="s">
        <v>43</v>
      </c>
      <c r="Q6">
        <v>20</v>
      </c>
      <c r="R6">
        <v>7.1508474576271182</v>
      </c>
      <c r="S6">
        <v>152.1793684451132</v>
      </c>
      <c r="T6">
        <v>81.260184448760242</v>
      </c>
      <c r="U6" s="1">
        <v>81188.92604139942</v>
      </c>
      <c r="V6" s="2">
        <v>1525.669358220438</v>
      </c>
      <c r="W6">
        <v>151.1798969263447</v>
      </c>
      <c r="X6">
        <v>120.0297179641573</v>
      </c>
      <c r="Y6" s="1">
        <v>80383.949742379642</v>
      </c>
      <c r="Z6" s="2">
        <v>1515.925633693141</v>
      </c>
      <c r="AA6">
        <f t="shared" si="0"/>
        <v>4.9821252182019552E-3</v>
      </c>
      <c r="AC6">
        <f t="shared" si="1"/>
        <v>-1.1902154684558107E-3</v>
      </c>
    </row>
    <row r="7" spans="1:34" x14ac:dyDescent="0.25">
      <c r="A7">
        <v>5</v>
      </c>
      <c r="B7" t="s">
        <v>27</v>
      </c>
      <c r="C7" t="s">
        <v>22</v>
      </c>
      <c r="D7">
        <v>20</v>
      </c>
      <c r="E7">
        <v>6.7525423728813561</v>
      </c>
      <c r="F7">
        <v>145.99021954370389</v>
      </c>
      <c r="G7">
        <v>97.079993005001043</v>
      </c>
      <c r="H7" s="1">
        <v>81416.262607462326</v>
      </c>
      <c r="I7" s="2">
        <v>1544.4417835642289</v>
      </c>
      <c r="J7">
        <v>171.01163207453129</v>
      </c>
      <c r="K7">
        <v>127.4341572827299</v>
      </c>
      <c r="L7" s="1">
        <v>82061.112224981727</v>
      </c>
      <c r="M7" s="2">
        <v>1545.0121547933029</v>
      </c>
      <c r="N7">
        <v>25</v>
      </c>
      <c r="O7" t="s">
        <v>48</v>
      </c>
      <c r="P7" t="s">
        <v>43</v>
      </c>
      <c r="Q7">
        <v>20</v>
      </c>
      <c r="R7">
        <v>7.0313559322033896</v>
      </c>
      <c r="S7">
        <v>153</v>
      </c>
      <c r="T7">
        <v>81</v>
      </c>
      <c r="U7" s="1">
        <v>80888.721170796562</v>
      </c>
      <c r="V7" s="2">
        <v>1517.2305162055841</v>
      </c>
      <c r="W7">
        <v>152</v>
      </c>
      <c r="X7">
        <v>119</v>
      </c>
      <c r="Y7" s="1">
        <v>80435.07971717327</v>
      </c>
      <c r="Z7" s="2">
        <v>1494.5217609826191</v>
      </c>
      <c r="AA7">
        <f t="shared" si="0"/>
        <v>2.8119933396456454E-3</v>
      </c>
      <c r="AC7">
        <f t="shared" si="1"/>
        <v>-3.9445802098323343E-3</v>
      </c>
    </row>
    <row r="8" spans="1:34" x14ac:dyDescent="0.25">
      <c r="A8">
        <v>6</v>
      </c>
      <c r="B8" t="s">
        <v>28</v>
      </c>
      <c r="C8" t="s">
        <v>22</v>
      </c>
      <c r="D8">
        <v>20</v>
      </c>
      <c r="E8">
        <v>6.9516949152542367</v>
      </c>
      <c r="F8">
        <v>146.94793999321871</v>
      </c>
      <c r="G8">
        <v>97.138357113814223</v>
      </c>
      <c r="H8" s="1">
        <v>81979.113496398728</v>
      </c>
      <c r="I8" s="2">
        <v>1525.3340995957749</v>
      </c>
      <c r="J8">
        <v>171.86152924767961</v>
      </c>
      <c r="K8">
        <v>127.62908440841331</v>
      </c>
      <c r="L8" s="1">
        <v>81670.318992477798</v>
      </c>
      <c r="M8" s="2">
        <v>1552.9301082839211</v>
      </c>
      <c r="N8">
        <v>26</v>
      </c>
      <c r="O8" t="s">
        <v>49</v>
      </c>
      <c r="P8" t="s">
        <v>43</v>
      </c>
      <c r="Q8">
        <v>20</v>
      </c>
      <c r="R8">
        <v>6.7127118644067796</v>
      </c>
      <c r="S8">
        <v>154</v>
      </c>
      <c r="T8">
        <v>81</v>
      </c>
      <c r="U8" s="1">
        <v>80540.732774332093</v>
      </c>
      <c r="V8" s="2">
        <v>1525.868515658281</v>
      </c>
      <c r="W8">
        <v>153</v>
      </c>
      <c r="X8">
        <v>119</v>
      </c>
      <c r="Y8" s="1">
        <v>80301.835715368172</v>
      </c>
      <c r="Z8" s="2">
        <v>1562.1210480277371</v>
      </c>
      <c r="AA8">
        <f t="shared" si="0"/>
        <v>1.48528502875294E-3</v>
      </c>
      <c r="AC8">
        <f t="shared" si="1"/>
        <v>1.8869268241545479E-3</v>
      </c>
    </row>
    <row r="9" spans="1:34" x14ac:dyDescent="0.25">
      <c r="A9">
        <v>7</v>
      </c>
      <c r="B9" t="s">
        <v>29</v>
      </c>
      <c r="C9" t="s">
        <v>22</v>
      </c>
      <c r="D9">
        <v>20</v>
      </c>
      <c r="E9">
        <v>7.5093220338983047</v>
      </c>
      <c r="F9">
        <v>147.65122774925391</v>
      </c>
      <c r="G9">
        <v>96.982817593839613</v>
      </c>
      <c r="H9" s="1">
        <v>82782.672796541359</v>
      </c>
      <c r="I9" s="2">
        <v>1575.325018391675</v>
      </c>
      <c r="J9">
        <v>172.68485267721891</v>
      </c>
      <c r="K9">
        <v>127.42768121053869</v>
      </c>
      <c r="L9" s="1">
        <v>82671.201233774424</v>
      </c>
      <c r="M9" s="2">
        <v>1637.9042743703819</v>
      </c>
      <c r="N9">
        <v>27</v>
      </c>
      <c r="O9" t="s">
        <v>50</v>
      </c>
      <c r="P9" t="s">
        <v>43</v>
      </c>
      <c r="Q9">
        <v>20</v>
      </c>
      <c r="R9">
        <v>6.8720338983050846</v>
      </c>
      <c r="S9">
        <v>154</v>
      </c>
      <c r="T9">
        <v>81</v>
      </c>
      <c r="U9" s="1">
        <v>80560.488568289322</v>
      </c>
      <c r="V9" s="2">
        <v>1473.349327236748</v>
      </c>
      <c r="W9">
        <v>154</v>
      </c>
      <c r="X9">
        <v>119</v>
      </c>
      <c r="Y9" s="1">
        <v>79939.385778100957</v>
      </c>
      <c r="Z9" s="2">
        <v>1486.6665877982639</v>
      </c>
      <c r="AA9">
        <f t="shared" si="0"/>
        <v>3.8698023454392405E-3</v>
      </c>
      <c r="AC9">
        <f t="shared" si="1"/>
        <v>6.7373195955817251E-4</v>
      </c>
    </row>
    <row r="10" spans="1:34" x14ac:dyDescent="0.25">
      <c r="A10">
        <v>8</v>
      </c>
      <c r="B10" t="s">
        <v>30</v>
      </c>
      <c r="C10" t="s">
        <v>22</v>
      </c>
      <c r="D10">
        <v>20</v>
      </c>
      <c r="E10">
        <v>6.8720338983050846</v>
      </c>
      <c r="F10">
        <v>147.7902747006595</v>
      </c>
      <c r="G10">
        <v>96.709819538032264</v>
      </c>
      <c r="H10" s="1">
        <v>81575.051744508906</v>
      </c>
      <c r="I10" s="2">
        <v>1400.5344713052041</v>
      </c>
      <c r="J10">
        <v>172.82318804573609</v>
      </c>
      <c r="K10">
        <v>127.1338622324371</v>
      </c>
      <c r="L10" s="1">
        <v>81190.908520698649</v>
      </c>
      <c r="M10" s="2">
        <v>1375.704733607789</v>
      </c>
      <c r="N10">
        <v>28</v>
      </c>
      <c r="O10" t="s">
        <v>51</v>
      </c>
      <c r="P10" t="s">
        <v>43</v>
      </c>
      <c r="Q10">
        <v>20</v>
      </c>
      <c r="R10">
        <v>6.832203389830509</v>
      </c>
      <c r="S10">
        <v>155</v>
      </c>
      <c r="T10">
        <v>81</v>
      </c>
      <c r="U10" s="1">
        <v>80919.220390787101</v>
      </c>
      <c r="V10" s="2">
        <v>1501.352697140702</v>
      </c>
      <c r="W10">
        <v>154</v>
      </c>
      <c r="X10">
        <v>119</v>
      </c>
      <c r="Y10" s="1">
        <v>80229.40439070038</v>
      </c>
      <c r="Z10" s="2">
        <v>1508.944728453899</v>
      </c>
      <c r="AA10">
        <f t="shared" si="0"/>
        <v>4.2806198378800321E-3</v>
      </c>
      <c r="AC10">
        <f t="shared" si="1"/>
        <v>2.360095582542823E-3</v>
      </c>
    </row>
    <row r="11" spans="1:34" x14ac:dyDescent="0.25">
      <c r="A11">
        <v>9</v>
      </c>
      <c r="B11" t="s">
        <v>31</v>
      </c>
      <c r="C11" t="s">
        <v>22</v>
      </c>
      <c r="D11">
        <v>20</v>
      </c>
      <c r="E11">
        <v>7.1110169491525426</v>
      </c>
      <c r="F11">
        <v>148.39584012824861</v>
      </c>
      <c r="G11">
        <v>96.543549670754942</v>
      </c>
      <c r="H11" s="1">
        <v>81700.123269154035</v>
      </c>
      <c r="I11" s="2">
        <v>1551.317866467296</v>
      </c>
      <c r="J11">
        <v>173.21319269375891</v>
      </c>
      <c r="K11">
        <v>127.08734452883481</v>
      </c>
      <c r="L11" s="1">
        <v>81607.06427280647</v>
      </c>
      <c r="M11" s="2">
        <v>1520.728500391747</v>
      </c>
      <c r="N11">
        <v>29</v>
      </c>
      <c r="O11" t="s">
        <v>52</v>
      </c>
      <c r="P11" t="s">
        <v>43</v>
      </c>
      <c r="Q11">
        <v>20</v>
      </c>
      <c r="R11">
        <v>7.0711864406779661</v>
      </c>
      <c r="S11">
        <v>155</v>
      </c>
      <c r="T11">
        <v>81</v>
      </c>
      <c r="U11" s="1">
        <v>80783.579783835405</v>
      </c>
      <c r="V11" s="2">
        <v>1510.4557063625209</v>
      </c>
      <c r="W11">
        <v>154</v>
      </c>
      <c r="X11">
        <v>119</v>
      </c>
      <c r="Y11" s="1">
        <v>79702.287957117893</v>
      </c>
      <c r="Z11" s="2">
        <v>1482.761555301586</v>
      </c>
      <c r="AA11">
        <f t="shared" si="0"/>
        <v>6.7376139839482232E-3</v>
      </c>
      <c r="AC11">
        <f t="shared" si="1"/>
        <v>5.6984017512183409E-4</v>
      </c>
    </row>
    <row r="12" spans="1:34" x14ac:dyDescent="0.25">
      <c r="A12">
        <v>10</v>
      </c>
      <c r="B12" t="s">
        <v>32</v>
      </c>
      <c r="C12" t="s">
        <v>22</v>
      </c>
      <c r="D12">
        <v>20</v>
      </c>
      <c r="E12">
        <v>7.0313559322033896</v>
      </c>
      <c r="F12">
        <v>148.57980953757041</v>
      </c>
      <c r="G12">
        <v>96.467773407901547</v>
      </c>
      <c r="H12" s="1">
        <v>81252.703619615684</v>
      </c>
      <c r="I12" s="2">
        <v>1476.3279743302139</v>
      </c>
      <c r="J12">
        <v>173.57583305239791</v>
      </c>
      <c r="K12">
        <v>126.76956127050779</v>
      </c>
      <c r="L12" s="1">
        <v>81706.172153157633</v>
      </c>
      <c r="M12" s="2">
        <v>1461.9144168537509</v>
      </c>
      <c r="N12">
        <v>30</v>
      </c>
      <c r="O12" t="s">
        <v>53</v>
      </c>
      <c r="P12" t="s">
        <v>43</v>
      </c>
      <c r="Q12">
        <v>20</v>
      </c>
      <c r="R12">
        <v>6.7525423728813561</v>
      </c>
      <c r="S12">
        <v>155</v>
      </c>
      <c r="T12">
        <v>80</v>
      </c>
      <c r="U12" s="1">
        <v>80201.797979937197</v>
      </c>
      <c r="V12" s="2">
        <v>1424.4507325648401</v>
      </c>
      <c r="W12">
        <v>154</v>
      </c>
      <c r="X12">
        <v>119</v>
      </c>
      <c r="Y12" s="1">
        <v>79959.911987645697</v>
      </c>
      <c r="Z12" s="2">
        <v>1458.216579410142</v>
      </c>
      <c r="AA12">
        <f t="shared" si="0"/>
        <v>1.5102610501627272E-3</v>
      </c>
      <c r="AC12">
        <f t="shared" si="1"/>
        <v>-2.7827176113699795E-3</v>
      </c>
    </row>
    <row r="13" spans="1:34" x14ac:dyDescent="0.25">
      <c r="A13">
        <v>11</v>
      </c>
      <c r="B13" t="s">
        <v>33</v>
      </c>
      <c r="C13" t="s">
        <v>22</v>
      </c>
      <c r="D13">
        <v>20</v>
      </c>
      <c r="E13">
        <v>6.8720338983050846</v>
      </c>
      <c r="F13">
        <v>149.29908442187329</v>
      </c>
      <c r="G13">
        <v>96.451675321126373</v>
      </c>
      <c r="H13" s="1">
        <v>80053.584492595328</v>
      </c>
      <c r="I13" s="2">
        <v>1441.2281037871919</v>
      </c>
      <c r="J13">
        <v>174.15783235406289</v>
      </c>
      <c r="K13">
        <v>126.8751840170309</v>
      </c>
      <c r="L13" s="1">
        <v>81201.983843569556</v>
      </c>
      <c r="M13" s="2">
        <v>1452.345116819333</v>
      </c>
      <c r="N13">
        <v>31</v>
      </c>
      <c r="O13" t="s">
        <v>54</v>
      </c>
      <c r="P13" t="s">
        <v>43</v>
      </c>
      <c r="Q13">
        <v>20</v>
      </c>
      <c r="R13">
        <v>6.8720338983050846</v>
      </c>
      <c r="S13">
        <v>156</v>
      </c>
      <c r="T13">
        <v>80</v>
      </c>
      <c r="U13" s="1">
        <v>80699.618712507683</v>
      </c>
      <c r="V13" s="2">
        <v>1483.1440789394489</v>
      </c>
      <c r="W13">
        <v>155</v>
      </c>
      <c r="X13">
        <v>119</v>
      </c>
      <c r="Y13" s="1">
        <v>79465.14373587213</v>
      </c>
      <c r="Z13" s="2">
        <v>1478.176130836918</v>
      </c>
      <c r="AA13">
        <f t="shared" si="0"/>
        <v>7.7075316553066207E-3</v>
      </c>
      <c r="AC13">
        <f t="shared" si="1"/>
        <v>-7.1216105144362727E-3</v>
      </c>
    </row>
    <row r="14" spans="1:34" x14ac:dyDescent="0.25">
      <c r="A14">
        <v>12</v>
      </c>
      <c r="B14" t="s">
        <v>34</v>
      </c>
      <c r="C14" t="s">
        <v>22</v>
      </c>
      <c r="D14">
        <v>20</v>
      </c>
      <c r="E14">
        <v>6.6728813559322031</v>
      </c>
      <c r="F14">
        <v>149.76918303155321</v>
      </c>
      <c r="G14">
        <v>96.144104349500225</v>
      </c>
      <c r="H14" s="1">
        <v>81284.956418353948</v>
      </c>
      <c r="I14" s="2">
        <v>1544.7919021549139</v>
      </c>
      <c r="J14">
        <v>174.71334764458859</v>
      </c>
      <c r="K14">
        <v>126.5335188856413</v>
      </c>
      <c r="L14" s="1">
        <v>81559.065878805253</v>
      </c>
      <c r="M14" s="2">
        <v>1524.1783909198639</v>
      </c>
      <c r="N14">
        <v>32</v>
      </c>
      <c r="O14" t="s">
        <v>55</v>
      </c>
      <c r="P14" t="s">
        <v>43</v>
      </c>
      <c r="Q14">
        <v>20</v>
      </c>
      <c r="R14">
        <v>6.9118644067796611</v>
      </c>
      <c r="S14">
        <v>157</v>
      </c>
      <c r="T14">
        <v>80</v>
      </c>
      <c r="U14" s="1">
        <v>80402.638709549094</v>
      </c>
      <c r="V14" s="2">
        <v>1426.948990931967</v>
      </c>
      <c r="W14">
        <v>155</v>
      </c>
      <c r="X14">
        <v>119</v>
      </c>
      <c r="Y14" s="1">
        <v>79144.078302828682</v>
      </c>
      <c r="Z14" s="2">
        <v>1422.585027465316</v>
      </c>
      <c r="AA14">
        <f t="shared" si="0"/>
        <v>7.8883503859422631E-3</v>
      </c>
      <c r="AC14">
        <f t="shared" si="1"/>
        <v>-1.6832638778174378E-3</v>
      </c>
    </row>
    <row r="15" spans="1:34" x14ac:dyDescent="0.25">
      <c r="A15">
        <v>13</v>
      </c>
      <c r="B15" t="s">
        <v>35</v>
      </c>
      <c r="C15" t="s">
        <v>22</v>
      </c>
      <c r="D15">
        <v>20</v>
      </c>
      <c r="E15">
        <v>6.9516949152542367</v>
      </c>
      <c r="F15">
        <v>150.3958831192665</v>
      </c>
      <c r="G15">
        <v>96.020721526694629</v>
      </c>
      <c r="H15" s="1">
        <v>81150.492172778424</v>
      </c>
      <c r="I15" s="2">
        <v>1407.203178616393</v>
      </c>
      <c r="J15">
        <v>175.31925767220309</v>
      </c>
      <c r="K15">
        <v>126.5108447770445</v>
      </c>
      <c r="L15" s="1">
        <v>81320.69087868146</v>
      </c>
      <c r="M15" s="2">
        <v>1386.0495538053949</v>
      </c>
      <c r="N15">
        <v>33</v>
      </c>
      <c r="O15" t="s">
        <v>56</v>
      </c>
      <c r="P15" t="s">
        <v>43</v>
      </c>
      <c r="Q15">
        <v>20</v>
      </c>
      <c r="R15">
        <v>6.7923728813559334</v>
      </c>
      <c r="S15">
        <v>157</v>
      </c>
      <c r="T15">
        <v>80</v>
      </c>
      <c r="U15" s="1">
        <v>80655.927109559576</v>
      </c>
      <c r="V15" s="2">
        <v>1496.917958129867</v>
      </c>
      <c r="W15">
        <v>156</v>
      </c>
      <c r="X15">
        <v>118</v>
      </c>
      <c r="Y15" s="1">
        <v>80356.98025533263</v>
      </c>
      <c r="Z15" s="2">
        <v>1513.3346676689241</v>
      </c>
      <c r="AA15">
        <f t="shared" si="0"/>
        <v>1.8566639104867777E-3</v>
      </c>
      <c r="AC15">
        <f t="shared" si="1"/>
        <v>-1.0475624212641372E-3</v>
      </c>
    </row>
    <row r="16" spans="1:34" x14ac:dyDescent="0.25">
      <c r="A16">
        <v>14</v>
      </c>
      <c r="B16" t="s">
        <v>36</v>
      </c>
      <c r="C16" t="s">
        <v>22</v>
      </c>
      <c r="D16">
        <v>20</v>
      </c>
      <c r="E16">
        <v>7.2305084745762711</v>
      </c>
      <c r="F16">
        <v>150.1672832830624</v>
      </c>
      <c r="G16">
        <v>95.921964323433997</v>
      </c>
      <c r="H16" s="1">
        <v>81129.625849146294</v>
      </c>
      <c r="I16" s="2">
        <v>1500.3915838400339</v>
      </c>
      <c r="J16">
        <v>175.21421537652691</v>
      </c>
      <c r="K16">
        <v>126.35483082205531</v>
      </c>
      <c r="L16" s="1">
        <v>81518.513890949544</v>
      </c>
      <c r="M16" s="2">
        <v>1498.6188942220481</v>
      </c>
      <c r="N16">
        <v>34</v>
      </c>
      <c r="O16" t="s">
        <v>57</v>
      </c>
      <c r="P16" t="s">
        <v>43</v>
      </c>
      <c r="Q16">
        <v>20</v>
      </c>
      <c r="R16">
        <v>6.8322033898305081</v>
      </c>
      <c r="S16">
        <v>157</v>
      </c>
      <c r="T16">
        <v>80</v>
      </c>
      <c r="U16" s="1">
        <v>79786.999398191459</v>
      </c>
      <c r="V16" s="2">
        <v>1410.0067151082719</v>
      </c>
      <c r="W16">
        <v>156</v>
      </c>
      <c r="X16">
        <v>118</v>
      </c>
      <c r="Y16" s="1">
        <v>79112.658322251547</v>
      </c>
      <c r="Z16" s="2">
        <v>1431.1502799382799</v>
      </c>
      <c r="AA16">
        <f t="shared" si="0"/>
        <v>4.2438170453853391E-3</v>
      </c>
      <c r="AC16">
        <f t="shared" si="1"/>
        <v>-2.3909774954984087E-3</v>
      </c>
    </row>
    <row r="17" spans="1:29" x14ac:dyDescent="0.25">
      <c r="A17">
        <v>15</v>
      </c>
      <c r="B17" t="s">
        <v>37</v>
      </c>
      <c r="C17" t="s">
        <v>22</v>
      </c>
      <c r="D17">
        <v>20</v>
      </c>
      <c r="E17">
        <v>7.1110169491525426</v>
      </c>
      <c r="F17">
        <v>150.4783253756288</v>
      </c>
      <c r="G17">
        <v>95.728231800648146</v>
      </c>
      <c r="H17" s="1">
        <v>82135.00193664369</v>
      </c>
      <c r="I17" s="2">
        <v>1524.767989453248</v>
      </c>
      <c r="J17">
        <v>175.37894544584489</v>
      </c>
      <c r="K17">
        <v>126.1999750251546</v>
      </c>
      <c r="L17" s="1">
        <v>81838.120246522682</v>
      </c>
      <c r="M17" s="2">
        <v>1541.5131584474061</v>
      </c>
      <c r="N17">
        <v>35</v>
      </c>
      <c r="O17" t="s">
        <v>58</v>
      </c>
      <c r="P17" t="s">
        <v>43</v>
      </c>
      <c r="Q17">
        <v>20</v>
      </c>
      <c r="R17">
        <v>6.9915254237288131</v>
      </c>
      <c r="S17">
        <v>157.15863670242959</v>
      </c>
      <c r="T17">
        <v>79.700213336904739</v>
      </c>
      <c r="U17" s="1">
        <v>80099.180610452429</v>
      </c>
      <c r="V17" s="2">
        <v>1411.118858659001</v>
      </c>
      <c r="W17">
        <v>156.12116313120109</v>
      </c>
      <c r="X17">
        <v>118.3112199834584</v>
      </c>
      <c r="Y17" s="1">
        <v>79190.900274923246</v>
      </c>
      <c r="Z17" s="2">
        <v>1402.0098918263329</v>
      </c>
      <c r="AA17">
        <f t="shared" si="0"/>
        <v>5.7020520705415257E-3</v>
      </c>
      <c r="AC17">
        <f t="shared" si="1"/>
        <v>1.8105509376675549E-3</v>
      </c>
    </row>
    <row r="18" spans="1:29" x14ac:dyDescent="0.25">
      <c r="A18">
        <v>16</v>
      </c>
      <c r="B18" t="s">
        <v>38</v>
      </c>
      <c r="C18" t="s">
        <v>22</v>
      </c>
      <c r="D18">
        <v>20</v>
      </c>
      <c r="E18">
        <v>6.8720338983050846</v>
      </c>
      <c r="F18">
        <v>150.9894913219795</v>
      </c>
      <c r="G18">
        <v>95.518007025982925</v>
      </c>
      <c r="H18" s="1">
        <v>81882.683780629304</v>
      </c>
      <c r="I18" s="2">
        <v>1532.107635298081</v>
      </c>
      <c r="J18">
        <v>175.87496979817661</v>
      </c>
      <c r="K18">
        <v>126.10443683026681</v>
      </c>
      <c r="L18" s="1">
        <v>82049.098645171791</v>
      </c>
      <c r="M18" s="2">
        <v>1516.5947885851281</v>
      </c>
      <c r="N18">
        <v>36</v>
      </c>
      <c r="O18" t="s">
        <v>59</v>
      </c>
      <c r="P18" t="s">
        <v>43</v>
      </c>
      <c r="Q18">
        <v>20</v>
      </c>
      <c r="R18">
        <v>7.0313559322033896</v>
      </c>
      <c r="S18">
        <v>158</v>
      </c>
      <c r="T18">
        <v>80</v>
      </c>
      <c r="U18" s="1">
        <v>80900.186276881112</v>
      </c>
      <c r="V18" s="2">
        <v>1451.329480868734</v>
      </c>
      <c r="W18">
        <v>157</v>
      </c>
      <c r="X18">
        <v>118</v>
      </c>
      <c r="Y18" s="1">
        <v>80126.033110005257</v>
      </c>
      <c r="Z18" s="2">
        <v>1465.371585209368</v>
      </c>
      <c r="AA18">
        <f t="shared" si="0"/>
        <v>4.8076218259577403E-3</v>
      </c>
      <c r="AC18">
        <f t="shared" si="1"/>
        <v>-1.0151470451912484E-3</v>
      </c>
    </row>
    <row r="19" spans="1:29" x14ac:dyDescent="0.25">
      <c r="A19">
        <v>17</v>
      </c>
      <c r="B19" t="s">
        <v>39</v>
      </c>
      <c r="C19" t="s">
        <v>22</v>
      </c>
      <c r="D19">
        <v>20</v>
      </c>
      <c r="E19">
        <v>7.1508474576271182</v>
      </c>
      <c r="F19">
        <v>151.62594444770099</v>
      </c>
      <c r="G19">
        <v>95.520007057362363</v>
      </c>
      <c r="H19" s="1">
        <v>83159.539923669858</v>
      </c>
      <c r="I19" s="2">
        <v>1633.8481111910801</v>
      </c>
      <c r="J19">
        <v>176.50805044696779</v>
      </c>
      <c r="K19">
        <v>125.9112902162057</v>
      </c>
      <c r="L19" s="1">
        <v>82906.000271702433</v>
      </c>
      <c r="M19" s="2">
        <v>1626.954289882307</v>
      </c>
      <c r="N19">
        <v>37</v>
      </c>
      <c r="O19" t="s">
        <v>60</v>
      </c>
      <c r="P19" t="s">
        <v>43</v>
      </c>
      <c r="Q19">
        <v>20</v>
      </c>
      <c r="R19">
        <v>7.0313559322033896</v>
      </c>
      <c r="S19">
        <v>158</v>
      </c>
      <c r="T19">
        <v>79</v>
      </c>
      <c r="U19" s="1">
        <v>80609.178291799632</v>
      </c>
      <c r="V19" s="2">
        <v>1396.5560297603729</v>
      </c>
      <c r="W19">
        <v>157</v>
      </c>
      <c r="X19">
        <v>118</v>
      </c>
      <c r="Y19" s="1">
        <v>79980.560118611029</v>
      </c>
      <c r="Z19" s="2">
        <v>1393.556489391854</v>
      </c>
      <c r="AA19">
        <f t="shared" si="0"/>
        <v>3.9144355013648298E-3</v>
      </c>
      <c r="AC19">
        <f t="shared" si="1"/>
        <v>1.5267445110475142E-3</v>
      </c>
    </row>
    <row r="20" spans="1:29" x14ac:dyDescent="0.25">
      <c r="A20">
        <v>18</v>
      </c>
      <c r="B20" t="s">
        <v>40</v>
      </c>
      <c r="C20" t="s">
        <v>22</v>
      </c>
      <c r="D20">
        <v>20</v>
      </c>
      <c r="E20">
        <v>6.9516949152542367</v>
      </c>
      <c r="F20">
        <v>151.9754232094285</v>
      </c>
      <c r="G20">
        <v>95.212710780315987</v>
      </c>
      <c r="H20" s="1">
        <v>81815.37421974371</v>
      </c>
      <c r="I20" s="2">
        <v>1529.7391626361059</v>
      </c>
      <c r="J20">
        <v>176.919068682069</v>
      </c>
      <c r="K20">
        <v>125.6546929896128</v>
      </c>
      <c r="L20" s="1">
        <v>82014.199660846527</v>
      </c>
      <c r="M20" s="2">
        <v>1507.430717058764</v>
      </c>
      <c r="N20">
        <v>38</v>
      </c>
      <c r="O20" t="s">
        <v>61</v>
      </c>
      <c r="P20" t="s">
        <v>43</v>
      </c>
      <c r="Q20">
        <v>20</v>
      </c>
      <c r="R20">
        <v>7.0313559322033896</v>
      </c>
      <c r="S20">
        <v>159</v>
      </c>
      <c r="T20">
        <v>80</v>
      </c>
      <c r="U20" s="1">
        <v>81030.821877508904</v>
      </c>
      <c r="V20" s="2">
        <v>1503.5176754442821</v>
      </c>
      <c r="W20">
        <v>158</v>
      </c>
      <c r="X20">
        <v>118</v>
      </c>
      <c r="Y20" s="1">
        <v>79768.44022525847</v>
      </c>
      <c r="Z20" s="2">
        <v>1501.41856918486</v>
      </c>
      <c r="AA20">
        <f t="shared" si="0"/>
        <v>7.8506681917709445E-3</v>
      </c>
      <c r="AC20">
        <f t="shared" si="1"/>
        <v>-1.2136114157736532E-3</v>
      </c>
    </row>
    <row r="21" spans="1:29" x14ac:dyDescent="0.25">
      <c r="A21">
        <v>19</v>
      </c>
      <c r="B21" t="s">
        <v>41</v>
      </c>
      <c r="C21" t="s">
        <v>22</v>
      </c>
      <c r="D21">
        <v>20</v>
      </c>
      <c r="E21">
        <v>7.2305084745762711</v>
      </c>
      <c r="F21">
        <v>152.27875893843569</v>
      </c>
      <c r="G21">
        <v>95.018928951903391</v>
      </c>
      <c r="H21" s="3">
        <v>81556.420320173536</v>
      </c>
      <c r="I21" s="4">
        <v>1503.259632209084</v>
      </c>
      <c r="J21">
        <v>177.27055604348959</v>
      </c>
      <c r="K21">
        <v>125.36392760995589</v>
      </c>
      <c r="L21" s="3">
        <v>82198.724717264398</v>
      </c>
      <c r="M21" s="4">
        <v>1474.4147158831161</v>
      </c>
      <c r="N21">
        <v>39</v>
      </c>
      <c r="O21" t="s">
        <v>62</v>
      </c>
      <c r="P21" t="s">
        <v>43</v>
      </c>
      <c r="Q21">
        <v>20</v>
      </c>
      <c r="R21">
        <v>6.7923728813559334</v>
      </c>
      <c r="S21">
        <v>159</v>
      </c>
      <c r="T21">
        <v>79</v>
      </c>
      <c r="U21" s="3">
        <v>80144.137066318362</v>
      </c>
      <c r="V21" s="4">
        <v>1375.6957809965729</v>
      </c>
      <c r="W21">
        <v>158</v>
      </c>
      <c r="X21">
        <v>117</v>
      </c>
      <c r="Y21" s="3">
        <v>79044.809822713956</v>
      </c>
      <c r="Z21" s="4">
        <v>1389.842484258656</v>
      </c>
      <c r="AA21">
        <f t="shared" si="0"/>
        <v>6.9058013454334054E-3</v>
      </c>
      <c r="AC21">
        <f t="shared" si="1"/>
        <v>-3.9223463601343184E-3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2021-10-11T12:44:36Z</dcterms:created>
  <dcterms:modified xsi:type="dcterms:W3CDTF">2021-10-11T13:19:02Z</dcterms:modified>
</cp:coreProperties>
</file>