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4dc0087492ba06/Desktop/CS3263/project/project/"/>
    </mc:Choice>
  </mc:AlternateContent>
  <xr:revisionPtr revIDLastSave="265" documentId="13_ncr:1_{A215DF14-B9D7-6C49-B336-AF6175A7104F}" xr6:coauthVersionLast="47" xr6:coauthVersionMax="47" xr10:uidLastSave="{A2B60481-228F-4EF6-B34B-0036BFF68028}"/>
  <bookViews>
    <workbookView xWindow="1080" yWindow="1080" windowWidth="10320" windowHeight="12810" xr2:uid="{F551659E-DE16-4362-9E52-604D3CFBF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B6" i="1"/>
  <c r="AL7" i="1"/>
  <c r="AL8" i="1"/>
</calcChain>
</file>

<file path=xl/sharedStrings.xml><?xml version="1.0" encoding="utf-8"?>
<sst xmlns="http://schemas.openxmlformats.org/spreadsheetml/2006/main" count="503" uniqueCount="133">
  <si>
    <t>1date</t>
  </si>
  <si>
    <t>m, avg</t>
  </si>
  <si>
    <t>PI</t>
  </si>
  <si>
    <t>lin</t>
  </si>
  <si>
    <t>Billions of Dollars, Seasonally Adjusted Annual Rate</t>
  </si>
  <si>
    <t>Personal Income</t>
  </si>
  <si>
    <t>U.S. Bureau of Economic Analysis</t>
  </si>
  <si>
    <t>date</t>
  </si>
  <si>
    <t>PSAVERT</t>
  </si>
  <si>
    <t>PCE</t>
  </si>
  <si>
    <t>CPIAUCSL</t>
  </si>
  <si>
    <t>CWUR0000SA0</t>
  </si>
  <si>
    <t>CPILFESL</t>
  </si>
  <si>
    <t>PPIACO</t>
  </si>
  <si>
    <t>WPUFD49207</t>
  </si>
  <si>
    <t>WPUFD4131</t>
  </si>
  <si>
    <t>Percent, Seasonally Adjusted Annual Rate</t>
  </si>
  <si>
    <t>Index 2017=100, Seasonally Adjusted</t>
  </si>
  <si>
    <t>Index 1982-1984=100, Seasonally Adjusted</t>
  </si>
  <si>
    <t>Index 1982-1984=100, Not Seasonally Adjusted</t>
  </si>
  <si>
    <t>Index 1982=100, Not Seasonally Adjusted</t>
  </si>
  <si>
    <t>Percent, Not Seasonally Adjusted</t>
  </si>
  <si>
    <t>Personal Saving Rate</t>
  </si>
  <si>
    <t>Personal Consumption Expenditures</t>
  </si>
  <si>
    <t>Consumer Price Index for All Urban Consumers: All Items in U.S. City Average</t>
  </si>
  <si>
    <t>Consumer Price Index for All Urban Wage Earners and Clerical Workers: All Items in U.S. City Average</t>
  </si>
  <si>
    <t>Consumer Price Index for All Urban Consumers: All Items Less Food and Energy in U.S. City Average</t>
  </si>
  <si>
    <t>Producer Price Index by Commodity: All Commodities</t>
  </si>
  <si>
    <t>Producer Price Index by Commodity: Final Demand: Finished Goods</t>
  </si>
  <si>
    <t>Producer Price Index by Commodity: Final Demand: Finished Goods Less Foods and Energy</t>
  </si>
  <si>
    <t>U.S. Bureau of Labor Statistics</t>
  </si>
  <si>
    <t>Federal Reserve Bank of St. Louis</t>
  </si>
  <si>
    <t>MICH</t>
  </si>
  <si>
    <t>EXPINF1YR</t>
  </si>
  <si>
    <t>EXPINF2YR</t>
  </si>
  <si>
    <t>UNRATE</t>
  </si>
  <si>
    <t>ICSA</t>
  </si>
  <si>
    <t>AHETPI</t>
  </si>
  <si>
    <t>INDPRO</t>
  </si>
  <si>
    <t>Percent, Seasonally Adjusted</t>
  </si>
  <si>
    <t>Number, Seasonally Adjusted</t>
  </si>
  <si>
    <t>Dollars per Hour, Seasonally Adjusted</t>
  </si>
  <si>
    <t>University of Michigan: Inflation Expectation</t>
  </si>
  <si>
    <t>1-Year Expected Inflation</t>
  </si>
  <si>
    <t>2-Year Expected Inflation</t>
  </si>
  <si>
    <t>Unemployment Rate</t>
  </si>
  <si>
    <t>Initial Claims</t>
  </si>
  <si>
    <t>Average Hourly Earnings of Production and Nonsupervisory Employees, Total Private</t>
  </si>
  <si>
    <t>Industrial Production: Total Index</t>
  </si>
  <si>
    <t>University of Michigan</t>
  </si>
  <si>
    <t>Federal Reserve Bank of Cleveland</t>
  </si>
  <si>
    <t>U.S. Employment and Training Administration</t>
  </si>
  <si>
    <t>Board of Governors of the Federal Reserve System (US)</t>
  </si>
  <si>
    <t>TCU</t>
  </si>
  <si>
    <t>DGORDER</t>
  </si>
  <si>
    <t>AMTMNO</t>
  </si>
  <si>
    <t>UCOGNO</t>
  </si>
  <si>
    <t>ADXDNO</t>
  </si>
  <si>
    <t>FEDFUNDS</t>
  </si>
  <si>
    <t>GS10</t>
  </si>
  <si>
    <t>M2SL</t>
  </si>
  <si>
    <t>DBAA</t>
  </si>
  <si>
    <t>BOPTIMP</t>
  </si>
  <si>
    <t>Millions of Dollars, Seasonally Adjusted</t>
  </si>
  <si>
    <t>Millions of Dollars, Not Seasonally Adjusted</t>
  </si>
  <si>
    <t>Billions of Dollars, Seasonally Adjusted</t>
  </si>
  <si>
    <t>Capacity Utilization: Total Index</t>
  </si>
  <si>
    <t>Manufacturers' New Orders: Durable Goods</t>
  </si>
  <si>
    <t>Manufacturers' New Orders: Total Manufacturing</t>
  </si>
  <si>
    <t>Manufacturers' New Orders: Consumer Goods</t>
  </si>
  <si>
    <t>Manufacturers' New Orders: Durable Goods Excluding Defense</t>
  </si>
  <si>
    <t>Federal Funds Effective Rate</t>
  </si>
  <si>
    <t>Market Yield on U.S. Treasury Securities at 10-Year Constant Maturity, Quoted on an Investment Basis</t>
  </si>
  <si>
    <t>M2</t>
  </si>
  <si>
    <t>Moody's Seasoned Baa Corporate Bond Yield</t>
  </si>
  <si>
    <t>Imports of Goods and Services: Balance of Payments Basis</t>
  </si>
  <si>
    <t>U.S. Census Bureau</t>
  </si>
  <si>
    <t>Moody’s</t>
  </si>
  <si>
    <t>U.S. Census Bureau, U.S. Bureau of Economic Analysis</t>
  </si>
  <si>
    <t>BOPTEXP</t>
  </si>
  <si>
    <t>HOUST</t>
  </si>
  <si>
    <t>PERMIT</t>
  </si>
  <si>
    <t>Thousands of Units, Seasonally Adjusted Annual Rate</t>
  </si>
  <si>
    <t>Exports of Goods and Services, Balance of Payments Basis</t>
  </si>
  <si>
    <t>New Privately-Owned Housing Units Started: Total Units</t>
  </si>
  <si>
    <t>New Privately-Owned Housing Units Authorized in Permit-Issuing Places: Total Units</t>
  </si>
  <si>
    <t>U.S. Census Bureau, U.S. Department of Housing and Urban Development</t>
  </si>
  <si>
    <t>MSACSR</t>
  </si>
  <si>
    <t>MSACSRNSA</t>
  </si>
  <si>
    <t>UMCSENT</t>
  </si>
  <si>
    <t>USACSCICP02STSAM</t>
  </si>
  <si>
    <t>BBKMLEIX</t>
  </si>
  <si>
    <t>MCOILWTICO</t>
  </si>
  <si>
    <t>TOTALSL</t>
  </si>
  <si>
    <t>Months' Supply, Seasonally Adjusted</t>
  </si>
  <si>
    <t>Months' Supply, Not Seasonally Adjusted</t>
  </si>
  <si>
    <t>Index 1966:Q1=100, Not Seasonally Adjusted</t>
  </si>
  <si>
    <t>Percentage balance, Seasonally Adjusted</t>
  </si>
  <si>
    <t>Standard Deviations, Seasonally Adjusted</t>
  </si>
  <si>
    <t>Dollars per Barrel, Not Seasonally Adjusted</t>
  </si>
  <si>
    <t>Monthly Supply of New Houses in the United States</t>
  </si>
  <si>
    <t>University of Michigan: Consumer Sentiment</t>
  </si>
  <si>
    <t>Consumer Opinion Surveys: Composite Consumer Confidence for United States</t>
  </si>
  <si>
    <t>Brave-Butters-Kelley Leading Index</t>
  </si>
  <si>
    <t>Crude Oil Prices: West Texas Intermediate (WTI) - Cushing, Oklahoma</t>
  </si>
  <si>
    <t>Total Consumer Credit Owned and Securitized</t>
  </si>
  <si>
    <t>Organization for Economic Co-operation and Development</t>
  </si>
  <si>
    <t>Federal Reserve Bank of Philadelphia</t>
  </si>
  <si>
    <t>Indiana University: Indiana Business Research Center</t>
  </si>
  <si>
    <t>U.S. Energy Information Administration</t>
  </si>
  <si>
    <t>EFFR</t>
  </si>
  <si>
    <t>Effective Federal Funds Rate</t>
  </si>
  <si>
    <t>Federal Reserve Bank of New York</t>
  </si>
  <si>
    <t>T10Y2Y</t>
  </si>
  <si>
    <t>10-Year Treasury Constant Maturity Minus 2-Year Treasury Constant Maturity</t>
  </si>
  <si>
    <t>NFCI</t>
  </si>
  <si>
    <t>Index, Not Seasonally Adjusted</t>
  </si>
  <si>
    <t>Chicago Fed National Financial Conditions Index</t>
  </si>
  <si>
    <t>Federal Reserve Bank of Chicago</t>
  </si>
  <si>
    <t>RECPROUSM156N</t>
  </si>
  <si>
    <t>Smoothed U.S. Recession Probabilities</t>
  </si>
  <si>
    <t>Chauvet, Marcelle, Piger, Jeremy Max</t>
  </si>
  <si>
    <t>USPHCI</t>
  </si>
  <si>
    <t>Index 2007=100, Seasonally Adjusted</t>
  </si>
  <si>
    <t>Coincident Economic Activity Index for the United States</t>
  </si>
  <si>
    <t>ADS_INDEX</t>
  </si>
  <si>
    <t>Sentiment</t>
  </si>
  <si>
    <t>2</t>
  </si>
  <si>
    <t>0</t>
  </si>
  <si>
    <t>3</t>
  </si>
  <si>
    <t>1</t>
  </si>
  <si>
    <t>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</si>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</sst>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D21922E-3EC8-49A6-9FB6-821F161AB037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C79F-BC1F-4845-B11E-5C74C89FACD7}">
  <dimension ref="A1:AS306"/>
  <sheetViews>
    <sheetView tabSelected="1" zoomScale="85" zoomScaleNormal="85" workbookViewId="0">
      <selection activeCell="AS6" sqref="AS6"/>
    </sheetView>
  </sheetViews>
  <sheetFormatPr defaultColWidth="8.85546875" defaultRowHeight="15" x14ac:dyDescent="0.25"/>
  <cols>
    <col min="1" max="1" width="10.140625" bestFit="1" customWidth="1"/>
  </cols>
  <sheetData>
    <row r="1" spans="1:45" ht="31.5" x14ac:dyDescent="0.25">
      <c r="A1" t="s">
        <v>0</v>
      </c>
      <c r="B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79</v>
      </c>
      <c r="AC1" t="s">
        <v>80</v>
      </c>
      <c r="AD1" t="s">
        <v>81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110</v>
      </c>
      <c r="AM1" s="2" t="s">
        <v>113</v>
      </c>
      <c r="AN1" t="s">
        <v>115</v>
      </c>
      <c r="AO1" t="s">
        <v>119</v>
      </c>
      <c r="AP1" t="s">
        <v>122</v>
      </c>
    </row>
    <row r="2" spans="1:45" x14ac:dyDescent="0.25">
      <c r="A2" t="s">
        <v>1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</row>
    <row r="3" spans="1:45" x14ac:dyDescent="0.25">
      <c r="A3" s="1">
        <v>36647</v>
      </c>
      <c r="B3" t="s">
        <v>4</v>
      </c>
      <c r="C3" t="s">
        <v>16</v>
      </c>
      <c r="D3" t="s">
        <v>4</v>
      </c>
      <c r="E3" t="s">
        <v>18</v>
      </c>
      <c r="F3" t="s">
        <v>19</v>
      </c>
      <c r="G3" t="s">
        <v>18</v>
      </c>
      <c r="H3" t="s">
        <v>20</v>
      </c>
      <c r="I3" t="s">
        <v>20</v>
      </c>
      <c r="J3" t="s">
        <v>20</v>
      </c>
      <c r="K3" t="s">
        <v>21</v>
      </c>
      <c r="L3" t="s">
        <v>21</v>
      </c>
      <c r="M3" t="s">
        <v>21</v>
      </c>
      <c r="N3" t="s">
        <v>39</v>
      </c>
      <c r="O3" t="s">
        <v>40</v>
      </c>
      <c r="P3" t="s">
        <v>41</v>
      </c>
      <c r="Q3" t="s">
        <v>17</v>
      </c>
      <c r="R3" t="s">
        <v>39</v>
      </c>
      <c r="S3" t="s">
        <v>63</v>
      </c>
      <c r="T3" t="s">
        <v>63</v>
      </c>
      <c r="U3" t="s">
        <v>64</v>
      </c>
      <c r="V3" t="s">
        <v>63</v>
      </c>
      <c r="W3" t="s">
        <v>21</v>
      </c>
      <c r="X3" t="s">
        <v>21</v>
      </c>
      <c r="Y3" t="s">
        <v>65</v>
      </c>
      <c r="Z3" t="s">
        <v>21</v>
      </c>
      <c r="AA3" t="s">
        <v>63</v>
      </c>
      <c r="AB3" t="s">
        <v>63</v>
      </c>
      <c r="AC3" t="s">
        <v>82</v>
      </c>
      <c r="AD3" t="s">
        <v>82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63</v>
      </c>
      <c r="AL3" t="s">
        <v>21</v>
      </c>
      <c r="AM3" t="s">
        <v>21</v>
      </c>
      <c r="AN3" t="s">
        <v>116</v>
      </c>
      <c r="AO3" t="s">
        <v>21</v>
      </c>
      <c r="AP3" t="s">
        <v>123</v>
      </c>
    </row>
    <row r="4" spans="1:45" x14ac:dyDescent="0.25">
      <c r="A4" s="1">
        <v>45771</v>
      </c>
      <c r="B4" t="s">
        <v>5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66</v>
      </c>
      <c r="S4" t="s">
        <v>67</v>
      </c>
      <c r="T4" t="s">
        <v>68</v>
      </c>
      <c r="U4" t="s">
        <v>69</v>
      </c>
      <c r="V4" t="s">
        <v>70</v>
      </c>
      <c r="W4" t="s">
        <v>71</v>
      </c>
      <c r="X4" t="s">
        <v>72</v>
      </c>
      <c r="Y4" t="s">
        <v>73</v>
      </c>
      <c r="Z4" t="s">
        <v>74</v>
      </c>
      <c r="AA4" t="s">
        <v>75</v>
      </c>
      <c r="AB4" t="s">
        <v>83</v>
      </c>
      <c r="AC4" t="s">
        <v>84</v>
      </c>
      <c r="AD4" t="s">
        <v>85</v>
      </c>
      <c r="AE4" t="s">
        <v>100</v>
      </c>
      <c r="AF4" t="s">
        <v>100</v>
      </c>
      <c r="AG4" t="s">
        <v>101</v>
      </c>
      <c r="AH4" t="s">
        <v>102</v>
      </c>
      <c r="AI4" t="s">
        <v>103</v>
      </c>
      <c r="AJ4" t="s">
        <v>104</v>
      </c>
      <c r="AK4" t="s">
        <v>105</v>
      </c>
      <c r="AL4" t="s">
        <v>111</v>
      </c>
      <c r="AM4" t="s">
        <v>114</v>
      </c>
      <c r="AN4" t="s">
        <v>117</v>
      </c>
      <c r="AO4" t="s">
        <v>120</v>
      </c>
      <c r="AP4" t="s">
        <v>124</v>
      </c>
    </row>
    <row r="5" spans="1:45" x14ac:dyDescent="0.25">
      <c r="B5" t="s">
        <v>6</v>
      </c>
      <c r="C5" t="s">
        <v>6</v>
      </c>
      <c r="D5" t="s">
        <v>6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49</v>
      </c>
      <c r="L5" t="s">
        <v>50</v>
      </c>
      <c r="M5" t="s">
        <v>50</v>
      </c>
      <c r="N5" t="s">
        <v>30</v>
      </c>
      <c r="O5" t="s">
        <v>51</v>
      </c>
      <c r="P5" t="s">
        <v>30</v>
      </c>
      <c r="Q5" t="s">
        <v>52</v>
      </c>
      <c r="R5" t="s">
        <v>52</v>
      </c>
      <c r="S5" t="s">
        <v>76</v>
      </c>
      <c r="T5" t="s">
        <v>76</v>
      </c>
      <c r="U5" t="s">
        <v>76</v>
      </c>
      <c r="V5" t="s">
        <v>76</v>
      </c>
      <c r="W5" t="s">
        <v>52</v>
      </c>
      <c r="X5" t="s">
        <v>52</v>
      </c>
      <c r="Y5" t="s">
        <v>52</v>
      </c>
      <c r="Z5" t="s">
        <v>77</v>
      </c>
      <c r="AA5" t="s">
        <v>78</v>
      </c>
      <c r="AB5" t="s">
        <v>78</v>
      </c>
      <c r="AC5" t="s">
        <v>86</v>
      </c>
      <c r="AD5" t="s">
        <v>86</v>
      </c>
      <c r="AE5" t="s">
        <v>86</v>
      </c>
      <c r="AF5" t="s">
        <v>86</v>
      </c>
      <c r="AG5" t="s">
        <v>49</v>
      </c>
      <c r="AH5" t="s">
        <v>106</v>
      </c>
      <c r="AI5" t="s">
        <v>108</v>
      </c>
      <c r="AJ5" t="s">
        <v>109</v>
      </c>
      <c r="AK5" t="s">
        <v>52</v>
      </c>
      <c r="AL5" t="s">
        <v>112</v>
      </c>
      <c r="AM5" t="s">
        <v>31</v>
      </c>
      <c r="AN5" t="s">
        <v>118</v>
      </c>
      <c r="AO5" t="s">
        <v>121</v>
      </c>
      <c r="AP5" t="s">
        <v>107</v>
      </c>
    </row>
    <row r="6" spans="1:45" x14ac:dyDescent="0.25">
      <c r="A6" t="s">
        <v>7</v>
      </c>
      <c r="B6" t="str">
        <f>CONCATENATE(B1, "-", B3, "-", B4)</f>
        <v>PI-Billions of Dollars, Seasonally Adjusted Annual Rate-Personal Income</v>
      </c>
      <c r="C6" t="str">
        <f t="shared" ref="C6:AP6" si="0">CONCATENATE(C1, "-", C3, "-", C4)</f>
        <v>PSAVERT-Percent, Seasonally Adjusted Annual Rate-Personal Saving Rate</v>
      </c>
      <c r="D6" t="str">
        <f t="shared" si="0"/>
        <v>PCE-Billions of Dollars, Seasonally Adjusted Annual Rate-Personal Consumption Expenditures</v>
      </c>
      <c r="E6" t="str">
        <f t="shared" si="0"/>
        <v>CPIAUCSL-Index 1982-1984=100, Seasonally Adjusted-Consumer Price Index for All Urban Consumers: All Items in U.S. City Average</v>
      </c>
      <c r="F6" t="str">
        <f t="shared" si="0"/>
        <v>CWUR0000SA0-Index 1982-1984=100, Not Seasonally Adjusted-Consumer Price Index for All Urban Wage Earners and Clerical Workers: All Items in U.S. City Average</v>
      </c>
      <c r="G6" t="str">
        <f t="shared" si="0"/>
        <v>CPILFESL-Index 1982-1984=100, Seasonally Adjusted-Consumer Price Index for All Urban Consumers: All Items Less Food and Energy in U.S. City Average</v>
      </c>
      <c r="H6" t="str">
        <f t="shared" si="0"/>
        <v>PPIACO-Index 1982=100, Not Seasonally Adjusted-Producer Price Index by Commodity: All Commodities</v>
      </c>
      <c r="I6" t="str">
        <f t="shared" si="0"/>
        <v>WPUFD49207-Index 1982=100, Not Seasonally Adjusted-Producer Price Index by Commodity: Final Demand: Finished Goods</v>
      </c>
      <c r="J6" t="str">
        <f t="shared" si="0"/>
        <v>WPUFD4131-Index 1982=100, Not Seasonally Adjusted-Producer Price Index by Commodity: Final Demand: Finished Goods Less Foods and Energy</v>
      </c>
      <c r="K6" t="str">
        <f t="shared" si="0"/>
        <v>MICH-Percent, Not Seasonally Adjusted-University of Michigan: Inflation Expectation</v>
      </c>
      <c r="L6" t="str">
        <f t="shared" si="0"/>
        <v>EXPINF1YR-Percent, Not Seasonally Adjusted-1-Year Expected Inflation</v>
      </c>
      <c r="M6" t="str">
        <f t="shared" si="0"/>
        <v>EXPINF2YR-Percent, Not Seasonally Adjusted-2-Year Expected Inflation</v>
      </c>
      <c r="N6" t="str">
        <f t="shared" si="0"/>
        <v>UNRATE-Percent, Seasonally Adjusted-Unemployment Rate</v>
      </c>
      <c r="O6" t="str">
        <f t="shared" si="0"/>
        <v>ICSA-Number, Seasonally Adjusted-Initial Claims</v>
      </c>
      <c r="P6" t="str">
        <f t="shared" si="0"/>
        <v>AHETPI-Dollars per Hour, Seasonally Adjusted-Average Hourly Earnings of Production and Nonsupervisory Employees, Total Private</v>
      </c>
      <c r="Q6" t="str">
        <f t="shared" si="0"/>
        <v>INDPRO-Index 2017=100, Seasonally Adjusted-Industrial Production: Total Index</v>
      </c>
      <c r="R6" t="str">
        <f t="shared" si="0"/>
        <v>TCU-Percent, Seasonally Adjusted-Capacity Utilization: Total Index</v>
      </c>
      <c r="S6" t="str">
        <f t="shared" si="0"/>
        <v>DGORDER-Millions of Dollars, Seasonally Adjusted-Manufacturers' New Orders: Durable Goods</v>
      </c>
      <c r="T6" t="str">
        <f t="shared" si="0"/>
        <v>AMTMNO-Millions of Dollars, Seasonally Adjusted-Manufacturers' New Orders: Total Manufacturing</v>
      </c>
      <c r="U6" t="str">
        <f t="shared" si="0"/>
        <v>UCOGNO-Millions of Dollars, Not Seasonally Adjusted-Manufacturers' New Orders: Consumer Goods</v>
      </c>
      <c r="V6" t="str">
        <f t="shared" si="0"/>
        <v>ADXDNO-Millions of Dollars, Seasonally Adjusted-Manufacturers' New Orders: Durable Goods Excluding Defense</v>
      </c>
      <c r="W6" t="str">
        <f t="shared" si="0"/>
        <v>FEDFUNDS-Percent, Not Seasonally Adjusted-Federal Funds Effective Rate</v>
      </c>
      <c r="X6" t="str">
        <f t="shared" si="0"/>
        <v>GS10-Percent, Not Seasonally Adjusted-Market Yield on U.S. Treasury Securities at 10-Year Constant Maturity, Quoted on an Investment Basis</v>
      </c>
      <c r="Y6" t="str">
        <f t="shared" si="0"/>
        <v>M2SL-Billions of Dollars, Seasonally Adjusted-M2</v>
      </c>
      <c r="Z6" t="str">
        <f t="shared" si="0"/>
        <v>DBAA-Percent, Not Seasonally Adjusted-Moody's Seasoned Baa Corporate Bond Yield</v>
      </c>
      <c r="AA6" t="str">
        <f t="shared" si="0"/>
        <v>BOPTIMP-Millions of Dollars, Seasonally Adjusted-Imports of Goods and Services: Balance of Payments Basis</v>
      </c>
      <c r="AB6" t="str">
        <f t="shared" si="0"/>
        <v>BOPTEXP-Millions of Dollars, Seasonally Adjusted-Exports of Goods and Services, Balance of Payments Basis</v>
      </c>
      <c r="AC6" t="str">
        <f t="shared" si="0"/>
        <v>HOUST-Thousands of Units, Seasonally Adjusted Annual Rate-New Privately-Owned Housing Units Started: Total Units</v>
      </c>
      <c r="AD6" t="str">
        <f t="shared" si="0"/>
        <v>PERMIT-Thousands of Units, Seasonally Adjusted Annual Rate-New Privately-Owned Housing Units Authorized in Permit-Issuing Places: Total Units</v>
      </c>
      <c r="AE6" t="str">
        <f t="shared" si="0"/>
        <v>MSACSR-Months' Supply, Seasonally Adjusted-Monthly Supply of New Houses in the United States</v>
      </c>
      <c r="AF6" t="str">
        <f t="shared" si="0"/>
        <v>MSACSRNSA-Months' Supply, Not Seasonally Adjusted-Monthly Supply of New Houses in the United States</v>
      </c>
      <c r="AG6" t="str">
        <f t="shared" si="0"/>
        <v>UMCSENT-Index 1966:Q1=100, Not Seasonally Adjusted-University of Michigan: Consumer Sentiment</v>
      </c>
      <c r="AH6" t="str">
        <f t="shared" si="0"/>
        <v>USACSCICP02STSAM-Percentage balance, Seasonally Adjusted-Consumer Opinion Surveys: Composite Consumer Confidence for United States</v>
      </c>
      <c r="AI6" t="str">
        <f t="shared" si="0"/>
        <v>BBKMLEIX-Standard Deviations, Seasonally Adjusted-Brave-Butters-Kelley Leading Index</v>
      </c>
      <c r="AJ6" t="str">
        <f t="shared" si="0"/>
        <v>MCOILWTICO-Dollars per Barrel, Not Seasonally Adjusted-Crude Oil Prices: West Texas Intermediate (WTI) - Cushing, Oklahoma</v>
      </c>
      <c r="AK6" t="str">
        <f t="shared" si="0"/>
        <v>TOTALSL-Millions of Dollars, Seasonally Adjusted-Total Consumer Credit Owned and Securitized</v>
      </c>
      <c r="AL6" t="str">
        <f t="shared" si="0"/>
        <v>EFFR-Percent, Not Seasonally Adjusted-Effective Federal Funds Rate</v>
      </c>
      <c r="AM6" t="str">
        <f t="shared" si="0"/>
        <v>T10Y2Y-Percent, Not Seasonally Adjusted-10-Year Treasury Constant Maturity Minus 2-Year Treasury Constant Maturity</v>
      </c>
      <c r="AN6" t="str">
        <f t="shared" si="0"/>
        <v>NFCI-Index, Not Seasonally Adjusted-Chicago Fed National Financial Conditions Index</v>
      </c>
      <c r="AO6" t="str">
        <f t="shared" si="0"/>
        <v>RECPROUSM156N-Percent, Not Seasonally Adjusted-Smoothed U.S. Recession Probabilities</v>
      </c>
      <c r="AP6" t="str">
        <f t="shared" si="0"/>
        <v>USPHCI-Index 2007=100, Seasonally Adjusted-Coincident Economic Activity Index for the United States</v>
      </c>
      <c r="AQ6" t="s">
        <v>125</v>
      </c>
      <c r="AR6" t="s">
        <v>126</v>
      </c>
      <c r="AS6" t="s">
        <v>132</v>
      </c>
    </row>
    <row r="7" spans="1:45" x14ac:dyDescent="0.25">
      <c r="A7" s="1">
        <v>36647</v>
      </c>
      <c r="B7">
        <v>8544.5</v>
      </c>
      <c r="C7">
        <v>4.3</v>
      </c>
      <c r="D7">
        <v>6709.7</v>
      </c>
      <c r="E7">
        <v>171.2</v>
      </c>
      <c r="F7">
        <v>168.2</v>
      </c>
      <c r="G7">
        <v>180.7</v>
      </c>
      <c r="H7">
        <v>131.6</v>
      </c>
      <c r="I7">
        <v>137.30000000000001</v>
      </c>
      <c r="J7">
        <v>147.69999999999999</v>
      </c>
      <c r="K7">
        <v>3</v>
      </c>
      <c r="L7">
        <v>3.3126256999999999</v>
      </c>
      <c r="M7">
        <v>3.3377469</v>
      </c>
      <c r="N7">
        <v>4</v>
      </c>
      <c r="O7">
        <v>282250</v>
      </c>
      <c r="P7">
        <v>13.94</v>
      </c>
      <c r="Q7">
        <v>92.934700000000007</v>
      </c>
      <c r="R7">
        <v>82.334999999999994</v>
      </c>
      <c r="S7">
        <v>188606</v>
      </c>
      <c r="T7">
        <v>340085</v>
      </c>
      <c r="U7">
        <v>126775</v>
      </c>
      <c r="V7">
        <v>183199</v>
      </c>
      <c r="W7">
        <v>6.27</v>
      </c>
      <c r="X7">
        <v>6.44</v>
      </c>
      <c r="Y7">
        <v>4755.7</v>
      </c>
      <c r="Z7">
        <v>8.9</v>
      </c>
      <c r="AA7">
        <v>118123</v>
      </c>
      <c r="AB7">
        <v>88958</v>
      </c>
      <c r="AC7">
        <v>1575</v>
      </c>
      <c r="AD7">
        <v>1543</v>
      </c>
      <c r="AE7">
        <v>4.4000000000000004</v>
      </c>
      <c r="AF7">
        <v>3.9</v>
      </c>
      <c r="AG7">
        <v>110.7</v>
      </c>
      <c r="AH7">
        <v>119.107</v>
      </c>
      <c r="AI7">
        <v>0.417835431515795</v>
      </c>
      <c r="AJ7">
        <v>28.79</v>
      </c>
      <c r="AK7">
        <v>1583507.92</v>
      </c>
      <c r="AL7" t="e">
        <f>NA()</f>
        <v>#N/A</v>
      </c>
      <c r="AM7">
        <v>-0.37</v>
      </c>
      <c r="AN7">
        <v>4.1570000000000003E-2</v>
      </c>
      <c r="AO7">
        <v>0.18</v>
      </c>
      <c r="AP7">
        <v>86.96</v>
      </c>
      <c r="AQ7">
        <v>0.150246781</v>
      </c>
      <c r="AR7" s="4">
        <v>0.91558629274368286</v>
      </c>
      <c r="AS7">
        <v>2</v>
      </c>
    </row>
    <row r="8" spans="1:45" x14ac:dyDescent="0.25">
      <c r="A8" s="1">
        <v>36678</v>
      </c>
      <c r="B8">
        <v>8597.7999999999993</v>
      </c>
      <c r="C8">
        <v>4.3</v>
      </c>
      <c r="D8">
        <v>6746.9</v>
      </c>
      <c r="E8">
        <v>172.2</v>
      </c>
      <c r="F8">
        <v>169.2</v>
      </c>
      <c r="G8">
        <v>181.1</v>
      </c>
      <c r="H8">
        <v>133.80000000000001</v>
      </c>
      <c r="I8">
        <v>138.6</v>
      </c>
      <c r="J8">
        <v>147.5</v>
      </c>
      <c r="K8">
        <v>2.9</v>
      </c>
      <c r="L8">
        <v>3.7602012999999999</v>
      </c>
      <c r="M8">
        <v>3.5357755000000002</v>
      </c>
      <c r="N8">
        <v>4</v>
      </c>
      <c r="O8">
        <v>291000</v>
      </c>
      <c r="P8">
        <v>13.98</v>
      </c>
      <c r="Q8">
        <v>93.001800000000003</v>
      </c>
      <c r="R8">
        <v>82.119100000000003</v>
      </c>
      <c r="S8">
        <v>219745</v>
      </c>
      <c r="T8">
        <v>374700</v>
      </c>
      <c r="U8">
        <v>131099</v>
      </c>
      <c r="V8">
        <v>192711</v>
      </c>
      <c r="W8">
        <v>6.53</v>
      </c>
      <c r="X8">
        <v>6.1</v>
      </c>
      <c r="Y8">
        <v>4773.6000000000004</v>
      </c>
      <c r="Z8">
        <v>8.48</v>
      </c>
      <c r="AA8">
        <v>122040</v>
      </c>
      <c r="AB8">
        <v>91635</v>
      </c>
      <c r="AC8">
        <v>1559</v>
      </c>
      <c r="AD8">
        <v>1572</v>
      </c>
      <c r="AE8">
        <v>4.8</v>
      </c>
      <c r="AF8">
        <v>4.4000000000000004</v>
      </c>
      <c r="AG8">
        <v>106.4</v>
      </c>
      <c r="AH8">
        <v>114.4804</v>
      </c>
      <c r="AI8">
        <v>0.47167336005152</v>
      </c>
      <c r="AJ8">
        <v>31.82</v>
      </c>
      <c r="AK8">
        <v>1609548.04</v>
      </c>
      <c r="AL8" t="e">
        <f>NA()</f>
        <v>#N/A</v>
      </c>
      <c r="AM8">
        <v>-0.38</v>
      </c>
      <c r="AN8">
        <v>5.5489999999999998E-2</v>
      </c>
      <c r="AO8">
        <v>0.36</v>
      </c>
      <c r="AP8">
        <v>87.11</v>
      </c>
      <c r="AQ8">
        <v>-0.12723069333333301</v>
      </c>
      <c r="AR8" s="4">
        <v>0.91558629274368286</v>
      </c>
      <c r="AS8">
        <v>2</v>
      </c>
    </row>
    <row r="9" spans="1:45" x14ac:dyDescent="0.25">
      <c r="A9" s="1">
        <v>36708</v>
      </c>
      <c r="B9">
        <v>8665.2999999999993</v>
      </c>
      <c r="C9">
        <v>4.7</v>
      </c>
      <c r="D9">
        <v>6768.5</v>
      </c>
      <c r="E9">
        <v>172.7</v>
      </c>
      <c r="F9">
        <v>169.4</v>
      </c>
      <c r="G9">
        <v>181.5</v>
      </c>
      <c r="H9">
        <v>133.69999999999999</v>
      </c>
      <c r="I9">
        <v>138.6</v>
      </c>
      <c r="J9">
        <v>147.6</v>
      </c>
      <c r="K9">
        <v>3</v>
      </c>
      <c r="L9">
        <v>3.0862813</v>
      </c>
      <c r="M9">
        <v>3.1321545</v>
      </c>
      <c r="N9">
        <v>4</v>
      </c>
      <c r="O9">
        <v>295000</v>
      </c>
      <c r="P9">
        <v>14.02</v>
      </c>
      <c r="Q9">
        <v>92.837299999999999</v>
      </c>
      <c r="R9">
        <v>81.703599999999994</v>
      </c>
      <c r="S9">
        <v>189265</v>
      </c>
      <c r="T9">
        <v>343351</v>
      </c>
      <c r="U9">
        <v>112571</v>
      </c>
      <c r="V9">
        <v>183526</v>
      </c>
      <c r="W9">
        <v>6.54</v>
      </c>
      <c r="X9">
        <v>6.05</v>
      </c>
      <c r="Y9">
        <v>4791.3</v>
      </c>
      <c r="Z9">
        <v>8.35</v>
      </c>
      <c r="AA9">
        <v>122447</v>
      </c>
      <c r="AB9">
        <v>91195</v>
      </c>
      <c r="AC9">
        <v>1463</v>
      </c>
      <c r="AD9">
        <v>1542</v>
      </c>
      <c r="AE9">
        <v>4.0999999999999996</v>
      </c>
      <c r="AF9">
        <v>3.9</v>
      </c>
      <c r="AG9">
        <v>108.3</v>
      </c>
      <c r="AH9">
        <v>116.5247</v>
      </c>
      <c r="AI9">
        <v>0.51712418538804605</v>
      </c>
      <c r="AJ9">
        <v>29.7</v>
      </c>
      <c r="AK9">
        <v>1629751.44</v>
      </c>
      <c r="AL9">
        <v>6.52</v>
      </c>
      <c r="AM9">
        <v>-0.28999999999999998</v>
      </c>
      <c r="AN9">
        <v>-4.929E-2</v>
      </c>
      <c r="AO9">
        <v>0.4</v>
      </c>
      <c r="AP9">
        <v>87.32</v>
      </c>
      <c r="AQ9">
        <v>-0.40608122580645101</v>
      </c>
      <c r="AR9" s="3">
        <v>0.89587175846099854</v>
      </c>
      <c r="AS9">
        <v>2</v>
      </c>
    </row>
    <row r="10" spans="1:45" x14ac:dyDescent="0.25">
      <c r="A10" s="1">
        <v>36739</v>
      </c>
      <c r="B10">
        <v>8712.2000000000007</v>
      </c>
      <c r="C10">
        <v>4.8</v>
      </c>
      <c r="D10">
        <v>6802.8</v>
      </c>
      <c r="E10">
        <v>172.7</v>
      </c>
      <c r="F10">
        <v>169.3</v>
      </c>
      <c r="G10">
        <v>181.9</v>
      </c>
      <c r="H10">
        <v>132.9</v>
      </c>
      <c r="I10">
        <v>138.19999999999999</v>
      </c>
      <c r="J10">
        <v>147.69999999999999</v>
      </c>
      <c r="K10">
        <v>2.7</v>
      </c>
      <c r="L10">
        <v>3.1234905999999998</v>
      </c>
      <c r="M10">
        <v>3.1448380999999999</v>
      </c>
      <c r="N10">
        <v>4.0999999999999996</v>
      </c>
      <c r="O10">
        <v>312750</v>
      </c>
      <c r="P10">
        <v>14.07</v>
      </c>
      <c r="Q10">
        <v>92.590999999999994</v>
      </c>
      <c r="R10">
        <v>81.219300000000004</v>
      </c>
      <c r="S10">
        <v>188730</v>
      </c>
      <c r="T10">
        <v>340728</v>
      </c>
      <c r="U10">
        <v>127280</v>
      </c>
      <c r="V10">
        <v>182241</v>
      </c>
      <c r="W10">
        <v>6.5</v>
      </c>
      <c r="X10">
        <v>5.83</v>
      </c>
      <c r="Y10">
        <v>4819.5</v>
      </c>
      <c r="Z10">
        <v>8.26</v>
      </c>
      <c r="AA10">
        <v>123043</v>
      </c>
      <c r="AB10">
        <v>93112</v>
      </c>
      <c r="AC10">
        <v>1541</v>
      </c>
      <c r="AD10">
        <v>1552</v>
      </c>
      <c r="AE10">
        <v>4.4000000000000004</v>
      </c>
      <c r="AF10">
        <v>4.2</v>
      </c>
      <c r="AG10">
        <v>107.3</v>
      </c>
      <c r="AH10">
        <v>115.44880000000001</v>
      </c>
      <c r="AI10">
        <v>0.63603055618029603</v>
      </c>
      <c r="AJ10">
        <v>31.26</v>
      </c>
      <c r="AK10">
        <v>1651615.4</v>
      </c>
      <c r="AL10">
        <v>6.5</v>
      </c>
      <c r="AM10">
        <v>-0.4</v>
      </c>
      <c r="AN10">
        <v>-0.16147</v>
      </c>
      <c r="AO10">
        <v>0.46</v>
      </c>
      <c r="AP10">
        <v>87.45</v>
      </c>
      <c r="AQ10">
        <v>-0.48430809677419301</v>
      </c>
      <c r="AR10" s="3">
        <v>0.89587175846099854</v>
      </c>
      <c r="AS10">
        <v>2</v>
      </c>
    </row>
    <row r="11" spans="1:45" x14ac:dyDescent="0.25">
      <c r="A11" s="1">
        <v>36770</v>
      </c>
      <c r="B11">
        <v>8757.7000000000007</v>
      </c>
      <c r="C11">
        <v>4.0999999999999996</v>
      </c>
      <c r="D11">
        <v>6888.6</v>
      </c>
      <c r="E11">
        <v>173.6</v>
      </c>
      <c r="F11">
        <v>170.4</v>
      </c>
      <c r="G11">
        <v>182.3</v>
      </c>
      <c r="H11">
        <v>134.69999999999999</v>
      </c>
      <c r="I11">
        <v>139.4</v>
      </c>
      <c r="J11">
        <v>147.80000000000001</v>
      </c>
      <c r="K11">
        <v>2.9</v>
      </c>
      <c r="L11">
        <v>3.1741185000000001</v>
      </c>
      <c r="M11">
        <v>3.1305366999999999</v>
      </c>
      <c r="N11">
        <v>3.9</v>
      </c>
      <c r="O11">
        <v>300200</v>
      </c>
      <c r="P11">
        <v>14.12</v>
      </c>
      <c r="Q11">
        <v>92.982699999999994</v>
      </c>
      <c r="R11">
        <v>81.295500000000004</v>
      </c>
      <c r="S11">
        <v>199947</v>
      </c>
      <c r="T11">
        <v>354557</v>
      </c>
      <c r="U11">
        <v>132277</v>
      </c>
      <c r="V11">
        <v>194299</v>
      </c>
      <c r="W11">
        <v>6.52</v>
      </c>
      <c r="X11">
        <v>5.8</v>
      </c>
      <c r="Y11">
        <v>4855.3</v>
      </c>
      <c r="Z11">
        <v>8.35</v>
      </c>
      <c r="AA11">
        <v>126230</v>
      </c>
      <c r="AB11">
        <v>92896</v>
      </c>
      <c r="AC11">
        <v>1507</v>
      </c>
      <c r="AD11">
        <v>1570</v>
      </c>
      <c r="AE11">
        <v>4</v>
      </c>
      <c r="AF11">
        <v>4.3</v>
      </c>
      <c r="AG11">
        <v>106.8</v>
      </c>
      <c r="AH11">
        <v>114.91079999999999</v>
      </c>
      <c r="AI11">
        <v>0.65057079382286398</v>
      </c>
      <c r="AJ11">
        <v>33.880000000000003</v>
      </c>
      <c r="AK11">
        <v>1669000.81</v>
      </c>
      <c r="AL11">
        <v>6.51</v>
      </c>
      <c r="AM11">
        <v>-0.28000000000000003</v>
      </c>
      <c r="AN11">
        <v>-0.19067999999999999</v>
      </c>
      <c r="AO11">
        <v>0.7</v>
      </c>
      <c r="AP11">
        <v>87.68</v>
      </c>
      <c r="AQ11">
        <v>-8.0162636999999995E-2</v>
      </c>
      <c r="AR11" s="4">
        <v>0.7807765007019043</v>
      </c>
      <c r="AS11" t="s">
        <v>127</v>
      </c>
    </row>
    <row r="12" spans="1:45" x14ac:dyDescent="0.25">
      <c r="A12" s="1">
        <v>36800</v>
      </c>
      <c r="B12">
        <v>8792.1</v>
      </c>
      <c r="C12">
        <v>4.3</v>
      </c>
      <c r="D12">
        <v>6893.8</v>
      </c>
      <c r="E12">
        <v>173.9</v>
      </c>
      <c r="F12">
        <v>170.6</v>
      </c>
      <c r="G12">
        <v>182.6</v>
      </c>
      <c r="H12">
        <v>135.4</v>
      </c>
      <c r="I12">
        <v>140.1</v>
      </c>
      <c r="J12">
        <v>149.19999999999999</v>
      </c>
      <c r="K12">
        <v>3.2</v>
      </c>
      <c r="L12">
        <v>3.1062109000000002</v>
      </c>
      <c r="M12">
        <v>3.0861684</v>
      </c>
      <c r="N12">
        <v>3.9</v>
      </c>
      <c r="O12">
        <v>301000</v>
      </c>
      <c r="P12">
        <v>14.17</v>
      </c>
      <c r="Q12">
        <v>92.64</v>
      </c>
      <c r="R12">
        <v>80.729799999999997</v>
      </c>
      <c r="S12">
        <v>186158</v>
      </c>
      <c r="T12">
        <v>339610</v>
      </c>
      <c r="U12">
        <v>131913</v>
      </c>
      <c r="V12">
        <v>180302</v>
      </c>
      <c r="W12">
        <v>6.51</v>
      </c>
      <c r="X12">
        <v>5.74</v>
      </c>
      <c r="Y12">
        <v>4871.3999999999996</v>
      </c>
      <c r="Z12">
        <v>8.34</v>
      </c>
      <c r="AA12">
        <v>125555</v>
      </c>
      <c r="AB12">
        <v>92177</v>
      </c>
      <c r="AC12">
        <v>1549</v>
      </c>
      <c r="AD12">
        <v>1577</v>
      </c>
      <c r="AE12">
        <v>4</v>
      </c>
      <c r="AF12">
        <v>4.3</v>
      </c>
      <c r="AG12">
        <v>105.8</v>
      </c>
      <c r="AH12">
        <v>113.8348</v>
      </c>
      <c r="AI12">
        <v>0.72603920614508399</v>
      </c>
      <c r="AJ12">
        <v>33.11</v>
      </c>
      <c r="AK12">
        <v>1684599.32</v>
      </c>
      <c r="AL12">
        <v>6.52</v>
      </c>
      <c r="AM12">
        <v>-0.17</v>
      </c>
      <c r="AN12">
        <v>-0.16189999999999999</v>
      </c>
      <c r="AO12">
        <v>3.04</v>
      </c>
      <c r="AP12">
        <v>87.81</v>
      </c>
      <c r="AQ12">
        <v>-0.49990977419354798</v>
      </c>
      <c r="AR12" s="3">
        <v>0.8575063943862915</v>
      </c>
      <c r="AS12" t="s">
        <v>127</v>
      </c>
    </row>
    <row r="13" spans="1:45" x14ac:dyDescent="0.25">
      <c r="A13" s="1">
        <v>36831</v>
      </c>
      <c r="B13">
        <v>8809.9</v>
      </c>
      <c r="C13">
        <v>4.3</v>
      </c>
      <c r="D13">
        <v>6909.8</v>
      </c>
      <c r="E13">
        <v>174.2</v>
      </c>
      <c r="F13">
        <v>170.9</v>
      </c>
      <c r="G13">
        <v>183.1</v>
      </c>
      <c r="H13">
        <v>135</v>
      </c>
      <c r="I13">
        <v>140</v>
      </c>
      <c r="J13">
        <v>149.19999999999999</v>
      </c>
      <c r="K13">
        <v>2.9</v>
      </c>
      <c r="L13">
        <v>3.0989798</v>
      </c>
      <c r="M13">
        <v>3.0685250000000002</v>
      </c>
      <c r="N13">
        <v>3.9</v>
      </c>
      <c r="O13">
        <v>334250</v>
      </c>
      <c r="P13">
        <v>14.23</v>
      </c>
      <c r="Q13">
        <v>92.660399999999996</v>
      </c>
      <c r="R13">
        <v>80.481499999999997</v>
      </c>
      <c r="S13">
        <v>189392</v>
      </c>
      <c r="T13">
        <v>343578</v>
      </c>
      <c r="U13">
        <v>127703</v>
      </c>
      <c r="V13">
        <v>181736</v>
      </c>
      <c r="W13">
        <v>6.51</v>
      </c>
      <c r="X13">
        <v>5.72</v>
      </c>
      <c r="Y13">
        <v>4882.8</v>
      </c>
      <c r="Z13">
        <v>8.2799999999999994</v>
      </c>
      <c r="AA13">
        <v>124642</v>
      </c>
      <c r="AB13">
        <v>91919</v>
      </c>
      <c r="AC13">
        <v>1551</v>
      </c>
      <c r="AD13">
        <v>1614</v>
      </c>
      <c r="AE13">
        <v>4.2</v>
      </c>
      <c r="AF13">
        <v>4.9000000000000004</v>
      </c>
      <c r="AG13">
        <v>107.6</v>
      </c>
      <c r="AH13">
        <v>115.7715</v>
      </c>
      <c r="AI13">
        <v>0.79060891108694997</v>
      </c>
      <c r="AJ13">
        <v>34.42</v>
      </c>
      <c r="AK13">
        <v>1700944.54</v>
      </c>
      <c r="AL13">
        <v>6.52</v>
      </c>
      <c r="AM13">
        <v>-0.16</v>
      </c>
      <c r="AN13">
        <v>-0.12953000000000001</v>
      </c>
      <c r="AO13">
        <v>4.76</v>
      </c>
      <c r="AP13">
        <v>88.02</v>
      </c>
      <c r="AQ13">
        <v>-0.51997726666666599</v>
      </c>
      <c r="AR13" s="4">
        <v>0.47956091165542603</v>
      </c>
      <c r="AS13" t="s">
        <v>127</v>
      </c>
    </row>
    <row r="14" spans="1:45" x14ac:dyDescent="0.25">
      <c r="A14" s="1">
        <v>36861</v>
      </c>
      <c r="B14">
        <v>8844</v>
      </c>
      <c r="C14">
        <v>4.0999999999999996</v>
      </c>
      <c r="D14">
        <v>6952.2</v>
      </c>
      <c r="E14">
        <v>174.6</v>
      </c>
      <c r="F14">
        <v>170.7</v>
      </c>
      <c r="G14">
        <v>183.3</v>
      </c>
      <c r="H14">
        <v>136.19999999999999</v>
      </c>
      <c r="I14">
        <v>139.69999999999999</v>
      </c>
      <c r="J14">
        <v>149.30000000000001</v>
      </c>
      <c r="K14">
        <v>2.8</v>
      </c>
      <c r="L14">
        <v>3.1672986000000001</v>
      </c>
      <c r="M14">
        <v>3.0517213000000001</v>
      </c>
      <c r="N14">
        <v>3.9</v>
      </c>
      <c r="O14">
        <v>346000</v>
      </c>
      <c r="P14">
        <v>14.29</v>
      </c>
      <c r="Q14">
        <v>92.345699999999994</v>
      </c>
      <c r="R14">
        <v>79.944900000000004</v>
      </c>
      <c r="S14">
        <v>188659</v>
      </c>
      <c r="T14">
        <v>343858</v>
      </c>
      <c r="U14">
        <v>120288</v>
      </c>
      <c r="V14">
        <v>185300</v>
      </c>
      <c r="W14">
        <v>6.4</v>
      </c>
      <c r="X14">
        <v>5.24</v>
      </c>
      <c r="Y14">
        <v>4927.7</v>
      </c>
      <c r="Z14">
        <v>8.02</v>
      </c>
      <c r="AA14">
        <v>124475</v>
      </c>
      <c r="AB14">
        <v>91055</v>
      </c>
      <c r="AC14">
        <v>1532</v>
      </c>
      <c r="AD14">
        <v>1543</v>
      </c>
      <c r="AE14">
        <v>3.6</v>
      </c>
      <c r="AF14">
        <v>4.5999999999999996</v>
      </c>
      <c r="AG14">
        <v>98.4</v>
      </c>
      <c r="AH14">
        <v>105.8729</v>
      </c>
      <c r="AI14">
        <v>0.71630922407065301</v>
      </c>
      <c r="AJ14">
        <v>28.44</v>
      </c>
      <c r="AK14">
        <v>1716969.72</v>
      </c>
      <c r="AL14">
        <v>6.45</v>
      </c>
      <c r="AM14">
        <v>-0.11</v>
      </c>
      <c r="AN14">
        <v>-4.9279999999999997E-2</v>
      </c>
      <c r="AO14">
        <v>9.36</v>
      </c>
      <c r="AP14">
        <v>88.18</v>
      </c>
      <c r="AQ14">
        <v>-0.45450951612903201</v>
      </c>
      <c r="AR14" s="3">
        <v>0.90015137195587158</v>
      </c>
      <c r="AS14" t="s">
        <v>127</v>
      </c>
    </row>
    <row r="15" spans="1:45" x14ac:dyDescent="0.25">
      <c r="A15" s="1">
        <v>36892</v>
      </c>
      <c r="B15">
        <v>8940.9</v>
      </c>
      <c r="C15">
        <v>4.5</v>
      </c>
      <c r="D15">
        <v>6987.4</v>
      </c>
      <c r="E15">
        <v>175.6</v>
      </c>
      <c r="F15">
        <v>171.7</v>
      </c>
      <c r="G15">
        <v>183.9</v>
      </c>
      <c r="H15">
        <v>140</v>
      </c>
      <c r="I15">
        <v>141.19999999999999</v>
      </c>
      <c r="J15">
        <v>149.80000000000001</v>
      </c>
      <c r="K15">
        <v>3</v>
      </c>
      <c r="L15">
        <v>2.6536536000000002</v>
      </c>
      <c r="M15">
        <v>2.6453361000000002</v>
      </c>
      <c r="N15">
        <v>4.2</v>
      </c>
      <c r="O15">
        <v>340000</v>
      </c>
      <c r="P15">
        <v>14.29</v>
      </c>
      <c r="Q15">
        <v>91.890799999999999</v>
      </c>
      <c r="R15">
        <v>79.291499999999999</v>
      </c>
      <c r="S15">
        <v>177056</v>
      </c>
      <c r="T15">
        <v>331600</v>
      </c>
      <c r="U15">
        <v>117049</v>
      </c>
      <c r="V15">
        <v>172069</v>
      </c>
      <c r="W15">
        <v>5.98</v>
      </c>
      <c r="X15">
        <v>5.16</v>
      </c>
      <c r="Y15">
        <v>4978.3999999999996</v>
      </c>
      <c r="Z15">
        <v>7.93</v>
      </c>
      <c r="AA15">
        <v>125997</v>
      </c>
      <c r="AB15">
        <v>90796</v>
      </c>
      <c r="AC15">
        <v>1600</v>
      </c>
      <c r="AD15">
        <v>1699</v>
      </c>
      <c r="AE15">
        <v>3.8</v>
      </c>
      <c r="AF15">
        <v>4.2</v>
      </c>
      <c r="AG15">
        <v>94.7</v>
      </c>
      <c r="AH15">
        <v>101.89190000000001</v>
      </c>
      <c r="AI15">
        <v>0.78557267041971801</v>
      </c>
      <c r="AJ15">
        <v>29.59</v>
      </c>
      <c r="AK15">
        <v>1729851.68</v>
      </c>
      <c r="AL15">
        <v>6.02</v>
      </c>
      <c r="AM15">
        <v>0.4</v>
      </c>
      <c r="AN15">
        <v>-0.16291</v>
      </c>
      <c r="AO15">
        <v>17.34</v>
      </c>
      <c r="AP15">
        <v>88.2</v>
      </c>
      <c r="AQ15">
        <v>-0.83800038709677405</v>
      </c>
      <c r="AR15" s="4">
        <v>0.82617425918579102</v>
      </c>
      <c r="AS15" t="s">
        <v>127</v>
      </c>
    </row>
    <row r="16" spans="1:45" x14ac:dyDescent="0.25">
      <c r="A16" s="1">
        <v>36923</v>
      </c>
      <c r="B16">
        <v>8975.7999999999993</v>
      </c>
      <c r="C16">
        <v>4.5999999999999996</v>
      </c>
      <c r="D16">
        <v>7001.8</v>
      </c>
      <c r="E16">
        <v>176</v>
      </c>
      <c r="F16">
        <v>172.4</v>
      </c>
      <c r="G16">
        <v>184.4</v>
      </c>
      <c r="H16">
        <v>137.4</v>
      </c>
      <c r="I16">
        <v>141.4</v>
      </c>
      <c r="J16">
        <v>149.4</v>
      </c>
      <c r="K16">
        <v>2.8</v>
      </c>
      <c r="L16">
        <v>2.632136</v>
      </c>
      <c r="M16">
        <v>2.6339332</v>
      </c>
      <c r="N16">
        <v>4.2</v>
      </c>
      <c r="O16">
        <v>371250</v>
      </c>
      <c r="P16">
        <v>14.36</v>
      </c>
      <c r="Q16">
        <v>91.2851</v>
      </c>
      <c r="R16">
        <v>78.515900000000002</v>
      </c>
      <c r="S16">
        <v>180276</v>
      </c>
      <c r="T16">
        <v>335205</v>
      </c>
      <c r="U16">
        <v>120472</v>
      </c>
      <c r="V16">
        <v>174230</v>
      </c>
      <c r="W16">
        <v>5.49</v>
      </c>
      <c r="X16">
        <v>5.0999999999999996</v>
      </c>
      <c r="Y16">
        <v>5017.1000000000004</v>
      </c>
      <c r="Z16">
        <v>7.87</v>
      </c>
      <c r="AA16">
        <v>120401</v>
      </c>
      <c r="AB16">
        <v>91101</v>
      </c>
      <c r="AC16">
        <v>1625</v>
      </c>
      <c r="AD16">
        <v>1656</v>
      </c>
      <c r="AE16">
        <v>3.7</v>
      </c>
      <c r="AF16">
        <v>3.4</v>
      </c>
      <c r="AG16">
        <v>90.6</v>
      </c>
      <c r="AH16">
        <v>97.480500000000006</v>
      </c>
      <c r="AI16">
        <v>0.94182686495211598</v>
      </c>
      <c r="AJ16">
        <v>29.61</v>
      </c>
      <c r="AK16">
        <v>1748702.02</v>
      </c>
      <c r="AL16">
        <v>5.51</v>
      </c>
      <c r="AM16">
        <v>0.44</v>
      </c>
      <c r="AN16">
        <v>-0.26290000000000002</v>
      </c>
      <c r="AO16">
        <v>23.28</v>
      </c>
      <c r="AP16">
        <v>88.34</v>
      </c>
      <c r="AQ16">
        <v>-0.91706874999999999</v>
      </c>
      <c r="AR16" s="3"/>
      <c r="AS16" t="s">
        <v>127</v>
      </c>
    </row>
    <row r="17" spans="1:45" x14ac:dyDescent="0.25">
      <c r="A17" s="1">
        <v>36951</v>
      </c>
      <c r="B17">
        <v>9009.4</v>
      </c>
      <c r="C17">
        <v>4.9000000000000004</v>
      </c>
      <c r="D17">
        <v>6996.7</v>
      </c>
      <c r="E17">
        <v>176.1</v>
      </c>
      <c r="F17">
        <v>172.6</v>
      </c>
      <c r="G17">
        <v>184.7</v>
      </c>
      <c r="H17">
        <v>135.9</v>
      </c>
      <c r="I17">
        <v>140.9</v>
      </c>
      <c r="J17">
        <v>149.6</v>
      </c>
      <c r="K17">
        <v>2.8</v>
      </c>
      <c r="L17">
        <v>2.1422446000000002</v>
      </c>
      <c r="M17">
        <v>2.3551451000000001</v>
      </c>
      <c r="N17">
        <v>4.3</v>
      </c>
      <c r="O17">
        <v>387200</v>
      </c>
      <c r="P17">
        <v>14.42</v>
      </c>
      <c r="Q17">
        <v>91.058499999999995</v>
      </c>
      <c r="R17">
        <v>78.074100000000001</v>
      </c>
      <c r="S17">
        <v>182209</v>
      </c>
      <c r="T17">
        <v>333486</v>
      </c>
      <c r="U17">
        <v>127591</v>
      </c>
      <c r="V17">
        <v>173019</v>
      </c>
      <c r="W17">
        <v>5.31</v>
      </c>
      <c r="X17">
        <v>4.8899999999999997</v>
      </c>
      <c r="Y17">
        <v>5074.8999999999996</v>
      </c>
      <c r="Z17">
        <v>7.84</v>
      </c>
      <c r="AA17">
        <v>122063</v>
      </c>
      <c r="AB17">
        <v>89251</v>
      </c>
      <c r="AC17">
        <v>1590</v>
      </c>
      <c r="AD17">
        <v>1659</v>
      </c>
      <c r="AE17">
        <v>3.8</v>
      </c>
      <c r="AF17">
        <v>3.1</v>
      </c>
      <c r="AG17">
        <v>91.5</v>
      </c>
      <c r="AH17">
        <v>98.448840000000004</v>
      </c>
      <c r="AI17">
        <v>1.1177933065694701</v>
      </c>
      <c r="AJ17">
        <v>27.25</v>
      </c>
      <c r="AK17">
        <v>1760541.84</v>
      </c>
      <c r="AL17">
        <v>5.32</v>
      </c>
      <c r="AM17">
        <v>0.54</v>
      </c>
      <c r="AN17">
        <v>-0.24707000000000001</v>
      </c>
      <c r="AO17">
        <v>29.16</v>
      </c>
      <c r="AP17">
        <v>88.41</v>
      </c>
      <c r="AQ17">
        <v>-1.0312841612903201</v>
      </c>
      <c r="AS17" t="s">
        <v>127</v>
      </c>
    </row>
    <row r="18" spans="1:45" x14ac:dyDescent="0.25">
      <c r="A18" s="1">
        <v>36982</v>
      </c>
      <c r="B18">
        <v>9008.9</v>
      </c>
      <c r="C18">
        <v>4.8</v>
      </c>
      <c r="D18">
        <v>7004.2</v>
      </c>
      <c r="E18">
        <v>176.4</v>
      </c>
      <c r="F18">
        <v>173.5</v>
      </c>
      <c r="G18">
        <v>185.1</v>
      </c>
      <c r="H18">
        <v>136.4</v>
      </c>
      <c r="I18">
        <v>141.80000000000001</v>
      </c>
      <c r="J18">
        <v>149.9</v>
      </c>
      <c r="K18">
        <v>3.1</v>
      </c>
      <c r="L18">
        <v>2.5592128999999999</v>
      </c>
      <c r="M18">
        <v>2.5761276</v>
      </c>
      <c r="N18">
        <v>4.4000000000000004</v>
      </c>
      <c r="O18">
        <v>396750</v>
      </c>
      <c r="P18">
        <v>14.44</v>
      </c>
      <c r="Q18">
        <v>90.738399999999999</v>
      </c>
      <c r="R18">
        <v>77.561000000000007</v>
      </c>
      <c r="S18">
        <v>171850</v>
      </c>
      <c r="T18">
        <v>321890</v>
      </c>
      <c r="U18">
        <v>120133</v>
      </c>
      <c r="V18">
        <v>165193</v>
      </c>
      <c r="W18">
        <v>4.8</v>
      </c>
      <c r="X18">
        <v>5.14</v>
      </c>
      <c r="Y18">
        <v>5139.2</v>
      </c>
      <c r="Z18">
        <v>8.07</v>
      </c>
      <c r="AA18">
        <v>118424</v>
      </c>
      <c r="AB18">
        <v>87903</v>
      </c>
      <c r="AC18">
        <v>1649</v>
      </c>
      <c r="AD18">
        <v>1666</v>
      </c>
      <c r="AE18">
        <v>3.9</v>
      </c>
      <c r="AF18">
        <v>3.4</v>
      </c>
      <c r="AG18">
        <v>88.4</v>
      </c>
      <c r="AH18">
        <v>95.113429999999994</v>
      </c>
      <c r="AI18">
        <v>1.1498440241735</v>
      </c>
      <c r="AJ18">
        <v>27.49</v>
      </c>
      <c r="AK18">
        <v>1773098.33</v>
      </c>
      <c r="AL18">
        <v>4.8099999999999996</v>
      </c>
      <c r="AM18">
        <v>0.91</v>
      </c>
      <c r="AN18">
        <v>-0.28234999999999999</v>
      </c>
      <c r="AO18">
        <v>35.4</v>
      </c>
      <c r="AP18">
        <v>88.4</v>
      </c>
      <c r="AQ18">
        <v>-1.1523336</v>
      </c>
      <c r="AR18" s="4">
        <v>0.92473369836807251</v>
      </c>
      <c r="AS18" t="s">
        <v>127</v>
      </c>
    </row>
    <row r="19" spans="1:45" x14ac:dyDescent="0.25">
      <c r="A19" s="1">
        <v>37012</v>
      </c>
      <c r="B19">
        <v>9011.1</v>
      </c>
      <c r="C19">
        <v>4.3</v>
      </c>
      <c r="D19">
        <v>7052.8</v>
      </c>
      <c r="E19">
        <v>177.3</v>
      </c>
      <c r="F19">
        <v>174.4</v>
      </c>
      <c r="G19">
        <v>185.3</v>
      </c>
      <c r="H19">
        <v>136.80000000000001</v>
      </c>
      <c r="I19">
        <v>142.69999999999999</v>
      </c>
      <c r="J19">
        <v>150</v>
      </c>
      <c r="K19">
        <v>3.2</v>
      </c>
      <c r="L19">
        <v>2.7238774000000001</v>
      </c>
      <c r="M19">
        <v>2.7287533000000002</v>
      </c>
      <c r="N19">
        <v>4.3</v>
      </c>
      <c r="O19">
        <v>394500</v>
      </c>
      <c r="P19">
        <v>14.5</v>
      </c>
      <c r="Q19">
        <v>90.2607</v>
      </c>
      <c r="R19">
        <v>76.924899999999994</v>
      </c>
      <c r="S19">
        <v>177749</v>
      </c>
      <c r="T19">
        <v>329643</v>
      </c>
      <c r="U19">
        <v>129243</v>
      </c>
      <c r="V19">
        <v>170387</v>
      </c>
      <c r="W19">
        <v>4.21</v>
      </c>
      <c r="X19">
        <v>5.39</v>
      </c>
      <c r="Y19">
        <v>5137.3</v>
      </c>
      <c r="Z19">
        <v>8.07</v>
      </c>
      <c r="AA19">
        <v>115572</v>
      </c>
      <c r="AB19">
        <v>88476</v>
      </c>
      <c r="AC19">
        <v>1605</v>
      </c>
      <c r="AD19">
        <v>1665</v>
      </c>
      <c r="AE19">
        <v>4</v>
      </c>
      <c r="AF19">
        <v>3.7</v>
      </c>
      <c r="AG19">
        <v>92</v>
      </c>
      <c r="AH19">
        <v>98.986819999999994</v>
      </c>
      <c r="AI19">
        <v>1.14294893440177</v>
      </c>
      <c r="AJ19">
        <v>28.63</v>
      </c>
      <c r="AK19">
        <v>1781177.46</v>
      </c>
      <c r="AL19">
        <v>4.2300000000000004</v>
      </c>
      <c r="AM19">
        <v>1.1299999999999999</v>
      </c>
      <c r="AN19">
        <v>-0.3861</v>
      </c>
      <c r="AO19">
        <v>35.04</v>
      </c>
      <c r="AP19">
        <v>88.53</v>
      </c>
      <c r="AQ19">
        <v>-0.80506970967741898</v>
      </c>
      <c r="AR19" s="4">
        <v>0.9602171778678894</v>
      </c>
      <c r="AS19" t="s">
        <v>127</v>
      </c>
    </row>
    <row r="20" spans="1:45" x14ac:dyDescent="0.25">
      <c r="A20" s="1">
        <v>37043</v>
      </c>
      <c r="B20">
        <v>9017.1</v>
      </c>
      <c r="C20">
        <v>4.2</v>
      </c>
      <c r="D20">
        <v>7069.7</v>
      </c>
      <c r="E20">
        <v>177.7</v>
      </c>
      <c r="F20">
        <v>174.6</v>
      </c>
      <c r="G20">
        <v>186</v>
      </c>
      <c r="H20">
        <v>135.5</v>
      </c>
      <c r="I20">
        <v>142.19999999999999</v>
      </c>
      <c r="J20">
        <v>149.9</v>
      </c>
      <c r="K20">
        <v>3</v>
      </c>
      <c r="L20">
        <v>2.7511842</v>
      </c>
      <c r="M20">
        <v>2.7692591000000002</v>
      </c>
      <c r="N20">
        <v>4.5</v>
      </c>
      <c r="O20">
        <v>397200</v>
      </c>
      <c r="P20">
        <v>14.54</v>
      </c>
      <c r="Q20">
        <v>89.781099999999995</v>
      </c>
      <c r="R20">
        <v>76.301299999999998</v>
      </c>
      <c r="S20">
        <v>176350</v>
      </c>
      <c r="T20">
        <v>324044</v>
      </c>
      <c r="U20">
        <v>125316</v>
      </c>
      <c r="V20">
        <v>170143</v>
      </c>
      <c r="W20">
        <v>3.97</v>
      </c>
      <c r="X20">
        <v>5.28</v>
      </c>
      <c r="Y20">
        <v>5180.3</v>
      </c>
      <c r="Z20">
        <v>7.97</v>
      </c>
      <c r="AA20">
        <v>115089</v>
      </c>
      <c r="AB20">
        <v>85938</v>
      </c>
      <c r="AC20">
        <v>1636</v>
      </c>
      <c r="AD20">
        <v>1626</v>
      </c>
      <c r="AE20">
        <v>4.2</v>
      </c>
      <c r="AF20">
        <v>3.8</v>
      </c>
      <c r="AG20">
        <v>92.6</v>
      </c>
      <c r="AH20">
        <v>99.632390000000001</v>
      </c>
      <c r="AI20">
        <v>1.1489249376589299</v>
      </c>
      <c r="AJ20">
        <v>27.6</v>
      </c>
      <c r="AK20">
        <v>1792368.09</v>
      </c>
      <c r="AL20">
        <v>3.95</v>
      </c>
      <c r="AM20">
        <v>1.2</v>
      </c>
      <c r="AN20">
        <v>-0.44036999999999998</v>
      </c>
      <c r="AO20">
        <v>35.5</v>
      </c>
      <c r="AP20">
        <v>88.49</v>
      </c>
      <c r="AQ20">
        <v>-1.05153323333333</v>
      </c>
      <c r="AR20" s="3">
        <v>0.65820854902267456</v>
      </c>
      <c r="AS20" t="s">
        <v>127</v>
      </c>
    </row>
    <row r="21" spans="1:45" x14ac:dyDescent="0.25">
      <c r="A21" s="1">
        <v>37073</v>
      </c>
      <c r="B21">
        <v>9014.6</v>
      </c>
      <c r="C21">
        <v>5.4</v>
      </c>
      <c r="D21">
        <v>7082.3</v>
      </c>
      <c r="E21">
        <v>177.4</v>
      </c>
      <c r="F21">
        <v>173.8</v>
      </c>
      <c r="G21">
        <v>186.4</v>
      </c>
      <c r="H21">
        <v>133.4</v>
      </c>
      <c r="I21">
        <v>140.5</v>
      </c>
      <c r="J21">
        <v>150</v>
      </c>
      <c r="K21">
        <v>2.6</v>
      </c>
      <c r="L21">
        <v>2.6878453000000002</v>
      </c>
      <c r="M21">
        <v>2.7344045000000001</v>
      </c>
      <c r="N21">
        <v>4.5999999999999996</v>
      </c>
      <c r="O21">
        <v>398000</v>
      </c>
      <c r="P21">
        <v>14.55</v>
      </c>
      <c r="Q21">
        <v>89.235200000000006</v>
      </c>
      <c r="R21">
        <v>75.637699999999995</v>
      </c>
      <c r="S21">
        <v>170129</v>
      </c>
      <c r="T21">
        <v>318401</v>
      </c>
      <c r="U21">
        <v>111259</v>
      </c>
      <c r="V21">
        <v>163190</v>
      </c>
      <c r="W21">
        <v>3.77</v>
      </c>
      <c r="X21">
        <v>5.24</v>
      </c>
      <c r="Y21">
        <v>5210.2</v>
      </c>
      <c r="Z21">
        <v>7.97</v>
      </c>
      <c r="AA21">
        <v>113104</v>
      </c>
      <c r="AB21">
        <v>83202</v>
      </c>
      <c r="AC21">
        <v>1670</v>
      </c>
      <c r="AD21">
        <v>1598</v>
      </c>
      <c r="AE21">
        <v>4.2</v>
      </c>
      <c r="AF21">
        <v>4</v>
      </c>
      <c r="AG21">
        <v>92.4</v>
      </c>
      <c r="AH21">
        <v>99.417199999999994</v>
      </c>
      <c r="AI21">
        <v>1.0291251753942501</v>
      </c>
      <c r="AJ21">
        <v>26.43</v>
      </c>
      <c r="AK21">
        <v>1797350.57</v>
      </c>
      <c r="AL21">
        <v>3.78</v>
      </c>
      <c r="AM21">
        <v>1.2</v>
      </c>
      <c r="AN21">
        <v>-0.48099999999999998</v>
      </c>
      <c r="AO21">
        <v>34.119999999999997</v>
      </c>
      <c r="AP21">
        <v>88.49</v>
      </c>
      <c r="AQ21">
        <v>-0.99057367741935398</v>
      </c>
      <c r="AR21" s="4">
        <v>0.84332293272018433</v>
      </c>
      <c r="AS21" t="s">
        <v>127</v>
      </c>
    </row>
    <row r="22" spans="1:45" x14ac:dyDescent="0.25">
      <c r="A22" s="1">
        <v>37104</v>
      </c>
      <c r="B22">
        <v>9001.4</v>
      </c>
      <c r="C22">
        <v>6.5</v>
      </c>
      <c r="D22">
        <v>7121.7</v>
      </c>
      <c r="E22">
        <v>177.4</v>
      </c>
      <c r="F22">
        <v>173.8</v>
      </c>
      <c r="G22">
        <v>186.7</v>
      </c>
      <c r="H22">
        <v>133.4</v>
      </c>
      <c r="I22">
        <v>140.9</v>
      </c>
      <c r="J22">
        <v>149.9</v>
      </c>
      <c r="K22">
        <v>2.7</v>
      </c>
      <c r="L22">
        <v>2.5859519</v>
      </c>
      <c r="M22">
        <v>2.6213123999999999</v>
      </c>
      <c r="N22">
        <v>4.9000000000000004</v>
      </c>
      <c r="O22">
        <v>398000</v>
      </c>
      <c r="P22">
        <v>14.6</v>
      </c>
      <c r="Q22">
        <v>89.156999999999996</v>
      </c>
      <c r="R22">
        <v>75.382599999999996</v>
      </c>
      <c r="S22">
        <v>170484</v>
      </c>
      <c r="T22">
        <v>321838</v>
      </c>
      <c r="U22">
        <v>131307</v>
      </c>
      <c r="V22">
        <v>164593</v>
      </c>
      <c r="W22">
        <v>3.65</v>
      </c>
      <c r="X22">
        <v>4.97</v>
      </c>
      <c r="Y22">
        <v>5243.9</v>
      </c>
      <c r="Z22">
        <v>7.85</v>
      </c>
      <c r="AA22">
        <v>111975</v>
      </c>
      <c r="AB22">
        <v>83882</v>
      </c>
      <c r="AC22">
        <v>1567</v>
      </c>
      <c r="AD22">
        <v>1615</v>
      </c>
      <c r="AE22">
        <v>4.4000000000000004</v>
      </c>
      <c r="AF22">
        <v>4.2</v>
      </c>
      <c r="AG22">
        <v>91.5</v>
      </c>
      <c r="AH22">
        <v>98.448840000000004</v>
      </c>
      <c r="AI22">
        <v>0.98267022408367</v>
      </c>
      <c r="AJ22">
        <v>27.37</v>
      </c>
      <c r="AK22">
        <v>1806359.04</v>
      </c>
      <c r="AL22">
        <v>3.66</v>
      </c>
      <c r="AM22">
        <v>1.21</v>
      </c>
      <c r="AN22">
        <v>-0.48683999999999999</v>
      </c>
      <c r="AO22">
        <v>32.479999999999997</v>
      </c>
      <c r="AP22">
        <v>88.42</v>
      </c>
      <c r="AQ22">
        <v>-0.76414699999999902</v>
      </c>
      <c r="AS22" t="s">
        <v>127</v>
      </c>
    </row>
    <row r="23" spans="1:45" x14ac:dyDescent="0.25">
      <c r="A23" s="1">
        <v>37135</v>
      </c>
      <c r="B23">
        <v>8975.2999999999993</v>
      </c>
      <c r="C23">
        <v>6.9</v>
      </c>
      <c r="D23">
        <v>7007</v>
      </c>
      <c r="E23">
        <v>178.1</v>
      </c>
      <c r="F23">
        <v>174.8</v>
      </c>
      <c r="G23">
        <v>187.1</v>
      </c>
      <c r="H23">
        <v>133.30000000000001</v>
      </c>
      <c r="I23">
        <v>141.6</v>
      </c>
      <c r="J23">
        <v>149.9</v>
      </c>
      <c r="K23">
        <v>2.8</v>
      </c>
      <c r="L23">
        <v>3.1152262999999998</v>
      </c>
      <c r="M23">
        <v>2.8887227000000002</v>
      </c>
      <c r="N23">
        <v>5</v>
      </c>
      <c r="O23">
        <v>435000</v>
      </c>
      <c r="P23">
        <v>14.62</v>
      </c>
      <c r="Q23">
        <v>88.674899999999994</v>
      </c>
      <c r="R23">
        <v>74.798199999999994</v>
      </c>
      <c r="S23">
        <v>164123</v>
      </c>
      <c r="T23">
        <v>311821</v>
      </c>
      <c r="U23">
        <v>124721</v>
      </c>
      <c r="V23">
        <v>155425</v>
      </c>
      <c r="W23">
        <v>3.07</v>
      </c>
      <c r="X23">
        <v>4.7300000000000004</v>
      </c>
      <c r="Y23">
        <v>5355.3</v>
      </c>
      <c r="Z23">
        <v>8.0299999999999994</v>
      </c>
      <c r="AA23">
        <v>109726</v>
      </c>
      <c r="AB23">
        <v>79509</v>
      </c>
      <c r="AC23">
        <v>1562</v>
      </c>
      <c r="AD23">
        <v>1565</v>
      </c>
      <c r="AE23">
        <v>4.4000000000000004</v>
      </c>
      <c r="AF23">
        <v>4.7</v>
      </c>
      <c r="AG23">
        <v>81.8</v>
      </c>
      <c r="AH23">
        <v>88.012190000000004</v>
      </c>
      <c r="AI23">
        <v>0.86247424285858398</v>
      </c>
      <c r="AJ23">
        <v>26.2</v>
      </c>
      <c r="AK23">
        <v>1814252.38</v>
      </c>
      <c r="AL23">
        <v>2.96</v>
      </c>
      <c r="AM23">
        <v>1.61</v>
      </c>
      <c r="AN23">
        <v>-0.34465000000000001</v>
      </c>
      <c r="AO23">
        <v>32.700000000000003</v>
      </c>
      <c r="AP23">
        <v>88.39</v>
      </c>
      <c r="AQ23">
        <v>-1.35289399999999</v>
      </c>
      <c r="AR23" s="3">
        <v>0.89096039533615112</v>
      </c>
      <c r="AS23" t="s">
        <v>127</v>
      </c>
    </row>
    <row r="24" spans="1:45" x14ac:dyDescent="0.25">
      <c r="A24" s="1">
        <v>37165</v>
      </c>
      <c r="B24">
        <v>8987.2999999999993</v>
      </c>
      <c r="C24">
        <v>2.9</v>
      </c>
      <c r="D24">
        <v>7212.9</v>
      </c>
      <c r="E24">
        <v>177.6</v>
      </c>
      <c r="F24">
        <v>174</v>
      </c>
      <c r="G24">
        <v>187.4</v>
      </c>
      <c r="H24">
        <v>130.30000000000001</v>
      </c>
      <c r="I24">
        <v>139.69999999999999</v>
      </c>
      <c r="J24">
        <v>150.5</v>
      </c>
      <c r="K24">
        <v>1</v>
      </c>
      <c r="L24">
        <v>2.2912794999999999</v>
      </c>
      <c r="M24">
        <v>2.3690791</v>
      </c>
      <c r="N24">
        <v>5.3</v>
      </c>
      <c r="O24">
        <v>480750</v>
      </c>
      <c r="P24">
        <v>14.66</v>
      </c>
      <c r="Q24">
        <v>88.405100000000004</v>
      </c>
      <c r="R24">
        <v>74.405900000000003</v>
      </c>
      <c r="S24">
        <v>171530</v>
      </c>
      <c r="T24">
        <v>318537</v>
      </c>
      <c r="U24">
        <v>128475</v>
      </c>
      <c r="V24">
        <v>152471</v>
      </c>
      <c r="W24">
        <v>2.4900000000000002</v>
      </c>
      <c r="X24">
        <v>4.57</v>
      </c>
      <c r="Y24">
        <v>5344</v>
      </c>
      <c r="Z24">
        <v>7.91</v>
      </c>
      <c r="AA24">
        <v>109650</v>
      </c>
      <c r="AB24">
        <v>79062</v>
      </c>
      <c r="AC24">
        <v>1540</v>
      </c>
      <c r="AD24">
        <v>1566</v>
      </c>
      <c r="AE24">
        <v>4.3</v>
      </c>
      <c r="AF24">
        <v>4.8</v>
      </c>
      <c r="AG24">
        <v>82.7</v>
      </c>
      <c r="AH24">
        <v>88.980549999999994</v>
      </c>
      <c r="AI24">
        <v>1.0233671423302899</v>
      </c>
      <c r="AJ24">
        <v>22.17</v>
      </c>
      <c r="AK24">
        <v>1829840.26</v>
      </c>
      <c r="AL24">
        <v>2.5</v>
      </c>
      <c r="AM24">
        <v>1.84</v>
      </c>
      <c r="AN24">
        <v>-0.35696</v>
      </c>
      <c r="AO24">
        <v>25.34</v>
      </c>
      <c r="AP24">
        <v>88.24</v>
      </c>
      <c r="AQ24">
        <v>-0.72164293548387004</v>
      </c>
      <c r="AR24" s="4">
        <v>0.85231363773345947</v>
      </c>
      <c r="AS24" t="s">
        <v>127</v>
      </c>
    </row>
    <row r="25" spans="1:45" x14ac:dyDescent="0.25">
      <c r="A25" s="1">
        <v>37196</v>
      </c>
      <c r="B25">
        <v>8985.1</v>
      </c>
      <c r="C25">
        <v>3.4</v>
      </c>
      <c r="D25">
        <v>7182.3</v>
      </c>
      <c r="E25">
        <v>177.5</v>
      </c>
      <c r="F25">
        <v>173.7</v>
      </c>
      <c r="G25">
        <v>188.1</v>
      </c>
      <c r="H25">
        <v>129.80000000000001</v>
      </c>
      <c r="I25">
        <v>138.30000000000001</v>
      </c>
      <c r="J25">
        <v>150.6</v>
      </c>
      <c r="K25">
        <v>0.4</v>
      </c>
      <c r="L25">
        <v>2.0813513000000001</v>
      </c>
      <c r="M25">
        <v>2.1942560000000002</v>
      </c>
      <c r="N25">
        <v>5.5</v>
      </c>
      <c r="O25">
        <v>447500</v>
      </c>
      <c r="P25">
        <v>14.72</v>
      </c>
      <c r="Q25">
        <v>87.885999999999996</v>
      </c>
      <c r="R25">
        <v>73.817899999999995</v>
      </c>
      <c r="S25">
        <v>163811</v>
      </c>
      <c r="T25">
        <v>310008</v>
      </c>
      <c r="U25">
        <v>123389</v>
      </c>
      <c r="V25">
        <v>157390</v>
      </c>
      <c r="W25">
        <v>2.09</v>
      </c>
      <c r="X25">
        <v>4.6500000000000004</v>
      </c>
      <c r="Y25">
        <v>5387.7</v>
      </c>
      <c r="Z25">
        <v>7.81</v>
      </c>
      <c r="AA25">
        <v>108449</v>
      </c>
      <c r="AB25">
        <v>78446</v>
      </c>
      <c r="AC25">
        <v>1602</v>
      </c>
      <c r="AD25">
        <v>1651</v>
      </c>
      <c r="AE25">
        <v>4.0999999999999996</v>
      </c>
      <c r="AF25">
        <v>4.7</v>
      </c>
      <c r="AG25">
        <v>83.9</v>
      </c>
      <c r="AH25">
        <v>90.271680000000003</v>
      </c>
      <c r="AI25">
        <v>1.0482821641509801</v>
      </c>
      <c r="AJ25">
        <v>19.64</v>
      </c>
      <c r="AK25">
        <v>1857842.79</v>
      </c>
      <c r="AL25">
        <v>2.11</v>
      </c>
      <c r="AM25">
        <v>1.87</v>
      </c>
      <c r="AN25">
        <v>-0.3891</v>
      </c>
      <c r="AO25">
        <v>19.420000000000002</v>
      </c>
      <c r="AP25">
        <v>88.14</v>
      </c>
      <c r="AQ25">
        <v>-0.79357029999999995</v>
      </c>
      <c r="AR25" s="3">
        <v>0.92070162296295166</v>
      </c>
      <c r="AS25" t="s">
        <v>127</v>
      </c>
    </row>
    <row r="26" spans="1:45" x14ac:dyDescent="0.25">
      <c r="A26" s="1">
        <v>37226</v>
      </c>
      <c r="B26">
        <v>8990.7000000000007</v>
      </c>
      <c r="C26">
        <v>3.7</v>
      </c>
      <c r="D26">
        <v>7166.7</v>
      </c>
      <c r="E26">
        <v>177.4</v>
      </c>
      <c r="F26">
        <v>172.9</v>
      </c>
      <c r="G26">
        <v>188.4</v>
      </c>
      <c r="H26">
        <v>128.1</v>
      </c>
      <c r="I26">
        <v>137.4</v>
      </c>
      <c r="J26">
        <v>150.69999999999999</v>
      </c>
      <c r="K26">
        <v>1.8</v>
      </c>
      <c r="L26">
        <v>2.7313752999999998</v>
      </c>
      <c r="M26">
        <v>2.6112791</v>
      </c>
      <c r="N26">
        <v>5.7</v>
      </c>
      <c r="O26">
        <v>416800</v>
      </c>
      <c r="P26">
        <v>14.74</v>
      </c>
      <c r="Q26">
        <v>87.851799999999997</v>
      </c>
      <c r="R26">
        <v>73.652299999999997</v>
      </c>
      <c r="S26">
        <v>165304</v>
      </c>
      <c r="T26">
        <v>311731</v>
      </c>
      <c r="U26">
        <v>118246</v>
      </c>
      <c r="V26">
        <v>158149</v>
      </c>
      <c r="W26">
        <v>1.82</v>
      </c>
      <c r="X26">
        <v>5.09</v>
      </c>
      <c r="Y26">
        <v>5440.7</v>
      </c>
      <c r="Z26">
        <v>8.0500000000000007</v>
      </c>
      <c r="AA26">
        <v>105288</v>
      </c>
      <c r="AB26">
        <v>77800</v>
      </c>
      <c r="AC26">
        <v>1568</v>
      </c>
      <c r="AD26">
        <v>1680</v>
      </c>
      <c r="AE26">
        <v>3.8</v>
      </c>
      <c r="AF26">
        <v>4.7</v>
      </c>
      <c r="AG26">
        <v>88.8</v>
      </c>
      <c r="AH26">
        <v>95.543800000000005</v>
      </c>
      <c r="AI26">
        <v>0.985479916011193</v>
      </c>
      <c r="AJ26">
        <v>19.39</v>
      </c>
      <c r="AK26">
        <v>1867852.87</v>
      </c>
      <c r="AL26">
        <v>1.82</v>
      </c>
      <c r="AM26">
        <v>1.98</v>
      </c>
      <c r="AN26">
        <v>-0.33134999999999998</v>
      </c>
      <c r="AO26">
        <v>8.4600000000000009</v>
      </c>
      <c r="AP26">
        <v>88.06</v>
      </c>
      <c r="AQ26">
        <v>-0.55091648387096703</v>
      </c>
      <c r="AR26" s="4">
        <v>0.75320214033126831</v>
      </c>
      <c r="AS26" t="s">
        <v>127</v>
      </c>
    </row>
    <row r="27" spans="1:45" x14ac:dyDescent="0.25">
      <c r="A27" s="1">
        <v>37257</v>
      </c>
      <c r="B27">
        <v>9015.6</v>
      </c>
      <c r="C27">
        <v>5.6</v>
      </c>
      <c r="D27">
        <v>7184.6</v>
      </c>
      <c r="E27">
        <v>177.7</v>
      </c>
      <c r="F27">
        <v>173.2</v>
      </c>
      <c r="G27">
        <v>188.7</v>
      </c>
      <c r="H27">
        <v>128.5</v>
      </c>
      <c r="I27">
        <v>137.4</v>
      </c>
      <c r="J27">
        <v>150.4</v>
      </c>
      <c r="K27">
        <v>1.9</v>
      </c>
      <c r="L27">
        <v>2.2902539000000002</v>
      </c>
      <c r="M27">
        <v>2.4847076000000001</v>
      </c>
      <c r="N27">
        <v>5.7</v>
      </c>
      <c r="O27">
        <v>408500</v>
      </c>
      <c r="P27">
        <v>14.76</v>
      </c>
      <c r="Q27">
        <v>88.463399999999993</v>
      </c>
      <c r="R27">
        <v>74.042000000000002</v>
      </c>
      <c r="S27">
        <v>163324</v>
      </c>
      <c r="T27">
        <v>308617</v>
      </c>
      <c r="U27">
        <v>115866</v>
      </c>
      <c r="V27">
        <v>157413</v>
      </c>
      <c r="W27">
        <v>1.73</v>
      </c>
      <c r="X27">
        <v>5.04</v>
      </c>
      <c r="Y27">
        <v>5461.1</v>
      </c>
      <c r="Z27">
        <v>7.87</v>
      </c>
      <c r="AA27">
        <v>108938</v>
      </c>
      <c r="AB27">
        <v>79260</v>
      </c>
      <c r="AC27">
        <v>1698</v>
      </c>
      <c r="AD27">
        <v>1665</v>
      </c>
      <c r="AE27">
        <v>4.2</v>
      </c>
      <c r="AF27">
        <v>4.7</v>
      </c>
      <c r="AG27">
        <v>93</v>
      </c>
      <c r="AH27">
        <v>100.0628</v>
      </c>
      <c r="AI27">
        <v>0.823229342488213</v>
      </c>
      <c r="AJ27">
        <v>19.72</v>
      </c>
      <c r="AK27">
        <v>1867418.69</v>
      </c>
      <c r="AL27">
        <v>1.75</v>
      </c>
      <c r="AM27">
        <v>2.0099999999999998</v>
      </c>
      <c r="AN27">
        <v>-0.42143999999999998</v>
      </c>
      <c r="AO27">
        <v>3.56</v>
      </c>
      <c r="AP27">
        <v>88.11</v>
      </c>
      <c r="AQ27">
        <v>-0.216233129032258</v>
      </c>
      <c r="AR27" s="4">
        <v>0.75320214033126831</v>
      </c>
      <c r="AS27" t="s">
        <v>127</v>
      </c>
    </row>
    <row r="28" spans="1:45" x14ac:dyDescent="0.25">
      <c r="A28" s="1">
        <v>37288</v>
      </c>
      <c r="B28">
        <v>9031.9</v>
      </c>
      <c r="C28">
        <v>5.4</v>
      </c>
      <c r="D28">
        <v>7225.2</v>
      </c>
      <c r="E28">
        <v>178</v>
      </c>
      <c r="F28">
        <v>173.7</v>
      </c>
      <c r="G28">
        <v>189.1</v>
      </c>
      <c r="H28">
        <v>128.4</v>
      </c>
      <c r="I28">
        <v>137.69999999999999</v>
      </c>
      <c r="J28">
        <v>150.4</v>
      </c>
      <c r="K28">
        <v>2.1</v>
      </c>
      <c r="L28">
        <v>2.1457896999999999</v>
      </c>
      <c r="M28">
        <v>2.3711400999999999</v>
      </c>
      <c r="N28">
        <v>5.7</v>
      </c>
      <c r="O28">
        <v>399000</v>
      </c>
      <c r="P28">
        <v>14.78</v>
      </c>
      <c r="Q28">
        <v>88.457800000000006</v>
      </c>
      <c r="R28">
        <v>73.9315</v>
      </c>
      <c r="S28">
        <v>172406</v>
      </c>
      <c r="T28">
        <v>317481</v>
      </c>
      <c r="U28">
        <v>115811</v>
      </c>
      <c r="V28">
        <v>162338</v>
      </c>
      <c r="W28">
        <v>1.74</v>
      </c>
      <c r="X28">
        <v>4.91</v>
      </c>
      <c r="Y28">
        <v>5490.4</v>
      </c>
      <c r="Z28">
        <v>7.89</v>
      </c>
      <c r="AA28">
        <v>111764</v>
      </c>
      <c r="AB28">
        <v>79264</v>
      </c>
      <c r="AC28">
        <v>1829</v>
      </c>
      <c r="AD28">
        <v>1787</v>
      </c>
      <c r="AE28">
        <v>4</v>
      </c>
      <c r="AF28">
        <v>3.7</v>
      </c>
      <c r="AG28">
        <v>90.7</v>
      </c>
      <c r="AH28">
        <v>97.588099999999997</v>
      </c>
      <c r="AI28">
        <v>0.57060450482235703</v>
      </c>
      <c r="AJ28">
        <v>20.72</v>
      </c>
      <c r="AK28">
        <v>1881905.37</v>
      </c>
      <c r="AL28">
        <v>1.75</v>
      </c>
      <c r="AM28">
        <v>1.9</v>
      </c>
      <c r="AN28">
        <v>-0.48454999999999998</v>
      </c>
      <c r="AO28">
        <v>2.2799999999999998</v>
      </c>
      <c r="AP28">
        <v>88.13</v>
      </c>
      <c r="AQ28">
        <v>-0.26404810714285698</v>
      </c>
      <c r="AR28" s="3">
        <v>0.63996285200119019</v>
      </c>
      <c r="AS28" t="s">
        <v>127</v>
      </c>
    </row>
    <row r="29" spans="1:45" x14ac:dyDescent="0.25">
      <c r="A29" s="1">
        <v>37316</v>
      </c>
      <c r="B29">
        <v>9050.7000000000007</v>
      </c>
      <c r="C29">
        <v>5.5</v>
      </c>
      <c r="D29">
        <v>7243.4</v>
      </c>
      <c r="E29">
        <v>178.5</v>
      </c>
      <c r="F29">
        <v>174.7</v>
      </c>
      <c r="G29">
        <v>189.2</v>
      </c>
      <c r="H29">
        <v>129.80000000000001</v>
      </c>
      <c r="I29">
        <v>138.69999999999999</v>
      </c>
      <c r="J29">
        <v>150.19999999999999</v>
      </c>
      <c r="K29">
        <v>2.7</v>
      </c>
      <c r="L29">
        <v>2.0138769999999999</v>
      </c>
      <c r="M29">
        <v>2.3076717000000002</v>
      </c>
      <c r="N29">
        <v>5.7</v>
      </c>
      <c r="O29">
        <v>415400</v>
      </c>
      <c r="P29">
        <v>14.83</v>
      </c>
      <c r="Q29">
        <v>89.126499999999993</v>
      </c>
      <c r="R29">
        <v>74.400999999999996</v>
      </c>
      <c r="S29">
        <v>167853</v>
      </c>
      <c r="T29">
        <v>315160</v>
      </c>
      <c r="U29">
        <v>124008</v>
      </c>
      <c r="V29">
        <v>157855</v>
      </c>
      <c r="W29">
        <v>1.73</v>
      </c>
      <c r="X29">
        <v>5.28</v>
      </c>
      <c r="Y29">
        <v>5502.2</v>
      </c>
      <c r="Z29">
        <v>8.11</v>
      </c>
      <c r="AA29">
        <v>111506</v>
      </c>
      <c r="AB29">
        <v>80344</v>
      </c>
      <c r="AC29">
        <v>1642</v>
      </c>
      <c r="AD29">
        <v>1691</v>
      </c>
      <c r="AE29">
        <v>4.0999999999999996</v>
      </c>
      <c r="AF29">
        <v>3.4</v>
      </c>
      <c r="AG29">
        <v>95.7</v>
      </c>
      <c r="AH29">
        <v>102.9678</v>
      </c>
      <c r="AI29">
        <v>0.19624152247701299</v>
      </c>
      <c r="AJ29">
        <v>24.53</v>
      </c>
      <c r="AK29">
        <v>1894690.33</v>
      </c>
      <c r="AL29">
        <v>1.73</v>
      </c>
      <c r="AM29">
        <v>1.73</v>
      </c>
      <c r="AN29">
        <v>-0.49197999999999997</v>
      </c>
      <c r="AO29">
        <v>0.68</v>
      </c>
      <c r="AP29">
        <v>88.2</v>
      </c>
      <c r="AQ29">
        <v>-0.148300183870967</v>
      </c>
      <c r="AR29" s="3">
        <v>0.63996285200119019</v>
      </c>
      <c r="AS29" t="s">
        <v>127</v>
      </c>
    </row>
    <row r="30" spans="1:45" x14ac:dyDescent="0.25">
      <c r="A30" s="1">
        <v>37347</v>
      </c>
      <c r="B30">
        <v>9099.9</v>
      </c>
      <c r="C30">
        <v>5.4</v>
      </c>
      <c r="D30">
        <v>7312.5</v>
      </c>
      <c r="E30">
        <v>179.3</v>
      </c>
      <c r="F30">
        <v>175.8</v>
      </c>
      <c r="G30">
        <v>189.7</v>
      </c>
      <c r="H30">
        <v>130.80000000000001</v>
      </c>
      <c r="I30">
        <v>138.80000000000001</v>
      </c>
      <c r="J30">
        <v>150.4</v>
      </c>
      <c r="K30">
        <v>2.8</v>
      </c>
      <c r="L30">
        <v>2.5878315999999999</v>
      </c>
      <c r="M30">
        <v>2.7110517000000001</v>
      </c>
      <c r="N30">
        <v>5.9</v>
      </c>
      <c r="O30">
        <v>429250</v>
      </c>
      <c r="P30">
        <v>14.84</v>
      </c>
      <c r="Q30">
        <v>89.550700000000006</v>
      </c>
      <c r="R30">
        <v>74.683000000000007</v>
      </c>
      <c r="S30">
        <v>171852</v>
      </c>
      <c r="T30">
        <v>319110</v>
      </c>
      <c r="U30">
        <v>122009</v>
      </c>
      <c r="V30">
        <v>164479</v>
      </c>
      <c r="W30">
        <v>1.75</v>
      </c>
      <c r="X30">
        <v>5.21</v>
      </c>
      <c r="Y30">
        <v>5502.3</v>
      </c>
      <c r="Z30">
        <v>8.0299999999999994</v>
      </c>
      <c r="AA30">
        <v>116037</v>
      </c>
      <c r="AB30">
        <v>82072</v>
      </c>
      <c r="AC30">
        <v>1592</v>
      </c>
      <c r="AD30">
        <v>1669</v>
      </c>
      <c r="AE30">
        <v>4.3</v>
      </c>
      <c r="AF30">
        <v>3.7</v>
      </c>
      <c r="AG30">
        <v>93</v>
      </c>
      <c r="AH30">
        <v>100.0628</v>
      </c>
      <c r="AI30">
        <v>-7.8473238242532301E-2</v>
      </c>
      <c r="AJ30">
        <v>26.18</v>
      </c>
      <c r="AK30">
        <v>1903957.99</v>
      </c>
      <c r="AL30">
        <v>1.76</v>
      </c>
      <c r="AM30">
        <v>1.79</v>
      </c>
      <c r="AN30">
        <v>-0.54264999999999997</v>
      </c>
      <c r="AO30">
        <v>0.34</v>
      </c>
      <c r="AP30">
        <v>88.18</v>
      </c>
      <c r="AQ30">
        <v>3.5077578300000002E-2</v>
      </c>
      <c r="AR30" s="4">
        <v>0.61506283283233643</v>
      </c>
      <c r="AS30" t="s">
        <v>127</v>
      </c>
    </row>
    <row r="31" spans="1:45" x14ac:dyDescent="0.25">
      <c r="A31" s="1">
        <v>37377</v>
      </c>
      <c r="B31">
        <v>9131</v>
      </c>
      <c r="C31">
        <v>6.1</v>
      </c>
      <c r="D31">
        <v>7288.9</v>
      </c>
      <c r="E31">
        <v>179.5</v>
      </c>
      <c r="F31">
        <v>175.8</v>
      </c>
      <c r="G31">
        <v>190</v>
      </c>
      <c r="H31">
        <v>130.80000000000001</v>
      </c>
      <c r="I31">
        <v>138.6</v>
      </c>
      <c r="J31">
        <v>150.19999999999999</v>
      </c>
      <c r="K31">
        <v>2.7</v>
      </c>
      <c r="L31">
        <v>2.6186536</v>
      </c>
      <c r="M31">
        <v>2.6334648999999999</v>
      </c>
      <c r="N31">
        <v>5.8</v>
      </c>
      <c r="O31">
        <v>409000</v>
      </c>
      <c r="P31">
        <v>14.88</v>
      </c>
      <c r="Q31">
        <v>89.934799999999996</v>
      </c>
      <c r="R31">
        <v>74.947999999999993</v>
      </c>
      <c r="S31">
        <v>171854</v>
      </c>
      <c r="T31">
        <v>321471</v>
      </c>
      <c r="U31">
        <v>127527</v>
      </c>
      <c r="V31">
        <v>165886</v>
      </c>
      <c r="W31">
        <v>1.75</v>
      </c>
      <c r="X31">
        <v>5.16</v>
      </c>
      <c r="Y31">
        <v>5528.5</v>
      </c>
      <c r="Z31">
        <v>8.09</v>
      </c>
      <c r="AA31">
        <v>116453</v>
      </c>
      <c r="AB31">
        <v>82427</v>
      </c>
      <c r="AC31">
        <v>1764</v>
      </c>
      <c r="AD31">
        <v>1716</v>
      </c>
      <c r="AE31">
        <v>4</v>
      </c>
      <c r="AF31">
        <v>3.7</v>
      </c>
      <c r="AG31">
        <v>96.9</v>
      </c>
      <c r="AH31">
        <v>104.2589</v>
      </c>
      <c r="AI31">
        <v>-0.117970778688712</v>
      </c>
      <c r="AJ31">
        <v>27.04</v>
      </c>
      <c r="AK31">
        <v>1914613.99</v>
      </c>
      <c r="AL31">
        <v>1.76</v>
      </c>
      <c r="AM31">
        <v>1.9</v>
      </c>
      <c r="AN31">
        <v>-0.62224000000000002</v>
      </c>
      <c r="AO31">
        <v>0.2</v>
      </c>
      <c r="AP31">
        <v>88.33</v>
      </c>
      <c r="AQ31">
        <v>0.12613027741935401</v>
      </c>
      <c r="AR31" s="3">
        <v>0.82244592905044556</v>
      </c>
      <c r="AS31" t="s">
        <v>127</v>
      </c>
    </row>
    <row r="32" spans="1:45" x14ac:dyDescent="0.25">
      <c r="A32" s="1">
        <v>37408</v>
      </c>
      <c r="B32">
        <v>9164.7999999999993</v>
      </c>
      <c r="C32">
        <v>6.1</v>
      </c>
      <c r="D32">
        <v>7322.5</v>
      </c>
      <c r="E32">
        <v>179.6</v>
      </c>
      <c r="F32">
        <v>175.9</v>
      </c>
      <c r="G32">
        <v>190.2</v>
      </c>
      <c r="H32">
        <v>130.9</v>
      </c>
      <c r="I32">
        <v>139</v>
      </c>
      <c r="J32">
        <v>150.19999999999999</v>
      </c>
      <c r="K32">
        <v>2.7</v>
      </c>
      <c r="L32">
        <v>2.3419254</v>
      </c>
      <c r="M32">
        <v>2.4701876</v>
      </c>
      <c r="N32">
        <v>5.8</v>
      </c>
      <c r="O32">
        <v>387200</v>
      </c>
      <c r="P32">
        <v>14.93</v>
      </c>
      <c r="Q32">
        <v>90.673599999999993</v>
      </c>
      <c r="R32">
        <v>75.5244</v>
      </c>
      <c r="S32">
        <v>166070</v>
      </c>
      <c r="T32">
        <v>316320</v>
      </c>
      <c r="U32">
        <v>126072</v>
      </c>
      <c r="V32">
        <v>158878</v>
      </c>
      <c r="W32">
        <v>1.75</v>
      </c>
      <c r="X32">
        <v>4.93</v>
      </c>
      <c r="Y32">
        <v>5553.5</v>
      </c>
      <c r="Z32">
        <v>7.95</v>
      </c>
      <c r="AA32">
        <v>118296</v>
      </c>
      <c r="AB32">
        <v>83563</v>
      </c>
      <c r="AC32">
        <v>1717</v>
      </c>
      <c r="AD32">
        <v>1758</v>
      </c>
      <c r="AE32">
        <v>4.2</v>
      </c>
      <c r="AF32">
        <v>3.9</v>
      </c>
      <c r="AG32">
        <v>92.4</v>
      </c>
      <c r="AH32">
        <v>99.417199999999994</v>
      </c>
      <c r="AI32">
        <v>-9.9302632589708104E-2</v>
      </c>
      <c r="AJ32">
        <v>25.52</v>
      </c>
      <c r="AK32">
        <v>1927180.98</v>
      </c>
      <c r="AL32">
        <v>1.75</v>
      </c>
      <c r="AM32">
        <v>1.93</v>
      </c>
      <c r="AN32">
        <v>-0.57082999999999995</v>
      </c>
      <c r="AO32">
        <v>0.24</v>
      </c>
      <c r="AP32">
        <v>88.42</v>
      </c>
      <c r="AQ32">
        <v>0.10563407666666599</v>
      </c>
      <c r="AS32" t="s">
        <v>127</v>
      </c>
    </row>
    <row r="33" spans="1:45" x14ac:dyDescent="0.25">
      <c r="A33" s="1">
        <v>37438</v>
      </c>
      <c r="B33">
        <v>9157.5</v>
      </c>
      <c r="C33">
        <v>5.3</v>
      </c>
      <c r="D33">
        <v>7387.3</v>
      </c>
      <c r="E33">
        <v>180</v>
      </c>
      <c r="F33">
        <v>176.1</v>
      </c>
      <c r="G33">
        <v>190.5</v>
      </c>
      <c r="H33">
        <v>131.19999999999999</v>
      </c>
      <c r="I33">
        <v>138.80000000000001</v>
      </c>
      <c r="J33">
        <v>149.5</v>
      </c>
      <c r="K33">
        <v>2.6</v>
      </c>
      <c r="L33">
        <v>2.3480992000000001</v>
      </c>
      <c r="M33">
        <v>2.4244786</v>
      </c>
      <c r="N33">
        <v>5.8</v>
      </c>
      <c r="O33">
        <v>386000</v>
      </c>
      <c r="P33">
        <v>14.97</v>
      </c>
      <c r="Q33">
        <v>90.643600000000006</v>
      </c>
      <c r="R33">
        <v>75.476500000000001</v>
      </c>
      <c r="S33">
        <v>174282</v>
      </c>
      <c r="T33">
        <v>320937</v>
      </c>
      <c r="U33">
        <v>113319</v>
      </c>
      <c r="V33">
        <v>164086</v>
      </c>
      <c r="W33">
        <v>1.73</v>
      </c>
      <c r="X33">
        <v>4.6500000000000004</v>
      </c>
      <c r="Y33">
        <v>5596.2</v>
      </c>
      <c r="Z33">
        <v>7.9</v>
      </c>
      <c r="AA33">
        <v>117637</v>
      </c>
      <c r="AB33">
        <v>83724</v>
      </c>
      <c r="AC33">
        <v>1655</v>
      </c>
      <c r="AD33">
        <v>1738</v>
      </c>
      <c r="AE33">
        <v>4.2</v>
      </c>
      <c r="AF33">
        <v>4.0999999999999996</v>
      </c>
      <c r="AG33">
        <v>88.1</v>
      </c>
      <c r="AH33">
        <v>94.790639999999996</v>
      </c>
      <c r="AI33">
        <v>-6.9101201704867707E-2</v>
      </c>
      <c r="AJ33">
        <v>26.97</v>
      </c>
      <c r="AK33">
        <v>1939211.4</v>
      </c>
      <c r="AL33">
        <v>1.74</v>
      </c>
      <c r="AM33">
        <v>2.1</v>
      </c>
      <c r="AN33">
        <v>-0.46870000000000001</v>
      </c>
      <c r="AO33">
        <v>1</v>
      </c>
      <c r="AP33">
        <v>88.52</v>
      </c>
      <c r="AQ33">
        <v>-0.40709600000000001</v>
      </c>
      <c r="AR33" s="4">
        <v>0.67545586824417114</v>
      </c>
      <c r="AS33" t="s">
        <v>127</v>
      </c>
    </row>
    <row r="34" spans="1:45" x14ac:dyDescent="0.25">
      <c r="A34" s="1">
        <v>37469</v>
      </c>
      <c r="B34">
        <v>9175.2999999999993</v>
      </c>
      <c r="C34">
        <v>5.2</v>
      </c>
      <c r="D34">
        <v>7412.6</v>
      </c>
      <c r="E34">
        <v>180.5</v>
      </c>
      <c r="F34">
        <v>176.6</v>
      </c>
      <c r="G34">
        <v>191.1</v>
      </c>
      <c r="H34">
        <v>131.5</v>
      </c>
      <c r="I34">
        <v>138.80000000000001</v>
      </c>
      <c r="J34">
        <v>149.30000000000001</v>
      </c>
      <c r="K34">
        <v>2.6</v>
      </c>
      <c r="L34">
        <v>2.1314544999999998</v>
      </c>
      <c r="M34">
        <v>2.1833711999999998</v>
      </c>
      <c r="N34">
        <v>5.7</v>
      </c>
      <c r="O34">
        <v>393600</v>
      </c>
      <c r="P34">
        <v>15.02</v>
      </c>
      <c r="Q34">
        <v>90.5505</v>
      </c>
      <c r="R34">
        <v>75.39</v>
      </c>
      <c r="S34">
        <v>177126</v>
      </c>
      <c r="T34">
        <v>326896</v>
      </c>
      <c r="U34">
        <v>129893</v>
      </c>
      <c r="V34">
        <v>169023</v>
      </c>
      <c r="W34">
        <v>1.74</v>
      </c>
      <c r="X34">
        <v>4.26</v>
      </c>
      <c r="Y34">
        <v>5638.4</v>
      </c>
      <c r="Z34">
        <v>7.58</v>
      </c>
      <c r="AA34">
        <v>120075</v>
      </c>
      <c r="AB34">
        <v>83689</v>
      </c>
      <c r="AC34">
        <v>1633</v>
      </c>
      <c r="AD34">
        <v>1695</v>
      </c>
      <c r="AE34">
        <v>4</v>
      </c>
      <c r="AF34">
        <v>3.7</v>
      </c>
      <c r="AG34">
        <v>87.6</v>
      </c>
      <c r="AH34">
        <v>94.252669999999995</v>
      </c>
      <c r="AI34">
        <v>-2.8533692751085801E-2</v>
      </c>
      <c r="AJ34">
        <v>28.39</v>
      </c>
      <c r="AK34">
        <v>1947500.09</v>
      </c>
      <c r="AL34">
        <v>1.75</v>
      </c>
      <c r="AM34">
        <v>2.12</v>
      </c>
      <c r="AN34">
        <v>-0.40515000000000001</v>
      </c>
      <c r="AO34">
        <v>0.57999999999999996</v>
      </c>
      <c r="AP34">
        <v>88.64</v>
      </c>
      <c r="AQ34">
        <v>-0.39807338709677398</v>
      </c>
      <c r="AS34" t="s">
        <v>127</v>
      </c>
    </row>
    <row r="35" spans="1:45" x14ac:dyDescent="0.25">
      <c r="A35" s="1">
        <v>37500</v>
      </c>
      <c r="B35">
        <v>9197.1</v>
      </c>
      <c r="C35">
        <v>5.8</v>
      </c>
      <c r="D35">
        <v>7391.5</v>
      </c>
      <c r="E35">
        <v>180.8</v>
      </c>
      <c r="F35">
        <v>177</v>
      </c>
      <c r="G35">
        <v>191.3</v>
      </c>
      <c r="H35">
        <v>132.30000000000001</v>
      </c>
      <c r="I35">
        <v>139.1</v>
      </c>
      <c r="J35">
        <v>149.5</v>
      </c>
      <c r="K35">
        <v>2.5</v>
      </c>
      <c r="L35">
        <v>2.0411286</v>
      </c>
      <c r="M35">
        <v>2.0435105999999998</v>
      </c>
      <c r="N35">
        <v>5.7</v>
      </c>
      <c r="O35">
        <v>409500</v>
      </c>
      <c r="P35">
        <v>15.05</v>
      </c>
      <c r="Q35">
        <v>90.637299999999996</v>
      </c>
      <c r="R35">
        <v>75.464299999999994</v>
      </c>
      <c r="S35">
        <v>166838</v>
      </c>
      <c r="T35">
        <v>319466</v>
      </c>
      <c r="U35">
        <v>131747</v>
      </c>
      <c r="V35">
        <v>158513</v>
      </c>
      <c r="W35">
        <v>1.75</v>
      </c>
      <c r="X35">
        <v>3.87</v>
      </c>
      <c r="Y35">
        <v>5662.5</v>
      </c>
      <c r="Z35">
        <v>7.4</v>
      </c>
      <c r="AA35">
        <v>119575</v>
      </c>
      <c r="AB35">
        <v>83487</v>
      </c>
      <c r="AC35">
        <v>1804</v>
      </c>
      <c r="AD35">
        <v>1803</v>
      </c>
      <c r="AE35">
        <v>3.9</v>
      </c>
      <c r="AF35">
        <v>4.0999999999999996</v>
      </c>
      <c r="AG35">
        <v>86.1</v>
      </c>
      <c r="AH35">
        <v>92.638750000000002</v>
      </c>
      <c r="AI35">
        <v>6.9526239143269497E-2</v>
      </c>
      <c r="AJ35">
        <v>29.66</v>
      </c>
      <c r="AK35">
        <v>1950651.39</v>
      </c>
      <c r="AL35">
        <v>1.75</v>
      </c>
      <c r="AM35">
        <v>1.87</v>
      </c>
      <c r="AN35">
        <v>-0.34593000000000002</v>
      </c>
      <c r="AO35">
        <v>0.56000000000000005</v>
      </c>
      <c r="AP35">
        <v>88.69</v>
      </c>
      <c r="AQ35">
        <v>-0.59338596666666599</v>
      </c>
      <c r="AR35" s="3">
        <v>0.45248717069625854</v>
      </c>
      <c r="AS35" t="s">
        <v>127</v>
      </c>
    </row>
    <row r="36" spans="1:45" x14ac:dyDescent="0.25">
      <c r="A36" s="1">
        <v>37530</v>
      </c>
      <c r="B36">
        <v>9229.6</v>
      </c>
      <c r="C36">
        <v>5.6</v>
      </c>
      <c r="D36">
        <v>7435.2</v>
      </c>
      <c r="E36">
        <v>181.2</v>
      </c>
      <c r="F36">
        <v>177.3</v>
      </c>
      <c r="G36">
        <v>191.5</v>
      </c>
      <c r="H36">
        <v>133.19999999999999</v>
      </c>
      <c r="I36">
        <v>140.69999999999999</v>
      </c>
      <c r="J36">
        <v>151.30000000000001</v>
      </c>
      <c r="K36">
        <v>2.5</v>
      </c>
      <c r="L36">
        <v>2.0053377000000001</v>
      </c>
      <c r="M36">
        <v>1.9701917</v>
      </c>
      <c r="N36">
        <v>5.7</v>
      </c>
      <c r="O36">
        <v>407500</v>
      </c>
      <c r="P36">
        <v>15.12</v>
      </c>
      <c r="Q36">
        <v>90.398799999999994</v>
      </c>
      <c r="R36">
        <v>75.277100000000004</v>
      </c>
      <c r="S36">
        <v>169134</v>
      </c>
      <c r="T36">
        <v>320658</v>
      </c>
      <c r="U36">
        <v>136277</v>
      </c>
      <c r="V36">
        <v>163571</v>
      </c>
      <c r="W36">
        <v>1.75</v>
      </c>
      <c r="X36">
        <v>3.94</v>
      </c>
      <c r="Y36">
        <v>5707.2</v>
      </c>
      <c r="Z36">
        <v>7.73</v>
      </c>
      <c r="AA36">
        <v>117862</v>
      </c>
      <c r="AB36">
        <v>82767</v>
      </c>
      <c r="AC36">
        <v>1648</v>
      </c>
      <c r="AD36">
        <v>1799</v>
      </c>
      <c r="AE36">
        <v>4</v>
      </c>
      <c r="AF36">
        <v>4.5</v>
      </c>
      <c r="AG36">
        <v>80.599999999999994</v>
      </c>
      <c r="AH36">
        <v>86.721059999999994</v>
      </c>
      <c r="AI36">
        <v>0.103555031331697</v>
      </c>
      <c r="AJ36">
        <v>28.84</v>
      </c>
      <c r="AK36">
        <v>1957151.3</v>
      </c>
      <c r="AL36">
        <v>1.76</v>
      </c>
      <c r="AM36">
        <v>2.0299999999999998</v>
      </c>
      <c r="AN36">
        <v>-0.33583000000000002</v>
      </c>
      <c r="AO36">
        <v>0.5</v>
      </c>
      <c r="AP36">
        <v>88.83</v>
      </c>
      <c r="AQ36">
        <v>-0.55203280645161201</v>
      </c>
      <c r="AR36" s="4">
        <v>0.86620640754699707</v>
      </c>
      <c r="AS36" t="s">
        <v>127</v>
      </c>
    </row>
    <row r="37" spans="1:45" x14ac:dyDescent="0.25">
      <c r="A37" s="1">
        <v>37561</v>
      </c>
      <c r="B37">
        <v>9258.7999999999993</v>
      </c>
      <c r="C37">
        <v>5.6</v>
      </c>
      <c r="D37">
        <v>7463.8</v>
      </c>
      <c r="E37">
        <v>181.5</v>
      </c>
      <c r="F37">
        <v>177.4</v>
      </c>
      <c r="G37">
        <v>191.9</v>
      </c>
      <c r="H37">
        <v>133.1</v>
      </c>
      <c r="I37">
        <v>139.69999999999999</v>
      </c>
      <c r="J37">
        <v>150.9</v>
      </c>
      <c r="K37">
        <v>2.4</v>
      </c>
      <c r="L37">
        <v>2.0305947999999998</v>
      </c>
      <c r="M37">
        <v>2.0151151</v>
      </c>
      <c r="N37">
        <v>5.9</v>
      </c>
      <c r="O37">
        <v>392200</v>
      </c>
      <c r="P37">
        <v>15.15</v>
      </c>
      <c r="Q37">
        <v>90.8947</v>
      </c>
      <c r="R37">
        <v>75.711299999999994</v>
      </c>
      <c r="S37">
        <v>170023</v>
      </c>
      <c r="T37">
        <v>322463</v>
      </c>
      <c r="U37">
        <v>127542</v>
      </c>
      <c r="V37">
        <v>163175</v>
      </c>
      <c r="W37">
        <v>1.34</v>
      </c>
      <c r="X37">
        <v>4.05</v>
      </c>
      <c r="Y37">
        <v>5758.2</v>
      </c>
      <c r="Z37">
        <v>7.62</v>
      </c>
      <c r="AA37">
        <v>123435</v>
      </c>
      <c r="AB37">
        <v>83919</v>
      </c>
      <c r="AC37">
        <v>1753</v>
      </c>
      <c r="AD37">
        <v>1771</v>
      </c>
      <c r="AE37">
        <v>4</v>
      </c>
      <c r="AF37">
        <v>4.7</v>
      </c>
      <c r="AG37">
        <v>84.2</v>
      </c>
      <c r="AH37">
        <v>90.594459999999998</v>
      </c>
      <c r="AI37">
        <v>0.18430114190727001</v>
      </c>
      <c r="AJ37">
        <v>26.35</v>
      </c>
      <c r="AK37">
        <v>1965179.13</v>
      </c>
      <c r="AL37">
        <v>1.33</v>
      </c>
      <c r="AM37">
        <v>2.13</v>
      </c>
      <c r="AN37">
        <v>-0.40883999999999998</v>
      </c>
      <c r="AO37">
        <v>0.38</v>
      </c>
      <c r="AP37">
        <v>88.86</v>
      </c>
      <c r="AQ37">
        <v>-0.21823973333333299</v>
      </c>
      <c r="AR37" s="3">
        <v>0.59770601987838745</v>
      </c>
      <c r="AS37" t="s">
        <v>127</v>
      </c>
    </row>
    <row r="38" spans="1:45" x14ac:dyDescent="0.25">
      <c r="A38" s="1">
        <v>37591</v>
      </c>
      <c r="B38">
        <v>9288.2999999999993</v>
      </c>
      <c r="C38">
        <v>5.3</v>
      </c>
      <c r="D38">
        <v>7519.9</v>
      </c>
      <c r="E38">
        <v>181.8</v>
      </c>
      <c r="F38">
        <v>177</v>
      </c>
      <c r="G38">
        <v>192.1</v>
      </c>
      <c r="H38">
        <v>132.9</v>
      </c>
      <c r="I38">
        <v>139</v>
      </c>
      <c r="J38">
        <v>149.9</v>
      </c>
      <c r="K38">
        <v>2.5</v>
      </c>
      <c r="L38">
        <v>1.9511578999999999</v>
      </c>
      <c r="M38">
        <v>2.0459363000000002</v>
      </c>
      <c r="N38">
        <v>6</v>
      </c>
      <c r="O38">
        <v>414250</v>
      </c>
      <c r="P38">
        <v>15.2</v>
      </c>
      <c r="Q38">
        <v>90.390600000000006</v>
      </c>
      <c r="R38">
        <v>75.319199999999995</v>
      </c>
      <c r="S38">
        <v>163962</v>
      </c>
      <c r="T38">
        <v>316933</v>
      </c>
      <c r="U38">
        <v>124035</v>
      </c>
      <c r="V38">
        <v>156085</v>
      </c>
      <c r="W38">
        <v>1.24</v>
      </c>
      <c r="X38">
        <v>4.03</v>
      </c>
      <c r="Y38">
        <v>5779.5</v>
      </c>
      <c r="Z38">
        <v>7.45</v>
      </c>
      <c r="AA38">
        <v>125186</v>
      </c>
      <c r="AB38">
        <v>81578</v>
      </c>
      <c r="AC38">
        <v>1788</v>
      </c>
      <c r="AD38">
        <v>1896</v>
      </c>
      <c r="AE38">
        <v>4</v>
      </c>
      <c r="AF38">
        <v>4.9000000000000004</v>
      </c>
      <c r="AG38">
        <v>86.7</v>
      </c>
      <c r="AH38">
        <v>93.284319999999994</v>
      </c>
      <c r="AI38">
        <v>0.17880414110318801</v>
      </c>
      <c r="AJ38">
        <v>29.46</v>
      </c>
      <c r="AK38">
        <v>1972112.21</v>
      </c>
      <c r="AL38">
        <v>1.25</v>
      </c>
      <c r="AM38">
        <v>2.2000000000000002</v>
      </c>
      <c r="AN38">
        <v>-0.42725000000000002</v>
      </c>
      <c r="AO38">
        <v>1.1399999999999999</v>
      </c>
      <c r="AP38">
        <v>88.87</v>
      </c>
      <c r="AQ38">
        <v>-0.64559525806451601</v>
      </c>
      <c r="AR38" s="4">
        <v>0.92617613077163696</v>
      </c>
      <c r="AS38" t="s">
        <v>127</v>
      </c>
    </row>
    <row r="39" spans="1:45" x14ac:dyDescent="0.25">
      <c r="A39" s="1">
        <v>37622</v>
      </c>
      <c r="B39">
        <v>9290.1</v>
      </c>
      <c r="C39">
        <v>5.3</v>
      </c>
      <c r="D39">
        <v>7541.3</v>
      </c>
      <c r="E39">
        <v>182.6</v>
      </c>
      <c r="F39">
        <v>177.7</v>
      </c>
      <c r="G39">
        <v>192.4</v>
      </c>
      <c r="H39">
        <v>135.30000000000001</v>
      </c>
      <c r="I39">
        <v>140.80000000000001</v>
      </c>
      <c r="J39">
        <v>150.30000000000001</v>
      </c>
      <c r="K39">
        <v>2.5</v>
      </c>
      <c r="L39">
        <v>2.0790118</v>
      </c>
      <c r="M39">
        <v>2.0717663000000002</v>
      </c>
      <c r="N39">
        <v>5.8</v>
      </c>
      <c r="O39">
        <v>395000</v>
      </c>
      <c r="P39">
        <v>15.22</v>
      </c>
      <c r="Q39">
        <v>91.136899999999997</v>
      </c>
      <c r="R39">
        <v>75.973699999999994</v>
      </c>
      <c r="S39">
        <v>169994</v>
      </c>
      <c r="T39">
        <v>323882</v>
      </c>
      <c r="U39">
        <v>123855</v>
      </c>
      <c r="V39">
        <v>161973</v>
      </c>
      <c r="W39">
        <v>1.24</v>
      </c>
      <c r="X39">
        <v>4.05</v>
      </c>
      <c r="Y39">
        <v>5812.3</v>
      </c>
      <c r="Z39">
        <v>7.35</v>
      </c>
      <c r="AA39">
        <v>123668</v>
      </c>
      <c r="AB39">
        <v>82513</v>
      </c>
      <c r="AC39">
        <v>1853</v>
      </c>
      <c r="AD39">
        <v>1808</v>
      </c>
      <c r="AE39">
        <v>4</v>
      </c>
      <c r="AF39">
        <v>4.5999999999999996</v>
      </c>
      <c r="AG39">
        <v>82.4</v>
      </c>
      <c r="AH39">
        <v>88.657759999999996</v>
      </c>
      <c r="AI39">
        <v>8.5718184383508297E-2</v>
      </c>
      <c r="AJ39">
        <v>32.950000000000003</v>
      </c>
      <c r="AK39">
        <v>1982561.31</v>
      </c>
      <c r="AL39">
        <v>1.26</v>
      </c>
      <c r="AM39">
        <v>2.31</v>
      </c>
      <c r="AN39">
        <v>-0.48309999999999997</v>
      </c>
      <c r="AO39">
        <v>0.4</v>
      </c>
      <c r="AP39">
        <v>89.1</v>
      </c>
      <c r="AQ39">
        <v>-0.174746674193548</v>
      </c>
      <c r="AS39" t="s">
        <v>127</v>
      </c>
    </row>
    <row r="40" spans="1:45" x14ac:dyDescent="0.25">
      <c r="A40" s="1">
        <v>37653</v>
      </c>
      <c r="B40">
        <v>9296.2000000000007</v>
      </c>
      <c r="C40">
        <v>5.2</v>
      </c>
      <c r="D40">
        <v>7548.6</v>
      </c>
      <c r="E40">
        <v>183.6</v>
      </c>
      <c r="F40">
        <v>179.2</v>
      </c>
      <c r="G40">
        <v>192.5</v>
      </c>
      <c r="H40">
        <v>137.6</v>
      </c>
      <c r="I40">
        <v>142.30000000000001</v>
      </c>
      <c r="J40">
        <v>150.19999999999999</v>
      </c>
      <c r="K40">
        <v>2.7</v>
      </c>
      <c r="L40">
        <v>2.1065380999999999</v>
      </c>
      <c r="M40">
        <v>2.0847825000000002</v>
      </c>
      <c r="N40">
        <v>5.9</v>
      </c>
      <c r="O40">
        <v>411000</v>
      </c>
      <c r="P40">
        <v>15.28</v>
      </c>
      <c r="Q40">
        <v>91.250500000000002</v>
      </c>
      <c r="R40">
        <v>76.096400000000003</v>
      </c>
      <c r="S40">
        <v>174113</v>
      </c>
      <c r="T40">
        <v>330320</v>
      </c>
      <c r="U40">
        <v>125304</v>
      </c>
      <c r="V40">
        <v>164139</v>
      </c>
      <c r="W40">
        <v>1.26</v>
      </c>
      <c r="X40">
        <v>3.9</v>
      </c>
      <c r="Y40">
        <v>5848.4</v>
      </c>
      <c r="Z40">
        <v>7.06</v>
      </c>
      <c r="AA40">
        <v>123176</v>
      </c>
      <c r="AB40">
        <v>83094</v>
      </c>
      <c r="AC40">
        <v>1629</v>
      </c>
      <c r="AD40">
        <v>1854</v>
      </c>
      <c r="AE40">
        <v>4.5</v>
      </c>
      <c r="AF40">
        <v>4.2</v>
      </c>
      <c r="AG40">
        <v>79.900000000000006</v>
      </c>
      <c r="AH40">
        <v>85.9679</v>
      </c>
      <c r="AI40">
        <v>9.9392310219224303E-2</v>
      </c>
      <c r="AJ40">
        <v>35.83</v>
      </c>
      <c r="AK40">
        <v>1993405.69</v>
      </c>
      <c r="AL40">
        <v>1.26</v>
      </c>
      <c r="AM40">
        <v>2.27</v>
      </c>
      <c r="AN40">
        <v>-0.50936000000000003</v>
      </c>
      <c r="AO40">
        <v>0.9</v>
      </c>
      <c r="AP40">
        <v>89.09</v>
      </c>
      <c r="AQ40">
        <v>-0.64010699999999998</v>
      </c>
      <c r="AR40" s="3">
        <v>0.74386441707611084</v>
      </c>
      <c r="AS40" t="s">
        <v>127</v>
      </c>
    </row>
    <row r="41" spans="1:45" x14ac:dyDescent="0.25">
      <c r="A41" s="1">
        <v>37681</v>
      </c>
      <c r="B41">
        <v>9333.7999999999993</v>
      </c>
      <c r="C41">
        <v>4.9000000000000004</v>
      </c>
      <c r="D41">
        <v>7611.5</v>
      </c>
      <c r="E41">
        <v>183.9</v>
      </c>
      <c r="F41">
        <v>180.3</v>
      </c>
      <c r="G41">
        <v>192.5</v>
      </c>
      <c r="H41">
        <v>141.19999999999999</v>
      </c>
      <c r="I41">
        <v>144.19999999999999</v>
      </c>
      <c r="J41">
        <v>151</v>
      </c>
      <c r="K41">
        <v>3.1</v>
      </c>
      <c r="L41">
        <v>1.903343</v>
      </c>
      <c r="M41">
        <v>1.8973156</v>
      </c>
      <c r="N41">
        <v>5.9</v>
      </c>
      <c r="O41">
        <v>427400</v>
      </c>
      <c r="P41">
        <v>15.27</v>
      </c>
      <c r="Q41">
        <v>91.000600000000006</v>
      </c>
      <c r="R41">
        <v>75.915800000000004</v>
      </c>
      <c r="S41">
        <v>172245</v>
      </c>
      <c r="T41">
        <v>330437</v>
      </c>
      <c r="U41">
        <v>136322</v>
      </c>
      <c r="V41">
        <v>162941</v>
      </c>
      <c r="W41">
        <v>1.25</v>
      </c>
      <c r="X41">
        <v>3.81</v>
      </c>
      <c r="Y41">
        <v>5868.6</v>
      </c>
      <c r="Z41">
        <v>6.95</v>
      </c>
      <c r="AA41">
        <v>126963</v>
      </c>
      <c r="AB41">
        <v>83157</v>
      </c>
      <c r="AC41">
        <v>1726</v>
      </c>
      <c r="AD41">
        <v>1757</v>
      </c>
      <c r="AE41">
        <v>4.0999999999999996</v>
      </c>
      <c r="AF41">
        <v>3.4</v>
      </c>
      <c r="AG41">
        <v>77.599999999999994</v>
      </c>
      <c r="AH41">
        <v>83.493229999999997</v>
      </c>
      <c r="AI41">
        <v>0.214502499722725</v>
      </c>
      <c r="AJ41">
        <v>33.51</v>
      </c>
      <c r="AK41">
        <v>2001208.15</v>
      </c>
      <c r="AL41">
        <v>1.25</v>
      </c>
      <c r="AM41">
        <v>2.23</v>
      </c>
      <c r="AN41">
        <v>-0.53932999999999998</v>
      </c>
      <c r="AO41">
        <v>0.8</v>
      </c>
      <c r="AP41">
        <v>89.08</v>
      </c>
      <c r="AQ41">
        <v>-0.67203180645161298</v>
      </c>
      <c r="AS41" t="s">
        <v>127</v>
      </c>
    </row>
    <row r="42" spans="1:45" x14ac:dyDescent="0.25">
      <c r="A42" s="1">
        <v>37712</v>
      </c>
      <c r="B42">
        <v>9356.4</v>
      </c>
      <c r="C42">
        <v>5</v>
      </c>
      <c r="D42">
        <v>7634.5</v>
      </c>
      <c r="E42">
        <v>183.2</v>
      </c>
      <c r="F42">
        <v>179.8</v>
      </c>
      <c r="G42">
        <v>192.5</v>
      </c>
      <c r="H42">
        <v>136.80000000000001</v>
      </c>
      <c r="I42">
        <v>142.1</v>
      </c>
      <c r="J42">
        <v>150</v>
      </c>
      <c r="K42">
        <v>2.4</v>
      </c>
      <c r="L42">
        <v>1.9895133</v>
      </c>
      <c r="M42">
        <v>1.9668397</v>
      </c>
      <c r="N42">
        <v>6</v>
      </c>
      <c r="O42">
        <v>436250</v>
      </c>
      <c r="P42">
        <v>15.28</v>
      </c>
      <c r="Q42">
        <v>90.431100000000001</v>
      </c>
      <c r="R42">
        <v>75.471000000000004</v>
      </c>
      <c r="S42">
        <v>169347</v>
      </c>
      <c r="T42">
        <v>321380</v>
      </c>
      <c r="U42">
        <v>126251</v>
      </c>
      <c r="V42">
        <v>158517</v>
      </c>
      <c r="W42">
        <v>1.26</v>
      </c>
      <c r="X42">
        <v>3.96</v>
      </c>
      <c r="Y42">
        <v>5905.7</v>
      </c>
      <c r="Z42">
        <v>6.85</v>
      </c>
      <c r="AA42">
        <v>124602</v>
      </c>
      <c r="AB42">
        <v>82565</v>
      </c>
      <c r="AC42">
        <v>1643</v>
      </c>
      <c r="AD42">
        <v>1803</v>
      </c>
      <c r="AE42">
        <v>4.0999999999999996</v>
      </c>
      <c r="AF42">
        <v>3.7</v>
      </c>
      <c r="AG42">
        <v>86</v>
      </c>
      <c r="AH42">
        <v>92.53116</v>
      </c>
      <c r="AI42">
        <v>0.46490621578691699</v>
      </c>
      <c r="AJ42">
        <v>28.17</v>
      </c>
      <c r="AK42">
        <v>2014099.78</v>
      </c>
      <c r="AL42">
        <v>1.26</v>
      </c>
      <c r="AM42">
        <v>2.34</v>
      </c>
      <c r="AN42">
        <v>-0.63026000000000004</v>
      </c>
      <c r="AO42">
        <v>0.6</v>
      </c>
      <c r="AP42">
        <v>89.11</v>
      </c>
      <c r="AQ42">
        <v>-0.628342966666666</v>
      </c>
      <c r="AR42" s="4">
        <v>0.51130133867263794</v>
      </c>
      <c r="AS42" t="s">
        <v>127</v>
      </c>
    </row>
    <row r="43" spans="1:45" x14ac:dyDescent="0.25">
      <c r="A43" s="1">
        <v>37742</v>
      </c>
      <c r="B43">
        <v>9414.4</v>
      </c>
      <c r="C43">
        <v>5.3</v>
      </c>
      <c r="D43">
        <v>7650.3</v>
      </c>
      <c r="E43">
        <v>182.9</v>
      </c>
      <c r="F43">
        <v>179.4</v>
      </c>
      <c r="G43">
        <v>192.9</v>
      </c>
      <c r="H43">
        <v>136.69999999999999</v>
      </c>
      <c r="I43">
        <v>142</v>
      </c>
      <c r="J43">
        <v>150</v>
      </c>
      <c r="K43">
        <v>2</v>
      </c>
      <c r="L43">
        <v>1.8385312</v>
      </c>
      <c r="M43">
        <v>1.8937930999999999</v>
      </c>
      <c r="N43">
        <v>6.1</v>
      </c>
      <c r="O43">
        <v>424000</v>
      </c>
      <c r="P43">
        <v>15.33</v>
      </c>
      <c r="Q43">
        <v>90.4</v>
      </c>
      <c r="R43">
        <v>75.475300000000004</v>
      </c>
      <c r="S43">
        <v>171542</v>
      </c>
      <c r="T43">
        <v>324549</v>
      </c>
      <c r="U43">
        <v>131103</v>
      </c>
      <c r="V43">
        <v>161370</v>
      </c>
      <c r="W43">
        <v>1.26</v>
      </c>
      <c r="X43">
        <v>3.57</v>
      </c>
      <c r="Y43">
        <v>5965.5</v>
      </c>
      <c r="Z43">
        <v>6.38</v>
      </c>
      <c r="AA43">
        <v>123675</v>
      </c>
      <c r="AB43">
        <v>82630</v>
      </c>
      <c r="AC43">
        <v>1751</v>
      </c>
      <c r="AD43">
        <v>1835</v>
      </c>
      <c r="AE43">
        <v>3.9</v>
      </c>
      <c r="AF43">
        <v>3.4</v>
      </c>
      <c r="AG43">
        <v>92.1</v>
      </c>
      <c r="AH43">
        <v>99.094409999999996</v>
      </c>
      <c r="AI43">
        <v>0.476917254767453</v>
      </c>
      <c r="AJ43">
        <v>28.11</v>
      </c>
      <c r="AK43">
        <v>2027502.51</v>
      </c>
      <c r="AL43">
        <v>1.27</v>
      </c>
      <c r="AM43">
        <v>2.15</v>
      </c>
      <c r="AN43">
        <v>-0.70033000000000001</v>
      </c>
      <c r="AO43">
        <v>0.14000000000000001</v>
      </c>
      <c r="AP43">
        <v>89.16</v>
      </c>
      <c r="AQ43">
        <v>-0.15601115258064499</v>
      </c>
      <c r="AR43" s="3">
        <v>0.6829303503036499</v>
      </c>
      <c r="AS43" t="s">
        <v>127</v>
      </c>
    </row>
    <row r="44" spans="1:45" x14ac:dyDescent="0.25">
      <c r="A44" s="1">
        <v>37773</v>
      </c>
      <c r="B44">
        <v>9455.2999999999993</v>
      </c>
      <c r="C44">
        <v>5.0999999999999996</v>
      </c>
      <c r="D44">
        <v>7699.6</v>
      </c>
      <c r="E44">
        <v>183.1</v>
      </c>
      <c r="F44">
        <v>179.6</v>
      </c>
      <c r="G44">
        <v>193</v>
      </c>
      <c r="H44">
        <v>138</v>
      </c>
      <c r="I44">
        <v>143</v>
      </c>
      <c r="J44">
        <v>149.80000000000001</v>
      </c>
      <c r="K44">
        <v>2.1</v>
      </c>
      <c r="L44">
        <v>2.2847306000000001</v>
      </c>
      <c r="M44">
        <v>2.0196280999999998</v>
      </c>
      <c r="N44">
        <v>6.3</v>
      </c>
      <c r="O44">
        <v>421750</v>
      </c>
      <c r="P44">
        <v>15.36</v>
      </c>
      <c r="Q44">
        <v>90.519599999999997</v>
      </c>
      <c r="R44">
        <v>75.602400000000003</v>
      </c>
      <c r="S44">
        <v>173507</v>
      </c>
      <c r="T44">
        <v>328625</v>
      </c>
      <c r="U44">
        <v>133798</v>
      </c>
      <c r="V44">
        <v>165123</v>
      </c>
      <c r="W44">
        <v>1.22</v>
      </c>
      <c r="X44">
        <v>3.33</v>
      </c>
      <c r="Y44">
        <v>6002.4</v>
      </c>
      <c r="Z44">
        <v>6.19</v>
      </c>
      <c r="AA44">
        <v>124869</v>
      </c>
      <c r="AB44">
        <v>85174</v>
      </c>
      <c r="AC44">
        <v>1867</v>
      </c>
      <c r="AD44">
        <v>1875</v>
      </c>
      <c r="AE44">
        <v>3.5</v>
      </c>
      <c r="AF44">
        <v>3.2</v>
      </c>
      <c r="AG44">
        <v>89.7</v>
      </c>
      <c r="AH44">
        <v>96.512150000000005</v>
      </c>
      <c r="AI44">
        <v>0.38297623135152298</v>
      </c>
      <c r="AJ44">
        <v>30.66</v>
      </c>
      <c r="AK44">
        <v>2033268.41</v>
      </c>
      <c r="AL44">
        <v>1.23</v>
      </c>
      <c r="AM44">
        <v>2.11</v>
      </c>
      <c r="AN44">
        <v>-0.69803000000000004</v>
      </c>
      <c r="AO44">
        <v>0.12</v>
      </c>
      <c r="AP44">
        <v>89.2</v>
      </c>
      <c r="AQ44">
        <v>9.7671427666666602E-2</v>
      </c>
      <c r="AS44" t="s">
        <v>127</v>
      </c>
    </row>
    <row r="45" spans="1:45" x14ac:dyDescent="0.25">
      <c r="A45" s="1">
        <v>37803</v>
      </c>
      <c r="B45">
        <v>9491.6</v>
      </c>
      <c r="C45">
        <v>5.9</v>
      </c>
      <c r="D45">
        <v>7757</v>
      </c>
      <c r="E45">
        <v>183.7</v>
      </c>
      <c r="F45">
        <v>179.6</v>
      </c>
      <c r="G45">
        <v>193.4</v>
      </c>
      <c r="H45">
        <v>137.69999999999999</v>
      </c>
      <c r="I45">
        <v>143</v>
      </c>
      <c r="J45">
        <v>149.80000000000001</v>
      </c>
      <c r="K45">
        <v>1.7</v>
      </c>
      <c r="L45">
        <v>1.6263354999999999</v>
      </c>
      <c r="M45">
        <v>1.7029904</v>
      </c>
      <c r="N45">
        <v>6.2</v>
      </c>
      <c r="O45">
        <v>411500</v>
      </c>
      <c r="P45">
        <v>15.4</v>
      </c>
      <c r="Q45">
        <v>90.986900000000006</v>
      </c>
      <c r="R45">
        <v>76.012100000000004</v>
      </c>
      <c r="S45">
        <v>173320</v>
      </c>
      <c r="T45">
        <v>329530</v>
      </c>
      <c r="U45">
        <v>124218</v>
      </c>
      <c r="V45">
        <v>164584</v>
      </c>
      <c r="W45">
        <v>1.01</v>
      </c>
      <c r="X45">
        <v>3.98</v>
      </c>
      <c r="Y45">
        <v>6049.4</v>
      </c>
      <c r="Z45">
        <v>6.62</v>
      </c>
      <c r="AA45">
        <v>127265</v>
      </c>
      <c r="AB45">
        <v>85943</v>
      </c>
      <c r="AC45">
        <v>1897</v>
      </c>
      <c r="AD45">
        <v>1885</v>
      </c>
      <c r="AE45">
        <v>3.6</v>
      </c>
      <c r="AF45">
        <v>3.5</v>
      </c>
      <c r="AG45">
        <v>90.9</v>
      </c>
      <c r="AH45">
        <v>97.803280000000001</v>
      </c>
      <c r="AI45">
        <v>0.231343117218551</v>
      </c>
      <c r="AJ45">
        <v>30.76</v>
      </c>
      <c r="AK45">
        <v>2040064.39</v>
      </c>
      <c r="AL45">
        <v>1.02</v>
      </c>
      <c r="AM45">
        <v>2.5</v>
      </c>
      <c r="AN45">
        <v>-0.70003000000000004</v>
      </c>
      <c r="AO45">
        <v>0.06</v>
      </c>
      <c r="AP45">
        <v>89.36</v>
      </c>
      <c r="AQ45">
        <v>0.20427270967741901</v>
      </c>
      <c r="AR45" s="4">
        <v>0.43920278549194336</v>
      </c>
      <c r="AS45" t="s">
        <v>127</v>
      </c>
    </row>
    <row r="46" spans="1:45" x14ac:dyDescent="0.25">
      <c r="A46" s="1">
        <v>37834</v>
      </c>
      <c r="B46">
        <v>9538.7999999999993</v>
      </c>
      <c r="C46">
        <v>5.7</v>
      </c>
      <c r="D46">
        <v>7852.1</v>
      </c>
      <c r="E46">
        <v>184.5</v>
      </c>
      <c r="F46">
        <v>180.3</v>
      </c>
      <c r="G46">
        <v>193.6</v>
      </c>
      <c r="H46">
        <v>138</v>
      </c>
      <c r="I46">
        <v>143.69999999999999</v>
      </c>
      <c r="J46">
        <v>149.9</v>
      </c>
      <c r="K46">
        <v>2.5</v>
      </c>
      <c r="L46">
        <v>1.8526073000000001</v>
      </c>
      <c r="M46">
        <v>1.9821735</v>
      </c>
      <c r="N46">
        <v>6.1</v>
      </c>
      <c r="O46">
        <v>400200</v>
      </c>
      <c r="P46">
        <v>15.42</v>
      </c>
      <c r="Q46">
        <v>90.793300000000002</v>
      </c>
      <c r="R46">
        <v>75.864999999999995</v>
      </c>
      <c r="S46">
        <v>173044</v>
      </c>
      <c r="T46">
        <v>330322</v>
      </c>
      <c r="U46">
        <v>135573</v>
      </c>
      <c r="V46">
        <v>162258</v>
      </c>
      <c r="W46">
        <v>1.03</v>
      </c>
      <c r="X46">
        <v>4.45</v>
      </c>
      <c r="Y46">
        <v>6107.3</v>
      </c>
      <c r="Z46">
        <v>7.01</v>
      </c>
      <c r="AA46">
        <v>124797</v>
      </c>
      <c r="AB46">
        <v>84906</v>
      </c>
      <c r="AC46">
        <v>1833</v>
      </c>
      <c r="AD46">
        <v>1966</v>
      </c>
      <c r="AE46">
        <v>3.5</v>
      </c>
      <c r="AF46">
        <v>3.3</v>
      </c>
      <c r="AG46">
        <v>89.3</v>
      </c>
      <c r="AH46">
        <v>96.081769999999906</v>
      </c>
      <c r="AI46">
        <v>4.5477091500808503E-2</v>
      </c>
      <c r="AJ46">
        <v>31.57</v>
      </c>
      <c r="AK46">
        <v>2049124.34</v>
      </c>
      <c r="AL46">
        <v>1.01</v>
      </c>
      <c r="AM46">
        <v>2.58</v>
      </c>
      <c r="AN46">
        <v>-0.65097000000000005</v>
      </c>
      <c r="AO46">
        <v>0.08</v>
      </c>
      <c r="AP46">
        <v>89.51</v>
      </c>
      <c r="AQ46">
        <v>-0.13071229354838701</v>
      </c>
      <c r="AR46" s="3">
        <v>0.53798246383666992</v>
      </c>
      <c r="AS46" t="s">
        <v>127</v>
      </c>
    </row>
    <row r="47" spans="1:45" x14ac:dyDescent="0.25">
      <c r="A47" s="1">
        <v>37865</v>
      </c>
      <c r="B47">
        <v>9582.5</v>
      </c>
      <c r="C47">
        <v>4.9000000000000004</v>
      </c>
      <c r="D47">
        <v>7853.7</v>
      </c>
      <c r="E47">
        <v>185.1</v>
      </c>
      <c r="F47">
        <v>181</v>
      </c>
      <c r="G47">
        <v>193.7</v>
      </c>
      <c r="H47">
        <v>138.5</v>
      </c>
      <c r="I47">
        <v>144</v>
      </c>
      <c r="J47">
        <v>149.69999999999999</v>
      </c>
      <c r="K47">
        <v>2.8</v>
      </c>
      <c r="L47">
        <v>1.9804944</v>
      </c>
      <c r="M47">
        <v>2.100063</v>
      </c>
      <c r="N47">
        <v>6.1</v>
      </c>
      <c r="O47">
        <v>395500</v>
      </c>
      <c r="P47">
        <v>15.42</v>
      </c>
      <c r="Q47">
        <v>91.381900000000002</v>
      </c>
      <c r="R47">
        <v>76.368499999999997</v>
      </c>
      <c r="S47">
        <v>178690</v>
      </c>
      <c r="T47">
        <v>336048</v>
      </c>
      <c r="U47">
        <v>140004</v>
      </c>
      <c r="V47">
        <v>169820</v>
      </c>
      <c r="W47">
        <v>1.01</v>
      </c>
      <c r="X47">
        <v>4.2699999999999996</v>
      </c>
      <c r="Y47">
        <v>6079.9</v>
      </c>
      <c r="Z47">
        <v>6.79</v>
      </c>
      <c r="AA47">
        <v>128811</v>
      </c>
      <c r="AB47">
        <v>86968</v>
      </c>
      <c r="AC47">
        <v>1939</v>
      </c>
      <c r="AD47">
        <v>1961</v>
      </c>
      <c r="AE47">
        <v>3.8</v>
      </c>
      <c r="AF47">
        <v>3.9</v>
      </c>
      <c r="AG47">
        <v>87.7</v>
      </c>
      <c r="AH47">
        <v>94.360259999999997</v>
      </c>
      <c r="AI47">
        <v>-0.20891679464204799</v>
      </c>
      <c r="AJ47">
        <v>28.31</v>
      </c>
      <c r="AK47">
        <v>2057090.79</v>
      </c>
      <c r="AL47">
        <v>1.01</v>
      </c>
      <c r="AM47">
        <v>2.57</v>
      </c>
      <c r="AN47">
        <v>-0.64041000000000003</v>
      </c>
      <c r="AO47">
        <v>0.02</v>
      </c>
      <c r="AP47">
        <v>89.62</v>
      </c>
      <c r="AQ47">
        <v>0.19119356366666601</v>
      </c>
      <c r="AR47" s="4">
        <v>0.74270814657211304</v>
      </c>
      <c r="AS47" t="s">
        <v>127</v>
      </c>
    </row>
    <row r="48" spans="1:45" x14ac:dyDescent="0.25">
      <c r="A48" s="1">
        <v>37895</v>
      </c>
      <c r="B48">
        <v>9620.4</v>
      </c>
      <c r="C48">
        <v>5</v>
      </c>
      <c r="D48">
        <v>7867.4</v>
      </c>
      <c r="E48">
        <v>184.9</v>
      </c>
      <c r="F48">
        <v>180.7</v>
      </c>
      <c r="G48">
        <v>194</v>
      </c>
      <c r="H48">
        <v>139.30000000000001</v>
      </c>
      <c r="I48">
        <v>145.5</v>
      </c>
      <c r="J48">
        <v>152</v>
      </c>
      <c r="K48">
        <v>2.6</v>
      </c>
      <c r="L48">
        <v>1.7885532</v>
      </c>
      <c r="M48">
        <v>1.8492293</v>
      </c>
      <c r="N48">
        <v>6</v>
      </c>
      <c r="O48">
        <v>382000</v>
      </c>
      <c r="P48">
        <v>15.42</v>
      </c>
      <c r="Q48">
        <v>91.504900000000006</v>
      </c>
      <c r="R48">
        <v>76.4833</v>
      </c>
      <c r="S48">
        <v>183704</v>
      </c>
      <c r="T48">
        <v>342054</v>
      </c>
      <c r="U48">
        <v>143986</v>
      </c>
      <c r="V48">
        <v>172776</v>
      </c>
      <c r="W48">
        <v>1.01</v>
      </c>
      <c r="X48">
        <v>4.29</v>
      </c>
      <c r="Y48">
        <v>6070.2</v>
      </c>
      <c r="Z48">
        <v>6.73</v>
      </c>
      <c r="AA48">
        <v>130279</v>
      </c>
      <c r="AB48">
        <v>88890</v>
      </c>
      <c r="AC48">
        <v>1967</v>
      </c>
      <c r="AD48">
        <v>2012</v>
      </c>
      <c r="AE48">
        <v>3.8</v>
      </c>
      <c r="AF48">
        <v>4.2</v>
      </c>
      <c r="AG48">
        <v>89.6</v>
      </c>
      <c r="AH48">
        <v>96.404560000000004</v>
      </c>
      <c r="AI48">
        <v>-0.28955105211696303</v>
      </c>
      <c r="AJ48">
        <v>30.34</v>
      </c>
      <c r="AK48">
        <v>2065495.1</v>
      </c>
      <c r="AL48">
        <v>1.02</v>
      </c>
      <c r="AM48">
        <v>2.54</v>
      </c>
      <c r="AN48">
        <v>-0.67315000000000003</v>
      </c>
      <c r="AO48">
        <v>0.02</v>
      </c>
      <c r="AP48">
        <v>89.86</v>
      </c>
      <c r="AQ48">
        <v>0.20472829032258</v>
      </c>
      <c r="AS48" t="s">
        <v>127</v>
      </c>
    </row>
    <row r="49" spans="1:45" x14ac:dyDescent="0.25">
      <c r="A49" s="1">
        <v>37926</v>
      </c>
      <c r="B49">
        <v>9688.2000000000007</v>
      </c>
      <c r="C49">
        <v>5</v>
      </c>
      <c r="D49">
        <v>7922.6</v>
      </c>
      <c r="E49">
        <v>185</v>
      </c>
      <c r="F49">
        <v>180.2</v>
      </c>
      <c r="G49">
        <v>194</v>
      </c>
      <c r="H49">
        <v>138.9</v>
      </c>
      <c r="I49">
        <v>144.5</v>
      </c>
      <c r="J49">
        <v>151.69999999999999</v>
      </c>
      <c r="K49">
        <v>2.7</v>
      </c>
      <c r="L49">
        <v>1.9308072000000001</v>
      </c>
      <c r="M49">
        <v>2.0163405000000001</v>
      </c>
      <c r="N49">
        <v>5.8</v>
      </c>
      <c r="O49">
        <v>363000</v>
      </c>
      <c r="P49">
        <v>15.46</v>
      </c>
      <c r="Q49">
        <v>92.126499999999993</v>
      </c>
      <c r="R49">
        <v>77.014099999999999</v>
      </c>
      <c r="S49">
        <v>181685</v>
      </c>
      <c r="T49">
        <v>339229</v>
      </c>
      <c r="U49">
        <v>132893</v>
      </c>
      <c r="V49">
        <v>172903</v>
      </c>
      <c r="W49">
        <v>1</v>
      </c>
      <c r="X49">
        <v>4.3</v>
      </c>
      <c r="Y49">
        <v>6075.7</v>
      </c>
      <c r="Z49">
        <v>6.66</v>
      </c>
      <c r="AA49">
        <v>131220</v>
      </c>
      <c r="AB49">
        <v>91323</v>
      </c>
      <c r="AC49">
        <v>2083</v>
      </c>
      <c r="AD49">
        <v>1918</v>
      </c>
      <c r="AE49">
        <v>4.0999999999999996</v>
      </c>
      <c r="AF49">
        <v>4.9000000000000004</v>
      </c>
      <c r="AG49">
        <v>93.7</v>
      </c>
      <c r="AH49">
        <v>100.8159</v>
      </c>
      <c r="AI49">
        <v>-0.51631053717277797</v>
      </c>
      <c r="AJ49">
        <v>31.11</v>
      </c>
      <c r="AK49">
        <v>2066400.09</v>
      </c>
      <c r="AL49">
        <v>1</v>
      </c>
      <c r="AM49">
        <v>2.37</v>
      </c>
      <c r="AN49">
        <v>-0.68784999999999996</v>
      </c>
      <c r="AO49">
        <v>0.04</v>
      </c>
      <c r="AP49">
        <v>90.09</v>
      </c>
      <c r="AQ49">
        <v>0.20937341000000001</v>
      </c>
      <c r="AR49" s="4">
        <v>0.74270814657211304</v>
      </c>
      <c r="AS49" t="s">
        <v>127</v>
      </c>
    </row>
    <row r="50" spans="1:45" x14ac:dyDescent="0.25">
      <c r="A50" s="1">
        <v>37956</v>
      </c>
      <c r="B50">
        <v>9713.2000000000007</v>
      </c>
      <c r="C50">
        <v>5</v>
      </c>
      <c r="D50">
        <v>7950.4</v>
      </c>
      <c r="E50">
        <v>185.5</v>
      </c>
      <c r="F50">
        <v>179.9</v>
      </c>
      <c r="G50">
        <v>194.2</v>
      </c>
      <c r="H50">
        <v>139.5</v>
      </c>
      <c r="I50">
        <v>144.5</v>
      </c>
      <c r="J50">
        <v>151.4</v>
      </c>
      <c r="K50">
        <v>2.6</v>
      </c>
      <c r="L50">
        <v>2.2234563999999999</v>
      </c>
      <c r="M50">
        <v>2.1893069000000001</v>
      </c>
      <c r="N50">
        <v>5.7</v>
      </c>
      <c r="O50">
        <v>358250</v>
      </c>
      <c r="P50">
        <v>15.47</v>
      </c>
      <c r="Q50">
        <v>92.173199999999994</v>
      </c>
      <c r="R50">
        <v>77.0642</v>
      </c>
      <c r="S50">
        <v>181513</v>
      </c>
      <c r="T50">
        <v>340507</v>
      </c>
      <c r="U50">
        <v>131722</v>
      </c>
      <c r="V50">
        <v>170591</v>
      </c>
      <c r="W50">
        <v>0.98</v>
      </c>
      <c r="X50">
        <v>4.2699999999999996</v>
      </c>
      <c r="Y50">
        <v>6074</v>
      </c>
      <c r="Z50">
        <v>6.6</v>
      </c>
      <c r="AA50">
        <v>135103</v>
      </c>
      <c r="AB50">
        <v>91023</v>
      </c>
      <c r="AC50">
        <v>2057</v>
      </c>
      <c r="AD50">
        <v>1987</v>
      </c>
      <c r="AE50">
        <v>4</v>
      </c>
      <c r="AF50">
        <v>5</v>
      </c>
      <c r="AG50">
        <v>92.6</v>
      </c>
      <c r="AH50">
        <v>99.632390000000001</v>
      </c>
      <c r="AI50">
        <v>-0.78251785210337998</v>
      </c>
      <c r="AJ50">
        <v>32.130000000000003</v>
      </c>
      <c r="AK50">
        <v>2077360.69</v>
      </c>
      <c r="AL50">
        <v>0.99</v>
      </c>
      <c r="AM50">
        <v>2.36</v>
      </c>
      <c r="AN50">
        <v>-0.68435999999999997</v>
      </c>
      <c r="AO50">
        <v>0.16</v>
      </c>
      <c r="AP50">
        <v>90.3</v>
      </c>
      <c r="AQ50">
        <v>-0.172291665806451</v>
      </c>
      <c r="AR50" s="3">
        <v>0.60302126407623291</v>
      </c>
      <c r="AS50" t="s">
        <v>127</v>
      </c>
    </row>
    <row r="51" spans="1:45" x14ac:dyDescent="0.25">
      <c r="A51" s="1">
        <v>37987</v>
      </c>
      <c r="B51">
        <v>9731.7999999999993</v>
      </c>
      <c r="C51">
        <v>4.5999999999999996</v>
      </c>
      <c r="D51">
        <v>8007.1</v>
      </c>
      <c r="E51">
        <v>186.3</v>
      </c>
      <c r="F51">
        <v>180.9</v>
      </c>
      <c r="G51">
        <v>194.6</v>
      </c>
      <c r="H51">
        <v>141.4</v>
      </c>
      <c r="I51">
        <v>145.4</v>
      </c>
      <c r="J51">
        <v>151.80000000000001</v>
      </c>
      <c r="K51">
        <v>2.7</v>
      </c>
      <c r="L51">
        <v>1.9069712999999999</v>
      </c>
      <c r="M51">
        <v>2.0153588999999998</v>
      </c>
      <c r="N51">
        <v>5.7</v>
      </c>
      <c r="O51">
        <v>360200</v>
      </c>
      <c r="P51">
        <v>15.51</v>
      </c>
      <c r="Q51">
        <v>92.326800000000006</v>
      </c>
      <c r="R51">
        <v>77.204099999999997</v>
      </c>
      <c r="S51">
        <v>178696</v>
      </c>
      <c r="T51">
        <v>339193</v>
      </c>
      <c r="U51">
        <v>126509</v>
      </c>
      <c r="V51">
        <v>168214</v>
      </c>
      <c r="W51">
        <v>1</v>
      </c>
      <c r="X51">
        <v>4.1500000000000004</v>
      </c>
      <c r="Y51">
        <v>6082.2</v>
      </c>
      <c r="Z51">
        <v>6.44</v>
      </c>
      <c r="AA51">
        <v>135209</v>
      </c>
      <c r="AB51">
        <v>90564</v>
      </c>
      <c r="AC51">
        <v>1911</v>
      </c>
      <c r="AD51">
        <v>1952</v>
      </c>
      <c r="AE51">
        <v>3.8</v>
      </c>
      <c r="AF51">
        <v>4.2</v>
      </c>
      <c r="AG51">
        <v>103.8</v>
      </c>
      <c r="AH51">
        <v>111.682999999999</v>
      </c>
      <c r="AI51">
        <v>-0.99535707347439595</v>
      </c>
      <c r="AJ51">
        <v>34.31</v>
      </c>
      <c r="AK51">
        <v>2088243.04</v>
      </c>
      <c r="AL51">
        <v>1</v>
      </c>
      <c r="AM51">
        <v>2.39</v>
      </c>
      <c r="AN51">
        <v>-0.73282999999999998</v>
      </c>
      <c r="AO51">
        <v>0.08</v>
      </c>
      <c r="AP51">
        <v>90.49</v>
      </c>
      <c r="AQ51">
        <v>-0.34870335483870901</v>
      </c>
      <c r="AS51" t="s">
        <v>127</v>
      </c>
    </row>
    <row r="52" spans="1:45" x14ac:dyDescent="0.25">
      <c r="A52" s="1">
        <v>38018</v>
      </c>
      <c r="B52">
        <v>9765.4</v>
      </c>
      <c r="C52">
        <v>4.5999999999999996</v>
      </c>
      <c r="D52">
        <v>8040.4</v>
      </c>
      <c r="E52">
        <v>186.7</v>
      </c>
      <c r="F52">
        <v>181.9</v>
      </c>
      <c r="G52">
        <v>194.9</v>
      </c>
      <c r="H52">
        <v>142.1</v>
      </c>
      <c r="I52">
        <v>145.30000000000001</v>
      </c>
      <c r="J52">
        <v>151.69999999999999</v>
      </c>
      <c r="K52">
        <v>2.6</v>
      </c>
      <c r="L52">
        <v>1.9871939000000001</v>
      </c>
      <c r="M52">
        <v>2.0270527</v>
      </c>
      <c r="N52">
        <v>5.6</v>
      </c>
      <c r="O52">
        <v>360750</v>
      </c>
      <c r="P52">
        <v>15.53</v>
      </c>
      <c r="Q52">
        <v>92.899500000000003</v>
      </c>
      <c r="R52">
        <v>77.696299999999994</v>
      </c>
      <c r="S52">
        <v>181662</v>
      </c>
      <c r="T52">
        <v>341261</v>
      </c>
      <c r="U52">
        <v>131645</v>
      </c>
      <c r="V52">
        <v>171570</v>
      </c>
      <c r="W52">
        <v>1.01</v>
      </c>
      <c r="X52">
        <v>4.08</v>
      </c>
      <c r="Y52">
        <v>6121.9</v>
      </c>
      <c r="Z52">
        <v>6.27</v>
      </c>
      <c r="AA52">
        <v>138683</v>
      </c>
      <c r="AB52">
        <v>94131</v>
      </c>
      <c r="AC52">
        <v>1846</v>
      </c>
      <c r="AD52">
        <v>1966</v>
      </c>
      <c r="AE52">
        <v>3.7</v>
      </c>
      <c r="AF52">
        <v>3.6</v>
      </c>
      <c r="AG52">
        <v>94.4</v>
      </c>
      <c r="AH52">
        <v>101.56910000000001</v>
      </c>
      <c r="AI52">
        <v>-1.15163204657042</v>
      </c>
      <c r="AJ52">
        <v>34.69</v>
      </c>
      <c r="AK52">
        <v>2095340.36</v>
      </c>
      <c r="AL52">
        <v>1.01</v>
      </c>
      <c r="AM52">
        <v>2.34</v>
      </c>
      <c r="AN52">
        <v>-0.78459000000000001</v>
      </c>
      <c r="AO52">
        <v>0.02</v>
      </c>
      <c r="AP52">
        <v>90.7</v>
      </c>
      <c r="AQ52">
        <v>8.3137559655172402E-2</v>
      </c>
      <c r="AR52" s="4">
        <v>0.78512901067733765</v>
      </c>
      <c r="AS52" t="s">
        <v>127</v>
      </c>
    </row>
    <row r="53" spans="1:45" x14ac:dyDescent="0.25">
      <c r="A53" s="1">
        <v>38047</v>
      </c>
      <c r="B53">
        <v>9815.7999999999993</v>
      </c>
      <c r="C53">
        <v>4.5</v>
      </c>
      <c r="D53">
        <v>8098.8</v>
      </c>
      <c r="E53">
        <v>187.1</v>
      </c>
      <c r="F53">
        <v>182.9</v>
      </c>
      <c r="G53">
        <v>195.5</v>
      </c>
      <c r="H53">
        <v>143.1</v>
      </c>
      <c r="I53">
        <v>146.30000000000001</v>
      </c>
      <c r="J53">
        <v>152</v>
      </c>
      <c r="K53">
        <v>2.9</v>
      </c>
      <c r="L53">
        <v>1.7042839000000001</v>
      </c>
      <c r="M53">
        <v>1.8418985000000001</v>
      </c>
      <c r="N53">
        <v>5.8</v>
      </c>
      <c r="O53">
        <v>342000</v>
      </c>
      <c r="P53">
        <v>15.56</v>
      </c>
      <c r="Q53">
        <v>92.536799999999999</v>
      </c>
      <c r="R53">
        <v>77.407700000000006</v>
      </c>
      <c r="S53">
        <v>190869</v>
      </c>
      <c r="T53">
        <v>354358</v>
      </c>
      <c r="U53">
        <v>145958</v>
      </c>
      <c r="V53">
        <v>181448</v>
      </c>
      <c r="W53">
        <v>1</v>
      </c>
      <c r="X53">
        <v>3.83</v>
      </c>
      <c r="Y53">
        <v>6158</v>
      </c>
      <c r="Z53">
        <v>6.11</v>
      </c>
      <c r="AA53">
        <v>143461</v>
      </c>
      <c r="AB53">
        <v>96707</v>
      </c>
      <c r="AC53">
        <v>1998</v>
      </c>
      <c r="AD53">
        <v>2066</v>
      </c>
      <c r="AE53">
        <v>3.6</v>
      </c>
      <c r="AF53">
        <v>3</v>
      </c>
      <c r="AG53">
        <v>95.8</v>
      </c>
      <c r="AH53">
        <v>103.0754</v>
      </c>
      <c r="AI53">
        <v>-1.1900245371831699</v>
      </c>
      <c r="AJ53">
        <v>36.74</v>
      </c>
      <c r="AK53">
        <v>2109720.3199999998</v>
      </c>
      <c r="AL53">
        <v>1</v>
      </c>
      <c r="AM53">
        <v>2.25</v>
      </c>
      <c r="AN53">
        <v>-0.79164000000000001</v>
      </c>
      <c r="AO53">
        <v>0.06</v>
      </c>
      <c r="AP53">
        <v>90.89</v>
      </c>
      <c r="AQ53">
        <v>0.33316935483870902</v>
      </c>
      <c r="AR53" s="3">
        <v>0.35493680834770203</v>
      </c>
      <c r="AS53" t="s">
        <v>127</v>
      </c>
    </row>
    <row r="54" spans="1:45" x14ac:dyDescent="0.25">
      <c r="A54" s="1">
        <v>38078</v>
      </c>
      <c r="B54">
        <v>9865.7999999999993</v>
      </c>
      <c r="C54">
        <v>4.9000000000000004</v>
      </c>
      <c r="D54">
        <v>8107.2</v>
      </c>
      <c r="E54">
        <v>187.4</v>
      </c>
      <c r="F54">
        <v>183.5</v>
      </c>
      <c r="G54">
        <v>195.9</v>
      </c>
      <c r="H54">
        <v>144.80000000000001</v>
      </c>
      <c r="I54">
        <v>147.30000000000001</v>
      </c>
      <c r="J54">
        <v>152.1</v>
      </c>
      <c r="K54">
        <v>3.2</v>
      </c>
      <c r="L54">
        <v>1.8527670999999999</v>
      </c>
      <c r="M54">
        <v>1.8951382000000001</v>
      </c>
      <c r="N54">
        <v>5.6</v>
      </c>
      <c r="O54">
        <v>348250</v>
      </c>
      <c r="P54">
        <v>15.59</v>
      </c>
      <c r="Q54">
        <v>92.895700000000005</v>
      </c>
      <c r="R54">
        <v>77.723600000000005</v>
      </c>
      <c r="S54">
        <v>184368</v>
      </c>
      <c r="T54">
        <v>349488</v>
      </c>
      <c r="U54">
        <v>136595</v>
      </c>
      <c r="V54">
        <v>173902</v>
      </c>
      <c r="W54">
        <v>1</v>
      </c>
      <c r="X54">
        <v>4.3499999999999996</v>
      </c>
      <c r="Y54">
        <v>6199.1</v>
      </c>
      <c r="Z54">
        <v>6.46</v>
      </c>
      <c r="AA54">
        <v>143681</v>
      </c>
      <c r="AB54">
        <v>96398</v>
      </c>
      <c r="AC54">
        <v>2003</v>
      </c>
      <c r="AD54">
        <v>2070</v>
      </c>
      <c r="AE54">
        <v>4</v>
      </c>
      <c r="AF54">
        <v>3.5</v>
      </c>
      <c r="AG54">
        <v>94.2</v>
      </c>
      <c r="AH54">
        <v>101.3539</v>
      </c>
      <c r="AI54">
        <v>-1.1931683553535199</v>
      </c>
      <c r="AJ54">
        <v>36.75</v>
      </c>
      <c r="AK54">
        <v>2112716.15</v>
      </c>
      <c r="AL54">
        <v>1.01</v>
      </c>
      <c r="AM54">
        <v>2.2799999999999998</v>
      </c>
      <c r="AN54">
        <v>-0.74483999999999995</v>
      </c>
      <c r="AO54">
        <v>0.06</v>
      </c>
      <c r="AP54">
        <v>91.21</v>
      </c>
      <c r="AQ54">
        <v>0.13435403999999901</v>
      </c>
      <c r="AS54" t="s">
        <v>127</v>
      </c>
    </row>
    <row r="55" spans="1:45" x14ac:dyDescent="0.25">
      <c r="A55" s="1">
        <v>38108</v>
      </c>
      <c r="B55">
        <v>9950</v>
      </c>
      <c r="C55">
        <v>4.8</v>
      </c>
      <c r="D55">
        <v>8176.5</v>
      </c>
      <c r="E55">
        <v>188.2</v>
      </c>
      <c r="F55">
        <v>184.7</v>
      </c>
      <c r="G55">
        <v>196.2</v>
      </c>
      <c r="H55">
        <v>146.80000000000001</v>
      </c>
      <c r="I55">
        <v>148.9</v>
      </c>
      <c r="J55">
        <v>152.19999999999999</v>
      </c>
      <c r="K55">
        <v>3.3</v>
      </c>
      <c r="L55">
        <v>2.2141023999999998</v>
      </c>
      <c r="M55">
        <v>2.2316022000000002</v>
      </c>
      <c r="N55">
        <v>5.6</v>
      </c>
      <c r="O55">
        <v>336200</v>
      </c>
      <c r="P55">
        <v>15.63</v>
      </c>
      <c r="Q55">
        <v>93.584500000000006</v>
      </c>
      <c r="R55">
        <v>78.314499999999995</v>
      </c>
      <c r="S55">
        <v>183459</v>
      </c>
      <c r="T55">
        <v>351373</v>
      </c>
      <c r="U55">
        <v>141333</v>
      </c>
      <c r="V55">
        <v>175303</v>
      </c>
      <c r="W55">
        <v>1</v>
      </c>
      <c r="X55">
        <v>4.72</v>
      </c>
      <c r="Y55">
        <v>6275.9</v>
      </c>
      <c r="Z55">
        <v>6.75</v>
      </c>
      <c r="AA55">
        <v>145750</v>
      </c>
      <c r="AB55">
        <v>98197</v>
      </c>
      <c r="AC55">
        <v>1981</v>
      </c>
      <c r="AD55">
        <v>2150</v>
      </c>
      <c r="AE55">
        <v>3.8</v>
      </c>
      <c r="AF55">
        <v>3.3</v>
      </c>
      <c r="AG55">
        <v>90.2</v>
      </c>
      <c r="AH55">
        <v>97.050119999999893</v>
      </c>
      <c r="AI55">
        <v>-1.17875372435159</v>
      </c>
      <c r="AJ55">
        <v>40.28</v>
      </c>
      <c r="AK55">
        <v>2120839.15</v>
      </c>
      <c r="AL55">
        <v>1</v>
      </c>
      <c r="AM55">
        <v>2.1800000000000002</v>
      </c>
      <c r="AN55">
        <v>-0.6714</v>
      </c>
      <c r="AO55">
        <v>0.12</v>
      </c>
      <c r="AP55">
        <v>91.45</v>
      </c>
      <c r="AQ55">
        <v>0.12866418387096701</v>
      </c>
      <c r="AR55" s="4">
        <v>0.62546223402023315</v>
      </c>
      <c r="AS55" t="s">
        <v>127</v>
      </c>
    </row>
    <row r="56" spans="1:45" x14ac:dyDescent="0.25">
      <c r="A56" s="1">
        <v>38139</v>
      </c>
      <c r="B56">
        <v>9988.4</v>
      </c>
      <c r="C56">
        <v>5.4</v>
      </c>
      <c r="D56">
        <v>8157.6</v>
      </c>
      <c r="E56">
        <v>188.9</v>
      </c>
      <c r="F56">
        <v>185.3</v>
      </c>
      <c r="G56">
        <v>196.6</v>
      </c>
      <c r="H56">
        <v>147.19999999999999</v>
      </c>
      <c r="I56">
        <v>148.69999999999999</v>
      </c>
      <c r="J56">
        <v>152.30000000000001</v>
      </c>
      <c r="K56">
        <v>3.3</v>
      </c>
      <c r="L56">
        <v>2.5740778</v>
      </c>
      <c r="M56">
        <v>2.4611453999999999</v>
      </c>
      <c r="N56">
        <v>5.6</v>
      </c>
      <c r="O56">
        <v>349000</v>
      </c>
      <c r="P56">
        <v>15.67</v>
      </c>
      <c r="Q56">
        <v>92.865099999999998</v>
      </c>
      <c r="R56">
        <v>77.724000000000004</v>
      </c>
      <c r="S56">
        <v>185640</v>
      </c>
      <c r="T56">
        <v>354635</v>
      </c>
      <c r="U56">
        <v>145681</v>
      </c>
      <c r="V56">
        <v>175494</v>
      </c>
      <c r="W56">
        <v>1.03</v>
      </c>
      <c r="X56">
        <v>4.7300000000000004</v>
      </c>
      <c r="Y56">
        <v>6278.1</v>
      </c>
      <c r="Z56">
        <v>6.78</v>
      </c>
      <c r="AA56">
        <v>149941</v>
      </c>
      <c r="AB56">
        <v>95773</v>
      </c>
      <c r="AC56">
        <v>1828</v>
      </c>
      <c r="AD56">
        <v>2020</v>
      </c>
      <c r="AE56">
        <v>3.9</v>
      </c>
      <c r="AF56">
        <v>3.7</v>
      </c>
      <c r="AG56">
        <v>95.6</v>
      </c>
      <c r="AH56">
        <v>102.86020000000001</v>
      </c>
      <c r="AI56">
        <v>-1.22338487948446</v>
      </c>
      <c r="AJ56">
        <v>38.03</v>
      </c>
      <c r="AK56">
        <v>2127989.41</v>
      </c>
      <c r="AL56">
        <v>1.03</v>
      </c>
      <c r="AM56">
        <v>1.97</v>
      </c>
      <c r="AN56">
        <v>-0.65175000000000005</v>
      </c>
      <c r="AO56">
        <v>0.98</v>
      </c>
      <c r="AP56">
        <v>91.66</v>
      </c>
      <c r="AQ56">
        <v>-0.43141653333333302</v>
      </c>
      <c r="AS56" t="s">
        <v>127</v>
      </c>
    </row>
    <row r="57" spans="1:45" x14ac:dyDescent="0.25">
      <c r="A57" s="1">
        <v>38169</v>
      </c>
      <c r="B57">
        <v>10033</v>
      </c>
      <c r="C57">
        <v>4.7</v>
      </c>
      <c r="D57">
        <v>8236.9</v>
      </c>
      <c r="E57">
        <v>189.1</v>
      </c>
      <c r="F57">
        <v>184.9</v>
      </c>
      <c r="G57">
        <v>196.8</v>
      </c>
      <c r="H57">
        <v>147.4</v>
      </c>
      <c r="I57">
        <v>148.5</v>
      </c>
      <c r="J57">
        <v>151.9</v>
      </c>
      <c r="K57">
        <v>3</v>
      </c>
      <c r="L57">
        <v>2.2558468999999999</v>
      </c>
      <c r="M57">
        <v>2.2811944</v>
      </c>
      <c r="N57">
        <v>5.5</v>
      </c>
      <c r="O57">
        <v>343000</v>
      </c>
      <c r="P57">
        <v>15.69</v>
      </c>
      <c r="Q57">
        <v>93.550200000000004</v>
      </c>
      <c r="R57">
        <v>78.305000000000007</v>
      </c>
      <c r="S57">
        <v>186835</v>
      </c>
      <c r="T57">
        <v>356710</v>
      </c>
      <c r="U57">
        <v>129720</v>
      </c>
      <c r="V57">
        <v>177293</v>
      </c>
      <c r="W57">
        <v>1.26</v>
      </c>
      <c r="X57">
        <v>4.5</v>
      </c>
      <c r="Y57">
        <v>6291.3</v>
      </c>
      <c r="Z57">
        <v>6.62</v>
      </c>
      <c r="AA57">
        <v>148513</v>
      </c>
      <c r="AB57">
        <v>96907</v>
      </c>
      <c r="AC57">
        <v>2002</v>
      </c>
      <c r="AD57">
        <v>2112</v>
      </c>
      <c r="AE57">
        <v>4.5</v>
      </c>
      <c r="AF57">
        <v>4.2</v>
      </c>
      <c r="AG57">
        <v>96.7</v>
      </c>
      <c r="AH57">
        <v>104.0438</v>
      </c>
      <c r="AI57">
        <v>-1.0730969597039</v>
      </c>
      <c r="AJ57">
        <v>40.78</v>
      </c>
      <c r="AK57">
        <v>2137092.98</v>
      </c>
      <c r="AL57">
        <v>1.27</v>
      </c>
      <c r="AM57">
        <v>1.86</v>
      </c>
      <c r="AN57">
        <v>-0.65427000000000002</v>
      </c>
      <c r="AO57">
        <v>0.14000000000000001</v>
      </c>
      <c r="AP57">
        <v>91.87</v>
      </c>
      <c r="AQ57">
        <v>-2.7251143548387001E-2</v>
      </c>
      <c r="AR57" s="3">
        <v>0.90466493368148804</v>
      </c>
      <c r="AS57" t="s">
        <v>127</v>
      </c>
    </row>
    <row r="58" spans="1:45" x14ac:dyDescent="0.25">
      <c r="A58" s="1">
        <v>38200</v>
      </c>
      <c r="B58">
        <v>10078.200000000001</v>
      </c>
      <c r="C58">
        <v>4.7</v>
      </c>
      <c r="D58">
        <v>8271.6</v>
      </c>
      <c r="E58">
        <v>189.2</v>
      </c>
      <c r="F58">
        <v>185</v>
      </c>
      <c r="G58">
        <v>196.9</v>
      </c>
      <c r="H58">
        <v>148</v>
      </c>
      <c r="I58">
        <v>148.5</v>
      </c>
      <c r="J58">
        <v>152.19999999999999</v>
      </c>
      <c r="K58">
        <v>2.8</v>
      </c>
      <c r="L58">
        <v>2.3408528999999998</v>
      </c>
      <c r="M58">
        <v>2.3105156999999998</v>
      </c>
      <c r="N58">
        <v>5.4</v>
      </c>
      <c r="O58">
        <v>340750</v>
      </c>
      <c r="P58">
        <v>15.73</v>
      </c>
      <c r="Q58">
        <v>93.630099999999999</v>
      </c>
      <c r="R58">
        <v>78.373800000000003</v>
      </c>
      <c r="S58">
        <v>183728</v>
      </c>
      <c r="T58">
        <v>355629</v>
      </c>
      <c r="U58">
        <v>148073</v>
      </c>
      <c r="V58">
        <v>176538</v>
      </c>
      <c r="W58">
        <v>1.43</v>
      </c>
      <c r="X58">
        <v>4.28</v>
      </c>
      <c r="Y58">
        <v>6317.9</v>
      </c>
      <c r="Z58">
        <v>6.46</v>
      </c>
      <c r="AA58">
        <v>150943</v>
      </c>
      <c r="AB58">
        <v>97295</v>
      </c>
      <c r="AC58">
        <v>2024</v>
      </c>
      <c r="AD58">
        <v>2056</v>
      </c>
      <c r="AE58">
        <v>4.3</v>
      </c>
      <c r="AF58">
        <v>4</v>
      </c>
      <c r="AG58">
        <v>95.9</v>
      </c>
      <c r="AH58">
        <v>103.182999999999</v>
      </c>
      <c r="AI58">
        <v>-1.1031619018280701</v>
      </c>
      <c r="AJ58">
        <v>44.9</v>
      </c>
      <c r="AK58">
        <v>2143435.12</v>
      </c>
      <c r="AL58">
        <v>1.43</v>
      </c>
      <c r="AM58">
        <v>1.77</v>
      </c>
      <c r="AN58">
        <v>-0.66629000000000005</v>
      </c>
      <c r="AO58">
        <v>0.1</v>
      </c>
      <c r="AP58">
        <v>92.08</v>
      </c>
      <c r="AQ58">
        <v>9.3528393548387101E-2</v>
      </c>
      <c r="AR58" s="4">
        <v>0.6632537841796875</v>
      </c>
      <c r="AS58" t="s">
        <v>127</v>
      </c>
    </row>
    <row r="59" spans="1:45" x14ac:dyDescent="0.25">
      <c r="A59" s="1">
        <v>38231</v>
      </c>
      <c r="B59">
        <v>10110.5</v>
      </c>
      <c r="C59">
        <v>4.0999999999999996</v>
      </c>
      <c r="D59">
        <v>8341.5</v>
      </c>
      <c r="E59">
        <v>189.8</v>
      </c>
      <c r="F59">
        <v>185.4</v>
      </c>
      <c r="G59">
        <v>197.5</v>
      </c>
      <c r="H59">
        <v>147.69999999999999</v>
      </c>
      <c r="I59">
        <v>148.69999999999999</v>
      </c>
      <c r="J59">
        <v>152.30000000000001</v>
      </c>
      <c r="K59">
        <v>2.8</v>
      </c>
      <c r="L59">
        <v>2.6767707999999999</v>
      </c>
      <c r="M59">
        <v>2.4039779999999999</v>
      </c>
      <c r="N59">
        <v>5.4</v>
      </c>
      <c r="O59">
        <v>337250</v>
      </c>
      <c r="P59">
        <v>15.78</v>
      </c>
      <c r="Q59">
        <v>93.735299999999995</v>
      </c>
      <c r="R59">
        <v>78.454700000000003</v>
      </c>
      <c r="S59">
        <v>188444</v>
      </c>
      <c r="T59">
        <v>361042</v>
      </c>
      <c r="U59">
        <v>147715</v>
      </c>
      <c r="V59">
        <v>178667</v>
      </c>
      <c r="W59">
        <v>1.61</v>
      </c>
      <c r="X59">
        <v>4.13</v>
      </c>
      <c r="Y59">
        <v>6352.3</v>
      </c>
      <c r="Z59">
        <v>6.27</v>
      </c>
      <c r="AA59">
        <v>150468</v>
      </c>
      <c r="AB59">
        <v>98782</v>
      </c>
      <c r="AC59">
        <v>1905</v>
      </c>
      <c r="AD59">
        <v>2041</v>
      </c>
      <c r="AE59">
        <v>4.0999999999999996</v>
      </c>
      <c r="AF59">
        <v>4.4000000000000004</v>
      </c>
      <c r="AG59">
        <v>94.2</v>
      </c>
      <c r="AH59">
        <v>101.3539</v>
      </c>
      <c r="AI59">
        <v>-1.08147336111063</v>
      </c>
      <c r="AJ59">
        <v>45.94</v>
      </c>
      <c r="AK59">
        <v>2160148.2999999998</v>
      </c>
      <c r="AL59">
        <v>1.62</v>
      </c>
      <c r="AM59">
        <v>1.6</v>
      </c>
      <c r="AN59">
        <v>-0.67491000000000001</v>
      </c>
      <c r="AO59">
        <v>0.04</v>
      </c>
      <c r="AP59">
        <v>92.3</v>
      </c>
      <c r="AQ59">
        <v>0.118961916666666</v>
      </c>
      <c r="AS59" t="s">
        <v>127</v>
      </c>
    </row>
    <row r="60" spans="1:45" x14ac:dyDescent="0.25">
      <c r="A60" s="1">
        <v>38261</v>
      </c>
      <c r="B60">
        <v>10159.299999999999</v>
      </c>
      <c r="C60">
        <v>3.9</v>
      </c>
      <c r="D60">
        <v>8397.1</v>
      </c>
      <c r="E60">
        <v>190.8</v>
      </c>
      <c r="F60">
        <v>186.5</v>
      </c>
      <c r="G60">
        <v>197.9</v>
      </c>
      <c r="H60">
        <v>150</v>
      </c>
      <c r="I60">
        <v>152</v>
      </c>
      <c r="J60">
        <v>154.69999999999999</v>
      </c>
      <c r="K60">
        <v>3.1</v>
      </c>
      <c r="L60">
        <v>2.1458309999999998</v>
      </c>
      <c r="M60">
        <v>2.1612211000000001</v>
      </c>
      <c r="N60">
        <v>5.5</v>
      </c>
      <c r="O60">
        <v>334000</v>
      </c>
      <c r="P60">
        <v>15.81</v>
      </c>
      <c r="Q60">
        <v>94.569500000000005</v>
      </c>
      <c r="R60">
        <v>79.135199999999998</v>
      </c>
      <c r="S60">
        <v>185187</v>
      </c>
      <c r="T60">
        <v>364476</v>
      </c>
      <c r="U60">
        <v>152815</v>
      </c>
      <c r="V60">
        <v>175497</v>
      </c>
      <c r="W60">
        <v>1.76</v>
      </c>
      <c r="X60">
        <v>4.0999999999999996</v>
      </c>
      <c r="Y60">
        <v>6379.9</v>
      </c>
      <c r="Z60">
        <v>6.21</v>
      </c>
      <c r="AA60">
        <v>155552</v>
      </c>
      <c r="AB60">
        <v>100494</v>
      </c>
      <c r="AC60">
        <v>2072</v>
      </c>
      <c r="AD60">
        <v>2097</v>
      </c>
      <c r="AE60">
        <v>3.9</v>
      </c>
      <c r="AF60">
        <v>4.0999999999999996</v>
      </c>
      <c r="AG60">
        <v>91.7</v>
      </c>
      <c r="AH60">
        <v>98.66404</v>
      </c>
      <c r="AI60">
        <v>-1.07327005692363</v>
      </c>
      <c r="AJ60">
        <v>53.28</v>
      </c>
      <c r="AK60">
        <v>2176719.34</v>
      </c>
      <c r="AL60">
        <v>1.76</v>
      </c>
      <c r="AM60">
        <v>1.51</v>
      </c>
      <c r="AN60">
        <v>-0.67381999999999997</v>
      </c>
      <c r="AO60">
        <v>0.04</v>
      </c>
      <c r="AP60">
        <v>92.53</v>
      </c>
      <c r="AQ60">
        <v>0.33228058064516097</v>
      </c>
      <c r="AR60" s="4">
        <v>0.6632537841796875</v>
      </c>
      <c r="AS60" t="s">
        <v>127</v>
      </c>
    </row>
    <row r="61" spans="1:45" x14ac:dyDescent="0.25">
      <c r="A61" s="1">
        <v>38292</v>
      </c>
      <c r="B61">
        <v>10171.5</v>
      </c>
      <c r="C61">
        <v>3.4</v>
      </c>
      <c r="D61">
        <v>8444.5</v>
      </c>
      <c r="E61">
        <v>191.7</v>
      </c>
      <c r="F61">
        <v>186.8</v>
      </c>
      <c r="G61">
        <v>198.3</v>
      </c>
      <c r="H61">
        <v>151.4</v>
      </c>
      <c r="I61">
        <v>151.69999999999999</v>
      </c>
      <c r="J61">
        <v>154.69999999999999</v>
      </c>
      <c r="K61">
        <v>2.8</v>
      </c>
      <c r="L61">
        <v>2.2068238999999998</v>
      </c>
      <c r="M61">
        <v>2.1766719999999999</v>
      </c>
      <c r="N61">
        <v>5.4</v>
      </c>
      <c r="O61">
        <v>328750</v>
      </c>
      <c r="P61">
        <v>15.84</v>
      </c>
      <c r="Q61">
        <v>94.801500000000004</v>
      </c>
      <c r="R61">
        <v>79.3</v>
      </c>
      <c r="S61">
        <v>192545</v>
      </c>
      <c r="T61">
        <v>373177</v>
      </c>
      <c r="U61">
        <v>150373</v>
      </c>
      <c r="V61">
        <v>183784</v>
      </c>
      <c r="W61">
        <v>1.93</v>
      </c>
      <c r="X61">
        <v>4.1900000000000004</v>
      </c>
      <c r="Y61">
        <v>6406.5</v>
      </c>
      <c r="Z61">
        <v>6.2</v>
      </c>
      <c r="AA61">
        <v>159058</v>
      </c>
      <c r="AB61">
        <v>100090</v>
      </c>
      <c r="AC61">
        <v>1782</v>
      </c>
      <c r="AD61">
        <v>2079</v>
      </c>
      <c r="AE61">
        <v>4.3</v>
      </c>
      <c r="AF61">
        <v>5</v>
      </c>
      <c r="AG61">
        <v>92.8</v>
      </c>
      <c r="AH61">
        <v>99.847569999999905</v>
      </c>
      <c r="AI61">
        <v>-1.1097278518365801</v>
      </c>
      <c r="AJ61">
        <v>48.47</v>
      </c>
      <c r="AK61">
        <v>2183746.35</v>
      </c>
      <c r="AL61">
        <v>1.92</v>
      </c>
      <c r="AM61">
        <v>1.34</v>
      </c>
      <c r="AN61">
        <v>-0.68676999999999999</v>
      </c>
      <c r="AO61">
        <v>0.14000000000000001</v>
      </c>
      <c r="AP61">
        <v>92.75</v>
      </c>
      <c r="AQ61">
        <v>0.156490556666666</v>
      </c>
      <c r="AR61" s="4">
        <v>0.66986113786697388</v>
      </c>
      <c r="AS61" t="s">
        <v>127</v>
      </c>
    </row>
    <row r="62" spans="1:45" x14ac:dyDescent="0.25">
      <c r="A62" s="1">
        <v>38322</v>
      </c>
      <c r="B62">
        <v>10520.8</v>
      </c>
      <c r="C62">
        <v>6.2</v>
      </c>
      <c r="D62">
        <v>8504.4</v>
      </c>
      <c r="E62">
        <v>191.7</v>
      </c>
      <c r="F62">
        <v>186</v>
      </c>
      <c r="G62">
        <v>198.6</v>
      </c>
      <c r="H62">
        <v>150.19999999999999</v>
      </c>
      <c r="I62">
        <v>150.6</v>
      </c>
      <c r="J62">
        <v>154.9</v>
      </c>
      <c r="K62">
        <v>3</v>
      </c>
      <c r="L62">
        <v>1.7525286</v>
      </c>
      <c r="M62">
        <v>1.9994394</v>
      </c>
      <c r="N62">
        <v>5.4</v>
      </c>
      <c r="O62">
        <v>325250</v>
      </c>
      <c r="P62">
        <v>15.86</v>
      </c>
      <c r="Q62">
        <v>95.541499999999999</v>
      </c>
      <c r="R62">
        <v>79.877899999999997</v>
      </c>
      <c r="S62">
        <v>193578</v>
      </c>
      <c r="T62">
        <v>373419</v>
      </c>
      <c r="U62">
        <v>145148</v>
      </c>
      <c r="V62">
        <v>186095</v>
      </c>
      <c r="W62">
        <v>2.16</v>
      </c>
      <c r="X62">
        <v>4.2300000000000004</v>
      </c>
      <c r="Y62">
        <v>6424.7</v>
      </c>
      <c r="Z62">
        <v>6.15</v>
      </c>
      <c r="AA62">
        <v>157699</v>
      </c>
      <c r="AB62">
        <v>102781</v>
      </c>
      <c r="AC62">
        <v>2042</v>
      </c>
      <c r="AD62">
        <v>2082</v>
      </c>
      <c r="AE62">
        <v>4.0999999999999996</v>
      </c>
      <c r="AF62">
        <v>5.2</v>
      </c>
      <c r="AG62">
        <v>97.1</v>
      </c>
      <c r="AH62">
        <v>104.47410000000001</v>
      </c>
      <c r="AI62">
        <v>-1.06096439632944</v>
      </c>
      <c r="AJ62">
        <v>43.15</v>
      </c>
      <c r="AK62">
        <v>2192246.17</v>
      </c>
      <c r="AL62">
        <v>2.16</v>
      </c>
      <c r="AM62">
        <v>1.22</v>
      </c>
      <c r="AN62">
        <v>-0.67754999999999999</v>
      </c>
      <c r="AO62">
        <v>0.02</v>
      </c>
      <c r="AP62">
        <v>92.92</v>
      </c>
      <c r="AQ62">
        <v>0.79490209677419299</v>
      </c>
      <c r="AR62" s="3">
        <v>0.75680935382843018</v>
      </c>
      <c r="AS62" t="s">
        <v>127</v>
      </c>
    </row>
    <row r="63" spans="1:45" x14ac:dyDescent="0.25">
      <c r="A63" s="1">
        <v>38353</v>
      </c>
      <c r="B63">
        <v>10247</v>
      </c>
      <c r="C63">
        <v>2.7</v>
      </c>
      <c r="D63">
        <v>8497.7000000000007</v>
      </c>
      <c r="E63">
        <v>191.6</v>
      </c>
      <c r="F63">
        <v>186.3</v>
      </c>
      <c r="G63">
        <v>199</v>
      </c>
      <c r="H63">
        <v>150.9</v>
      </c>
      <c r="I63">
        <v>151.4</v>
      </c>
      <c r="J63">
        <v>155.80000000000001</v>
      </c>
      <c r="K63">
        <v>2.9</v>
      </c>
      <c r="L63">
        <v>2.1405957</v>
      </c>
      <c r="M63">
        <v>2.1829326999999998</v>
      </c>
      <c r="N63">
        <v>5.3</v>
      </c>
      <c r="O63">
        <v>343400</v>
      </c>
      <c r="P63">
        <v>15.9</v>
      </c>
      <c r="Q63">
        <v>95.878500000000003</v>
      </c>
      <c r="R63">
        <v>80.107600000000005</v>
      </c>
      <c r="S63">
        <v>194875</v>
      </c>
      <c r="T63">
        <v>378937</v>
      </c>
      <c r="U63">
        <v>138054</v>
      </c>
      <c r="V63">
        <v>186957</v>
      </c>
      <c r="W63">
        <v>2.2799999999999998</v>
      </c>
      <c r="X63">
        <v>4.22</v>
      </c>
      <c r="Y63">
        <v>6431</v>
      </c>
      <c r="Z63">
        <v>6.02</v>
      </c>
      <c r="AA63">
        <v>159395</v>
      </c>
      <c r="AB63">
        <v>103206</v>
      </c>
      <c r="AC63">
        <v>2144</v>
      </c>
      <c r="AD63">
        <v>2139</v>
      </c>
      <c r="AE63">
        <v>4.4000000000000004</v>
      </c>
      <c r="AF63">
        <v>4.8</v>
      </c>
      <c r="AG63">
        <v>95.5</v>
      </c>
      <c r="AH63">
        <v>102.7526</v>
      </c>
      <c r="AI63">
        <v>-1.1134608923653599</v>
      </c>
      <c r="AJ63">
        <v>46.84</v>
      </c>
      <c r="AK63">
        <v>2196777.63</v>
      </c>
      <c r="AL63">
        <v>2.29</v>
      </c>
      <c r="AM63">
        <v>1</v>
      </c>
      <c r="AN63">
        <v>-0.66686000000000001</v>
      </c>
      <c r="AO63">
        <v>0.04</v>
      </c>
      <c r="AP63">
        <v>93.16</v>
      </c>
      <c r="AQ63">
        <v>8.0095425806451598E-2</v>
      </c>
      <c r="AS63" t="s">
        <v>127</v>
      </c>
    </row>
    <row r="64" spans="1:45" x14ac:dyDescent="0.25">
      <c r="A64" s="1">
        <v>38384</v>
      </c>
      <c r="B64">
        <v>10282.700000000001</v>
      </c>
      <c r="C64">
        <v>2.2999999999999998</v>
      </c>
      <c r="D64">
        <v>8559.1</v>
      </c>
      <c r="E64">
        <v>192.4</v>
      </c>
      <c r="F64">
        <v>187.3</v>
      </c>
      <c r="G64">
        <v>199.4</v>
      </c>
      <c r="H64">
        <v>151.6</v>
      </c>
      <c r="I64">
        <v>152.1</v>
      </c>
      <c r="J64">
        <v>155.69999999999999</v>
      </c>
      <c r="K64">
        <v>2.9</v>
      </c>
      <c r="L64">
        <v>2.1370072000000002</v>
      </c>
      <c r="M64">
        <v>2.1905670000000002</v>
      </c>
      <c r="N64">
        <v>5.4</v>
      </c>
      <c r="O64">
        <v>311750</v>
      </c>
      <c r="P64">
        <v>15.93</v>
      </c>
      <c r="Q64">
        <v>96.570899999999995</v>
      </c>
      <c r="R64">
        <v>80.618499999999997</v>
      </c>
      <c r="S64">
        <v>196475</v>
      </c>
      <c r="T64">
        <v>381880</v>
      </c>
      <c r="U64">
        <v>142089</v>
      </c>
      <c r="V64">
        <v>188702</v>
      </c>
      <c r="W64">
        <v>2.5</v>
      </c>
      <c r="X64">
        <v>4.17</v>
      </c>
      <c r="Y64">
        <v>6439.1</v>
      </c>
      <c r="Z64">
        <v>5.82</v>
      </c>
      <c r="AA64">
        <v>162104</v>
      </c>
      <c r="AB64">
        <v>104010</v>
      </c>
      <c r="AC64">
        <v>2207</v>
      </c>
      <c r="AD64">
        <v>2114</v>
      </c>
      <c r="AE64">
        <v>4.3</v>
      </c>
      <c r="AF64">
        <v>4</v>
      </c>
      <c r="AG64">
        <v>94.1</v>
      </c>
      <c r="AH64">
        <v>101.24630000000001</v>
      </c>
      <c r="AI64">
        <v>-1.04273655165424</v>
      </c>
      <c r="AJ64">
        <v>48.15</v>
      </c>
      <c r="AK64">
        <v>2211558.71</v>
      </c>
      <c r="AL64">
        <v>2.5</v>
      </c>
      <c r="AM64">
        <v>0.78</v>
      </c>
      <c r="AN64">
        <v>-0.68859999999999999</v>
      </c>
      <c r="AO64">
        <v>0.08</v>
      </c>
      <c r="AP64">
        <v>93.34</v>
      </c>
      <c r="AQ64">
        <v>4.5405244642857098E-2</v>
      </c>
      <c r="AR64" s="4">
        <v>0.72126233577728271</v>
      </c>
      <c r="AS64" t="s">
        <v>127</v>
      </c>
    </row>
    <row r="65" spans="1:45" x14ac:dyDescent="0.25">
      <c r="A65" s="1">
        <v>38412</v>
      </c>
      <c r="B65">
        <v>10347.9</v>
      </c>
      <c r="C65">
        <v>2.5</v>
      </c>
      <c r="D65">
        <v>8598.4</v>
      </c>
      <c r="E65">
        <v>193.1</v>
      </c>
      <c r="F65">
        <v>188.6</v>
      </c>
      <c r="G65">
        <v>200.1</v>
      </c>
      <c r="H65">
        <v>153.69999999999999</v>
      </c>
      <c r="I65">
        <v>153.6</v>
      </c>
      <c r="J65">
        <v>155.9</v>
      </c>
      <c r="K65">
        <v>3.2</v>
      </c>
      <c r="L65">
        <v>2.3342418</v>
      </c>
      <c r="M65">
        <v>2.3487515999999999</v>
      </c>
      <c r="N65">
        <v>5.2</v>
      </c>
      <c r="O65">
        <v>332000</v>
      </c>
      <c r="P65">
        <v>15.97</v>
      </c>
      <c r="Q65">
        <v>96.4345</v>
      </c>
      <c r="R65">
        <v>80.425399999999996</v>
      </c>
      <c r="S65">
        <v>186608</v>
      </c>
      <c r="T65">
        <v>374642</v>
      </c>
      <c r="U65">
        <v>158187</v>
      </c>
      <c r="V65">
        <v>180157</v>
      </c>
      <c r="W65">
        <v>2.63</v>
      </c>
      <c r="X65">
        <v>4.5</v>
      </c>
      <c r="Y65">
        <v>6448.4</v>
      </c>
      <c r="Z65">
        <v>6.06</v>
      </c>
      <c r="AA65">
        <v>158231</v>
      </c>
      <c r="AB65">
        <v>105097</v>
      </c>
      <c r="AC65">
        <v>1864</v>
      </c>
      <c r="AD65">
        <v>2062</v>
      </c>
      <c r="AE65">
        <v>4.0999999999999996</v>
      </c>
      <c r="AF65">
        <v>3.5</v>
      </c>
      <c r="AG65">
        <v>92.6</v>
      </c>
      <c r="AH65">
        <v>99.632390000000001</v>
      </c>
      <c r="AI65">
        <v>-1.04800520832664</v>
      </c>
      <c r="AJ65">
        <v>54.19</v>
      </c>
      <c r="AK65">
        <v>2220199.19</v>
      </c>
      <c r="AL65">
        <v>2.63</v>
      </c>
      <c r="AM65">
        <v>0.77</v>
      </c>
      <c r="AN65">
        <v>-0.65932000000000002</v>
      </c>
      <c r="AO65">
        <v>0.2</v>
      </c>
      <c r="AP65">
        <v>93.62</v>
      </c>
      <c r="AQ65">
        <v>-0.21633452580645099</v>
      </c>
      <c r="AS65" t="s">
        <v>127</v>
      </c>
    </row>
    <row r="66" spans="1:45" x14ac:dyDescent="0.25">
      <c r="A66" s="1">
        <v>38443</v>
      </c>
      <c r="B66">
        <v>10412.1</v>
      </c>
      <c r="C66">
        <v>2.1</v>
      </c>
      <c r="D66">
        <v>8678.4</v>
      </c>
      <c r="E66">
        <v>193.7</v>
      </c>
      <c r="F66">
        <v>190.2</v>
      </c>
      <c r="G66">
        <v>200.2</v>
      </c>
      <c r="H66">
        <v>155</v>
      </c>
      <c r="I66">
        <v>154.4</v>
      </c>
      <c r="J66">
        <v>156.1</v>
      </c>
      <c r="K66">
        <v>3.3</v>
      </c>
      <c r="L66">
        <v>2.4622893000000001</v>
      </c>
      <c r="M66">
        <v>2.4358564999999999</v>
      </c>
      <c r="N66">
        <v>5.2</v>
      </c>
      <c r="O66">
        <v>323200</v>
      </c>
      <c r="P66">
        <v>16.010000000000002</v>
      </c>
      <c r="Q66">
        <v>96.634699999999995</v>
      </c>
      <c r="R66">
        <v>80.504900000000006</v>
      </c>
      <c r="S66">
        <v>194847</v>
      </c>
      <c r="T66">
        <v>385450</v>
      </c>
      <c r="U66">
        <v>151918</v>
      </c>
      <c r="V66">
        <v>186553</v>
      </c>
      <c r="W66">
        <v>2.79</v>
      </c>
      <c r="X66">
        <v>4.34</v>
      </c>
      <c r="Y66">
        <v>6462</v>
      </c>
      <c r="Z66">
        <v>6.05</v>
      </c>
      <c r="AA66">
        <v>164580</v>
      </c>
      <c r="AB66">
        <v>107268</v>
      </c>
      <c r="AC66">
        <v>2061</v>
      </c>
      <c r="AD66">
        <v>2150</v>
      </c>
      <c r="AE66">
        <v>4.3</v>
      </c>
      <c r="AF66">
        <v>3.8</v>
      </c>
      <c r="AG66">
        <v>87.7</v>
      </c>
      <c r="AH66">
        <v>94.360259999999997</v>
      </c>
      <c r="AI66">
        <v>-1.0042567929822701</v>
      </c>
      <c r="AJ66">
        <v>52.98</v>
      </c>
      <c r="AK66">
        <v>2232535.38</v>
      </c>
      <c r="AL66">
        <v>2.78</v>
      </c>
      <c r="AM66">
        <v>0.69</v>
      </c>
      <c r="AN66">
        <v>-0.60011999999999999</v>
      </c>
      <c r="AO66">
        <v>0.04</v>
      </c>
      <c r="AP66">
        <v>93.86</v>
      </c>
      <c r="AQ66">
        <v>0.16678485266666601</v>
      </c>
      <c r="AR66" s="3">
        <v>0.94279974699020386</v>
      </c>
      <c r="AS66" t="s">
        <v>127</v>
      </c>
    </row>
    <row r="67" spans="1:45" x14ac:dyDescent="0.25">
      <c r="A67" s="1">
        <v>38473</v>
      </c>
      <c r="B67">
        <v>10464.1</v>
      </c>
      <c r="C67">
        <v>2.6</v>
      </c>
      <c r="D67">
        <v>8671.6</v>
      </c>
      <c r="E67">
        <v>193.6</v>
      </c>
      <c r="F67">
        <v>190</v>
      </c>
      <c r="G67">
        <v>200.5</v>
      </c>
      <c r="H67">
        <v>154.30000000000001</v>
      </c>
      <c r="I67">
        <v>154.30000000000001</v>
      </c>
      <c r="J67">
        <v>156.4</v>
      </c>
      <c r="K67">
        <v>3.2</v>
      </c>
      <c r="L67">
        <v>2.5780666999999999</v>
      </c>
      <c r="M67">
        <v>2.4315978</v>
      </c>
      <c r="N67">
        <v>5.0999999999999996</v>
      </c>
      <c r="O67">
        <v>327000</v>
      </c>
      <c r="P67">
        <v>16.03</v>
      </c>
      <c r="Q67">
        <v>96.725099999999998</v>
      </c>
      <c r="R67">
        <v>80.483500000000006</v>
      </c>
      <c r="S67">
        <v>206623</v>
      </c>
      <c r="T67">
        <v>395916</v>
      </c>
      <c r="U67">
        <v>158570</v>
      </c>
      <c r="V67">
        <v>197735</v>
      </c>
      <c r="W67">
        <v>3</v>
      </c>
      <c r="X67">
        <v>4.1399999999999997</v>
      </c>
      <c r="Y67">
        <v>6479.2</v>
      </c>
      <c r="Z67">
        <v>6.01</v>
      </c>
      <c r="AA67">
        <v>163119</v>
      </c>
      <c r="AB67">
        <v>107080</v>
      </c>
      <c r="AC67">
        <v>2025</v>
      </c>
      <c r="AD67">
        <v>2085</v>
      </c>
      <c r="AE67">
        <v>4.2</v>
      </c>
      <c r="AF67">
        <v>3.7</v>
      </c>
      <c r="AG67">
        <v>86.9</v>
      </c>
      <c r="AH67">
        <v>93.499499999999998</v>
      </c>
      <c r="AI67">
        <v>-0.87798498774800304</v>
      </c>
      <c r="AJ67">
        <v>49.83</v>
      </c>
      <c r="AK67">
        <v>2232671.52</v>
      </c>
      <c r="AL67">
        <v>3</v>
      </c>
      <c r="AM67">
        <v>0.5</v>
      </c>
      <c r="AN67">
        <v>-0.57616000000000001</v>
      </c>
      <c r="AO67">
        <v>0.02</v>
      </c>
      <c r="AP67">
        <v>94.12</v>
      </c>
      <c r="AQ67">
        <v>1.2230987258064501E-2</v>
      </c>
      <c r="AR67" s="4">
        <v>0.77146130800247192</v>
      </c>
      <c r="AS67" t="s">
        <v>127</v>
      </c>
    </row>
    <row r="68" spans="1:45" x14ac:dyDescent="0.25">
      <c r="A68" s="1">
        <v>38504</v>
      </c>
      <c r="B68">
        <v>10498</v>
      </c>
      <c r="C68">
        <v>2</v>
      </c>
      <c r="D68">
        <v>8753.4</v>
      </c>
      <c r="E68">
        <v>193.7</v>
      </c>
      <c r="F68">
        <v>190.1</v>
      </c>
      <c r="G68">
        <v>200.6</v>
      </c>
      <c r="H68">
        <v>154.30000000000001</v>
      </c>
      <c r="I68">
        <v>154.19999999999999</v>
      </c>
      <c r="J68">
        <v>155.9</v>
      </c>
      <c r="K68">
        <v>3.2</v>
      </c>
      <c r="L68">
        <v>2.3619010999999999</v>
      </c>
      <c r="M68">
        <v>2.2757939999999999</v>
      </c>
      <c r="N68">
        <v>5</v>
      </c>
      <c r="O68">
        <v>325750</v>
      </c>
      <c r="P68">
        <v>16.079999999999998</v>
      </c>
      <c r="Q68">
        <v>97.148300000000006</v>
      </c>
      <c r="R68">
        <v>80.730400000000003</v>
      </c>
      <c r="S68">
        <v>210020</v>
      </c>
      <c r="T68">
        <v>400506</v>
      </c>
      <c r="U68">
        <v>162219</v>
      </c>
      <c r="V68">
        <v>199935</v>
      </c>
      <c r="W68">
        <v>3.04</v>
      </c>
      <c r="X68">
        <v>4</v>
      </c>
      <c r="Y68">
        <v>6511.8</v>
      </c>
      <c r="Z68">
        <v>5.86</v>
      </c>
      <c r="AA68">
        <v>165185</v>
      </c>
      <c r="AB68">
        <v>107033</v>
      </c>
      <c r="AC68">
        <v>2068</v>
      </c>
      <c r="AD68">
        <v>2178</v>
      </c>
      <c r="AE68">
        <v>4.3</v>
      </c>
      <c r="AF68">
        <v>4</v>
      </c>
      <c r="AG68">
        <v>96</v>
      </c>
      <c r="AH68">
        <v>103.2906</v>
      </c>
      <c r="AI68">
        <v>-0.79817732572767297</v>
      </c>
      <c r="AJ68">
        <v>56.35</v>
      </c>
      <c r="AK68">
        <v>2247833.4300000002</v>
      </c>
      <c r="AL68">
        <v>3.04</v>
      </c>
      <c r="AM68">
        <v>0.36</v>
      </c>
      <c r="AN68">
        <v>-0.58016999999999996</v>
      </c>
      <c r="AO68">
        <v>0.02</v>
      </c>
      <c r="AP68">
        <v>94.41</v>
      </c>
      <c r="AQ68">
        <v>0.18429452333333299</v>
      </c>
      <c r="AS68" t="s">
        <v>127</v>
      </c>
    </row>
    <row r="69" spans="1:45" x14ac:dyDescent="0.25">
      <c r="A69" s="1">
        <v>38534</v>
      </c>
      <c r="B69">
        <v>10558.3</v>
      </c>
      <c r="C69">
        <v>1.4</v>
      </c>
      <c r="D69">
        <v>8853.7999999999993</v>
      </c>
      <c r="E69">
        <v>194.9</v>
      </c>
      <c r="F69">
        <v>191</v>
      </c>
      <c r="G69">
        <v>200.9</v>
      </c>
      <c r="H69">
        <v>156.30000000000001</v>
      </c>
      <c r="I69">
        <v>155.5</v>
      </c>
      <c r="J69">
        <v>156.19999999999999</v>
      </c>
      <c r="K69">
        <v>3</v>
      </c>
      <c r="L69">
        <v>2.3318042999999999</v>
      </c>
      <c r="M69">
        <v>2.3060152999999999</v>
      </c>
      <c r="N69">
        <v>5</v>
      </c>
      <c r="O69">
        <v>324400</v>
      </c>
      <c r="P69">
        <v>16.149999999999999</v>
      </c>
      <c r="Q69">
        <v>96.839699999999993</v>
      </c>
      <c r="R69">
        <v>80.363600000000005</v>
      </c>
      <c r="S69">
        <v>194475</v>
      </c>
      <c r="T69">
        <v>386590</v>
      </c>
      <c r="U69">
        <v>147908</v>
      </c>
      <c r="V69">
        <v>186870</v>
      </c>
      <c r="W69">
        <v>3.26</v>
      </c>
      <c r="X69">
        <v>4.18</v>
      </c>
      <c r="Y69">
        <v>6543.7</v>
      </c>
      <c r="Z69">
        <v>5.95</v>
      </c>
      <c r="AA69">
        <v>165382</v>
      </c>
      <c r="AB69">
        <v>107082</v>
      </c>
      <c r="AC69">
        <v>2054</v>
      </c>
      <c r="AD69">
        <v>2203</v>
      </c>
      <c r="AE69">
        <v>4.2</v>
      </c>
      <c r="AF69">
        <v>3.9</v>
      </c>
      <c r="AG69">
        <v>96.5</v>
      </c>
      <c r="AH69">
        <v>103.82859999999999</v>
      </c>
      <c r="AI69">
        <v>-0.94952060518303705</v>
      </c>
      <c r="AJ69">
        <v>59</v>
      </c>
      <c r="AK69">
        <v>2257230.94</v>
      </c>
      <c r="AL69">
        <v>3.24</v>
      </c>
      <c r="AM69">
        <v>0.31</v>
      </c>
      <c r="AN69">
        <v>-0.58938999999999997</v>
      </c>
      <c r="AO69">
        <v>0.7</v>
      </c>
      <c r="AP69">
        <v>94.67</v>
      </c>
      <c r="AQ69">
        <v>1.02897101290322E-2</v>
      </c>
      <c r="AR69" s="3">
        <v>0.49932423233985901</v>
      </c>
      <c r="AS69" t="s">
        <v>127</v>
      </c>
    </row>
    <row r="70" spans="1:45" x14ac:dyDescent="0.25">
      <c r="A70" s="1">
        <v>38565</v>
      </c>
      <c r="B70">
        <v>10619.6</v>
      </c>
      <c r="C70">
        <v>2</v>
      </c>
      <c r="D70">
        <v>8850.1</v>
      </c>
      <c r="E70">
        <v>196.1</v>
      </c>
      <c r="F70">
        <v>192.1</v>
      </c>
      <c r="G70">
        <v>201.1</v>
      </c>
      <c r="H70">
        <v>157.6</v>
      </c>
      <c r="I70">
        <v>156.30000000000001</v>
      </c>
      <c r="J70">
        <v>156.1</v>
      </c>
      <c r="K70">
        <v>3.1</v>
      </c>
      <c r="L70">
        <v>2.4638190999999998</v>
      </c>
      <c r="M70">
        <v>2.4405891</v>
      </c>
      <c r="N70">
        <v>4.9000000000000004</v>
      </c>
      <c r="O70">
        <v>315750</v>
      </c>
      <c r="P70">
        <v>16.170000000000002</v>
      </c>
      <c r="Q70">
        <v>97.1584</v>
      </c>
      <c r="R70">
        <v>80.514399999999995</v>
      </c>
      <c r="S70">
        <v>204839</v>
      </c>
      <c r="T70">
        <v>401287</v>
      </c>
      <c r="U70">
        <v>171551</v>
      </c>
      <c r="V70">
        <v>197525</v>
      </c>
      <c r="W70">
        <v>3.5</v>
      </c>
      <c r="X70">
        <v>4.26</v>
      </c>
      <c r="Y70">
        <v>6576.5</v>
      </c>
      <c r="Z70">
        <v>5.96</v>
      </c>
      <c r="AA70">
        <v>167220</v>
      </c>
      <c r="AB70">
        <v>108475</v>
      </c>
      <c r="AC70">
        <v>2095</v>
      </c>
      <c r="AD70">
        <v>2219</v>
      </c>
      <c r="AE70">
        <v>4.5</v>
      </c>
      <c r="AF70">
        <v>4.3</v>
      </c>
      <c r="AG70">
        <v>89.1</v>
      </c>
      <c r="AH70">
        <v>95.866579999999999</v>
      </c>
      <c r="AI70">
        <v>-1.14361307380817</v>
      </c>
      <c r="AJ70">
        <v>64.989999999999995</v>
      </c>
      <c r="AK70">
        <v>2267044.88</v>
      </c>
      <c r="AL70">
        <v>3.49</v>
      </c>
      <c r="AM70">
        <v>0.22</v>
      </c>
      <c r="AN70">
        <v>-0.58516000000000001</v>
      </c>
      <c r="AO70">
        <v>1.76</v>
      </c>
      <c r="AP70">
        <v>94.94</v>
      </c>
      <c r="AQ70">
        <v>-0.323672558064516</v>
      </c>
      <c r="AR70" s="4">
        <v>0.85173428058624268</v>
      </c>
      <c r="AS70" t="s">
        <v>127</v>
      </c>
    </row>
    <row r="71" spans="1:45" x14ac:dyDescent="0.25">
      <c r="A71" s="1">
        <v>38596</v>
      </c>
      <c r="B71">
        <v>10687.7</v>
      </c>
      <c r="C71">
        <v>2</v>
      </c>
      <c r="D71">
        <v>8900.4</v>
      </c>
      <c r="E71">
        <v>198.8</v>
      </c>
      <c r="F71">
        <v>195</v>
      </c>
      <c r="G71">
        <v>201.3</v>
      </c>
      <c r="H71">
        <v>162.19999999999999</v>
      </c>
      <c r="I71">
        <v>158.9</v>
      </c>
      <c r="J71">
        <v>156.30000000000001</v>
      </c>
      <c r="K71">
        <v>4.3</v>
      </c>
      <c r="L71">
        <v>2.3538136000000001</v>
      </c>
      <c r="M71">
        <v>2.3630260000000001</v>
      </c>
      <c r="N71">
        <v>5</v>
      </c>
      <c r="O71">
        <v>382750</v>
      </c>
      <c r="P71">
        <v>16.190000000000001</v>
      </c>
      <c r="Q71">
        <v>95.276399999999995</v>
      </c>
      <c r="R71">
        <v>78.840800000000002</v>
      </c>
      <c r="S71">
        <v>203997</v>
      </c>
      <c r="T71">
        <v>404154</v>
      </c>
      <c r="U71">
        <v>171526</v>
      </c>
      <c r="V71">
        <v>195857</v>
      </c>
      <c r="W71">
        <v>3.62</v>
      </c>
      <c r="X71">
        <v>4.2</v>
      </c>
      <c r="Y71">
        <v>6610.3</v>
      </c>
      <c r="Z71">
        <v>6.03</v>
      </c>
      <c r="AA71">
        <v>172039</v>
      </c>
      <c r="AB71">
        <v>107156</v>
      </c>
      <c r="AC71">
        <v>2151</v>
      </c>
      <c r="AD71">
        <v>2263</v>
      </c>
      <c r="AE71">
        <v>4.7</v>
      </c>
      <c r="AF71">
        <v>5</v>
      </c>
      <c r="AG71">
        <v>76.900000000000006</v>
      </c>
      <c r="AH71">
        <v>82.740069999999903</v>
      </c>
      <c r="AI71">
        <v>-1.22321040564351</v>
      </c>
      <c r="AJ71">
        <v>65.59</v>
      </c>
      <c r="AK71">
        <v>2271633.2799999998</v>
      </c>
      <c r="AL71">
        <v>3.64</v>
      </c>
      <c r="AM71">
        <v>0.25</v>
      </c>
      <c r="AN71">
        <v>-0.54751000000000005</v>
      </c>
      <c r="AO71">
        <v>9.74</v>
      </c>
      <c r="AP71">
        <v>95.07</v>
      </c>
      <c r="AQ71">
        <v>-1.1760190666666599</v>
      </c>
      <c r="AS71" t="s">
        <v>127</v>
      </c>
    </row>
    <row r="72" spans="1:45" x14ac:dyDescent="0.25">
      <c r="A72" s="1">
        <v>38626</v>
      </c>
      <c r="B72">
        <v>10767.3</v>
      </c>
      <c r="C72">
        <v>2.2999999999999998</v>
      </c>
      <c r="D72">
        <v>8938.5</v>
      </c>
      <c r="E72">
        <v>199.1</v>
      </c>
      <c r="F72">
        <v>195.2</v>
      </c>
      <c r="G72">
        <v>202</v>
      </c>
      <c r="H72">
        <v>166.2</v>
      </c>
      <c r="I72">
        <v>160.9</v>
      </c>
      <c r="J72">
        <v>157.5</v>
      </c>
      <c r="K72">
        <v>4.5999999999999996</v>
      </c>
      <c r="L72">
        <v>2.8474637999999999</v>
      </c>
      <c r="M72">
        <v>2.6804109</v>
      </c>
      <c r="N72">
        <v>5</v>
      </c>
      <c r="O72">
        <v>352200</v>
      </c>
      <c r="P72">
        <v>16.28</v>
      </c>
      <c r="Q72">
        <v>96.441100000000006</v>
      </c>
      <c r="R72">
        <v>79.688199999999995</v>
      </c>
      <c r="S72">
        <v>209901</v>
      </c>
      <c r="T72">
        <v>409487</v>
      </c>
      <c r="U72">
        <v>170397</v>
      </c>
      <c r="V72">
        <v>200608</v>
      </c>
      <c r="W72">
        <v>3.78</v>
      </c>
      <c r="X72">
        <v>4.46</v>
      </c>
      <c r="Y72">
        <v>6644.1</v>
      </c>
      <c r="Z72">
        <v>6.3</v>
      </c>
      <c r="AA72">
        <v>177078</v>
      </c>
      <c r="AB72">
        <v>109813</v>
      </c>
      <c r="AC72">
        <v>2065</v>
      </c>
      <c r="AD72">
        <v>2170</v>
      </c>
      <c r="AE72">
        <v>4.5</v>
      </c>
      <c r="AF72">
        <v>4.7</v>
      </c>
      <c r="AG72">
        <v>74.2</v>
      </c>
      <c r="AH72">
        <v>79.83502</v>
      </c>
      <c r="AI72">
        <v>-0.92486185931276998</v>
      </c>
      <c r="AJ72">
        <v>62.26</v>
      </c>
      <c r="AK72">
        <v>2276843.14</v>
      </c>
      <c r="AL72">
        <v>3.76</v>
      </c>
      <c r="AM72">
        <v>0.19</v>
      </c>
      <c r="AN72">
        <v>-0.54118999999999995</v>
      </c>
      <c r="AO72">
        <v>0.08</v>
      </c>
      <c r="AP72">
        <v>95.29</v>
      </c>
      <c r="AQ72">
        <v>7.8943623483871003E-2</v>
      </c>
      <c r="AR72" s="3">
        <v>0.87657415866851807</v>
      </c>
      <c r="AS72" t="s">
        <v>127</v>
      </c>
    </row>
    <row r="73" spans="1:45" x14ac:dyDescent="0.25">
      <c r="A73" s="1">
        <v>38657</v>
      </c>
      <c r="B73">
        <v>10815.4</v>
      </c>
      <c r="C73">
        <v>2.6</v>
      </c>
      <c r="D73">
        <v>8946.2000000000007</v>
      </c>
      <c r="E73">
        <v>198.1</v>
      </c>
      <c r="F73">
        <v>193.4</v>
      </c>
      <c r="G73">
        <v>202.5</v>
      </c>
      <c r="H73">
        <v>163.69999999999999</v>
      </c>
      <c r="I73">
        <v>158.30000000000001</v>
      </c>
      <c r="J73">
        <v>157.30000000000001</v>
      </c>
      <c r="K73">
        <v>3.3</v>
      </c>
      <c r="L73">
        <v>3.0510174000000001</v>
      </c>
      <c r="M73">
        <v>2.8053208000000001</v>
      </c>
      <c r="N73">
        <v>5</v>
      </c>
      <c r="O73">
        <v>317250</v>
      </c>
      <c r="P73">
        <v>16.3</v>
      </c>
      <c r="Q73">
        <v>97.501599999999996</v>
      </c>
      <c r="R73">
        <v>80.445899999999995</v>
      </c>
      <c r="S73">
        <v>220733</v>
      </c>
      <c r="T73">
        <v>421486</v>
      </c>
      <c r="U73">
        <v>162503</v>
      </c>
      <c r="V73">
        <v>213196</v>
      </c>
      <c r="W73">
        <v>4</v>
      </c>
      <c r="X73">
        <v>4.54</v>
      </c>
      <c r="Y73">
        <v>6660.8</v>
      </c>
      <c r="Z73">
        <v>6.39</v>
      </c>
      <c r="AA73">
        <v>175321</v>
      </c>
      <c r="AB73">
        <v>111462</v>
      </c>
      <c r="AC73">
        <v>2147</v>
      </c>
      <c r="AD73">
        <v>2218</v>
      </c>
      <c r="AE73">
        <v>5</v>
      </c>
      <c r="AF73">
        <v>5.9</v>
      </c>
      <c r="AG73">
        <v>81.599999999999994</v>
      </c>
      <c r="AH73">
        <v>87.796999999999997</v>
      </c>
      <c r="AI73">
        <v>-0.70599865114149296</v>
      </c>
      <c r="AJ73">
        <v>58.32</v>
      </c>
      <c r="AK73">
        <v>2283661.27</v>
      </c>
      <c r="AL73">
        <v>4</v>
      </c>
      <c r="AM73">
        <v>0.12</v>
      </c>
      <c r="AN73">
        <v>-0.55718000000000001</v>
      </c>
      <c r="AO73">
        <v>0</v>
      </c>
      <c r="AP73">
        <v>95.58</v>
      </c>
      <c r="AQ73">
        <v>0.86026286666666596</v>
      </c>
      <c r="AR73" s="4">
        <v>0.84304362535476685</v>
      </c>
      <c r="AS73" t="s">
        <v>127</v>
      </c>
    </row>
    <row r="74" spans="1:45" x14ac:dyDescent="0.25">
      <c r="A74" s="1">
        <v>38687</v>
      </c>
      <c r="B74">
        <v>10853.1</v>
      </c>
      <c r="C74">
        <v>2.5</v>
      </c>
      <c r="D74">
        <v>8981.1</v>
      </c>
      <c r="E74">
        <v>198.1</v>
      </c>
      <c r="F74">
        <v>192.5</v>
      </c>
      <c r="G74">
        <v>202.8</v>
      </c>
      <c r="H74">
        <v>163</v>
      </c>
      <c r="I74">
        <v>158.69999999999999</v>
      </c>
      <c r="J74">
        <v>157.1</v>
      </c>
      <c r="K74">
        <v>3.1</v>
      </c>
      <c r="L74">
        <v>3.2271725</v>
      </c>
      <c r="M74">
        <v>2.8832347</v>
      </c>
      <c r="N74">
        <v>4.9000000000000004</v>
      </c>
      <c r="O74">
        <v>316400</v>
      </c>
      <c r="P74">
        <v>16.36</v>
      </c>
      <c r="Q74">
        <v>97.972300000000004</v>
      </c>
      <c r="R74">
        <v>80.7149</v>
      </c>
      <c r="S74">
        <v>221499</v>
      </c>
      <c r="T74">
        <v>422981</v>
      </c>
      <c r="U74">
        <v>159099</v>
      </c>
      <c r="V74">
        <v>211350</v>
      </c>
      <c r="W74">
        <v>4.16</v>
      </c>
      <c r="X74">
        <v>4.47</v>
      </c>
      <c r="Y74">
        <v>6688</v>
      </c>
      <c r="Z74">
        <v>6.32</v>
      </c>
      <c r="AA74">
        <v>178390</v>
      </c>
      <c r="AB74">
        <v>113822</v>
      </c>
      <c r="AC74">
        <v>1994</v>
      </c>
      <c r="AD74">
        <v>2120</v>
      </c>
      <c r="AE74">
        <v>4.9000000000000004</v>
      </c>
      <c r="AF74">
        <v>5.9</v>
      </c>
      <c r="AG74">
        <v>91.5</v>
      </c>
      <c r="AH74">
        <v>98.448840000000004</v>
      </c>
      <c r="AI74">
        <v>-0.56742858269503305</v>
      </c>
      <c r="AJ74">
        <v>59.41</v>
      </c>
      <c r="AK74">
        <v>2290928.13</v>
      </c>
      <c r="AL74">
        <v>4.16</v>
      </c>
      <c r="AM74">
        <v>0.06</v>
      </c>
      <c r="AN74">
        <v>-0.53435999999999995</v>
      </c>
      <c r="AO74">
        <v>0.02</v>
      </c>
      <c r="AP74">
        <v>95.85</v>
      </c>
      <c r="AQ74">
        <v>0.484369580645161</v>
      </c>
      <c r="AR74" s="3">
        <v>0.91692483425140381</v>
      </c>
      <c r="AS74" t="s">
        <v>127</v>
      </c>
    </row>
    <row r="75" spans="1:45" x14ac:dyDescent="0.25">
      <c r="A75" s="1">
        <v>38718</v>
      </c>
      <c r="B75">
        <v>11038.6</v>
      </c>
      <c r="C75">
        <v>3</v>
      </c>
      <c r="D75">
        <v>9071.6</v>
      </c>
      <c r="E75">
        <v>199.3</v>
      </c>
      <c r="F75">
        <v>194</v>
      </c>
      <c r="G75">
        <v>203.2</v>
      </c>
      <c r="H75">
        <v>164.3</v>
      </c>
      <c r="I75">
        <v>159.9</v>
      </c>
      <c r="J75">
        <v>157.9</v>
      </c>
      <c r="K75">
        <v>3</v>
      </c>
      <c r="L75">
        <v>2.4027758000000001</v>
      </c>
      <c r="M75">
        <v>2.4336446</v>
      </c>
      <c r="N75">
        <v>4.7</v>
      </c>
      <c r="O75">
        <v>295750</v>
      </c>
      <c r="P75">
        <v>16.420000000000002</v>
      </c>
      <c r="Q75">
        <v>98.126999999999995</v>
      </c>
      <c r="R75">
        <v>80.721900000000005</v>
      </c>
      <c r="S75">
        <v>209540</v>
      </c>
      <c r="T75">
        <v>415824</v>
      </c>
      <c r="U75">
        <v>154859</v>
      </c>
      <c r="V75">
        <v>204019</v>
      </c>
      <c r="W75">
        <v>4.29</v>
      </c>
      <c r="X75">
        <v>4.42</v>
      </c>
      <c r="Y75">
        <v>6730.3</v>
      </c>
      <c r="Z75">
        <v>6.24</v>
      </c>
      <c r="AA75">
        <v>182797</v>
      </c>
      <c r="AB75">
        <v>115831</v>
      </c>
      <c r="AC75">
        <v>2273</v>
      </c>
      <c r="AD75">
        <v>2212</v>
      </c>
      <c r="AE75">
        <v>5.3</v>
      </c>
      <c r="AF75">
        <v>5.9</v>
      </c>
      <c r="AG75">
        <v>91.2</v>
      </c>
      <c r="AH75">
        <v>98.126069999999999</v>
      </c>
      <c r="AI75">
        <v>-0.52099588644037498</v>
      </c>
      <c r="AJ75">
        <v>65.489999999999995</v>
      </c>
      <c r="AK75">
        <v>2367471.08</v>
      </c>
      <c r="AL75">
        <v>4.3</v>
      </c>
      <c r="AM75">
        <v>0.02</v>
      </c>
      <c r="AN75">
        <v>-0.56694</v>
      </c>
      <c r="AO75">
        <v>0</v>
      </c>
      <c r="AP75">
        <v>96.17</v>
      </c>
      <c r="AQ75">
        <v>0.37931674193548298</v>
      </c>
      <c r="AS75" t="s">
        <v>127</v>
      </c>
    </row>
    <row r="76" spans="1:45" x14ac:dyDescent="0.25">
      <c r="A76" s="1">
        <v>38749</v>
      </c>
      <c r="B76">
        <v>11102.6</v>
      </c>
      <c r="C76">
        <v>3.2</v>
      </c>
      <c r="D76">
        <v>9096</v>
      </c>
      <c r="E76">
        <v>199.4</v>
      </c>
      <c r="F76">
        <v>194.2</v>
      </c>
      <c r="G76">
        <v>203.6</v>
      </c>
      <c r="H76">
        <v>161.80000000000001</v>
      </c>
      <c r="I76">
        <v>158</v>
      </c>
      <c r="J76">
        <v>158.30000000000001</v>
      </c>
      <c r="K76">
        <v>3</v>
      </c>
      <c r="L76">
        <v>2.5082827000000001</v>
      </c>
      <c r="M76">
        <v>2.5209066</v>
      </c>
      <c r="N76">
        <v>4.8</v>
      </c>
      <c r="O76">
        <v>290750</v>
      </c>
      <c r="P76">
        <v>16.48</v>
      </c>
      <c r="Q76">
        <v>98.168700000000001</v>
      </c>
      <c r="R76">
        <v>80.634600000000006</v>
      </c>
      <c r="S76">
        <v>219738</v>
      </c>
      <c r="T76">
        <v>421074</v>
      </c>
      <c r="U76">
        <v>151865</v>
      </c>
      <c r="V76">
        <v>207134</v>
      </c>
      <c r="W76">
        <v>4.49</v>
      </c>
      <c r="X76">
        <v>4.57</v>
      </c>
      <c r="Y76">
        <v>6754.9</v>
      </c>
      <c r="Z76">
        <v>6.27</v>
      </c>
      <c r="AA76">
        <v>179179</v>
      </c>
      <c r="AB76">
        <v>116871</v>
      </c>
      <c r="AC76">
        <v>2119</v>
      </c>
      <c r="AD76">
        <v>2141</v>
      </c>
      <c r="AE76">
        <v>6.1</v>
      </c>
      <c r="AF76">
        <v>6.1</v>
      </c>
      <c r="AG76">
        <v>86.7</v>
      </c>
      <c r="AH76">
        <v>93.284319999999994</v>
      </c>
      <c r="AI76">
        <v>-0.59729295352919798</v>
      </c>
      <c r="AJ76">
        <v>61.63</v>
      </c>
      <c r="AK76">
        <v>2374977.3199999998</v>
      </c>
      <c r="AL76">
        <v>4.49</v>
      </c>
      <c r="AM76">
        <v>-0.1</v>
      </c>
      <c r="AN76">
        <v>-0.61133000000000004</v>
      </c>
      <c r="AO76">
        <v>0.08</v>
      </c>
      <c r="AP76">
        <v>96.43</v>
      </c>
      <c r="AQ76">
        <v>0.22980228571428499</v>
      </c>
      <c r="AR76" s="4">
        <v>0.93377763032913208</v>
      </c>
      <c r="AS76" t="s">
        <v>127</v>
      </c>
    </row>
    <row r="77" spans="1:45" x14ac:dyDescent="0.25">
      <c r="A77" s="1">
        <v>38777</v>
      </c>
      <c r="B77">
        <v>11171.8</v>
      </c>
      <c r="C77">
        <v>3.3</v>
      </c>
      <c r="D77">
        <v>9132.9</v>
      </c>
      <c r="E77">
        <v>199.7</v>
      </c>
      <c r="F77">
        <v>195.3</v>
      </c>
      <c r="G77">
        <v>204.3</v>
      </c>
      <c r="H77">
        <v>162.19999999999999</v>
      </c>
      <c r="I77">
        <v>159.1</v>
      </c>
      <c r="J77">
        <v>158.5</v>
      </c>
      <c r="K77">
        <v>3</v>
      </c>
      <c r="L77">
        <v>1.7686120000000001</v>
      </c>
      <c r="M77">
        <v>2.1593927000000002</v>
      </c>
      <c r="N77">
        <v>4.7</v>
      </c>
      <c r="O77">
        <v>301750</v>
      </c>
      <c r="P77">
        <v>16.54</v>
      </c>
      <c r="Q77">
        <v>98.391300000000001</v>
      </c>
      <c r="R77">
        <v>80.692999999999998</v>
      </c>
      <c r="S77">
        <v>227188</v>
      </c>
      <c r="T77">
        <v>430457</v>
      </c>
      <c r="U77">
        <v>171268</v>
      </c>
      <c r="V77">
        <v>217005</v>
      </c>
      <c r="W77">
        <v>4.59</v>
      </c>
      <c r="X77">
        <v>4.72</v>
      </c>
      <c r="Y77">
        <v>6769.5</v>
      </c>
      <c r="Z77">
        <v>6.41</v>
      </c>
      <c r="AA77">
        <v>181217</v>
      </c>
      <c r="AB77">
        <v>118820</v>
      </c>
      <c r="AC77">
        <v>1969</v>
      </c>
      <c r="AD77">
        <v>2118</v>
      </c>
      <c r="AE77">
        <v>5.9</v>
      </c>
      <c r="AF77">
        <v>5.0999999999999996</v>
      </c>
      <c r="AG77">
        <v>88.9</v>
      </c>
      <c r="AH77">
        <v>95.651399999999995</v>
      </c>
      <c r="AI77">
        <v>-0.66033309423799103</v>
      </c>
      <c r="AJ77">
        <v>62.69</v>
      </c>
      <c r="AK77">
        <v>2385807.89</v>
      </c>
      <c r="AL77">
        <v>4.59</v>
      </c>
      <c r="AM77">
        <v>-0.01</v>
      </c>
      <c r="AN77">
        <v>-0.60550999999999999</v>
      </c>
      <c r="AO77">
        <v>0.08</v>
      </c>
      <c r="AP77">
        <v>96.79</v>
      </c>
      <c r="AQ77">
        <v>9.5385130967741802E-2</v>
      </c>
      <c r="AS77" t="s">
        <v>127</v>
      </c>
    </row>
    <row r="78" spans="1:45" x14ac:dyDescent="0.25">
      <c r="A78" s="1">
        <v>38808</v>
      </c>
      <c r="B78">
        <v>11229.5</v>
      </c>
      <c r="C78">
        <v>3.1</v>
      </c>
      <c r="D78">
        <v>9191.6</v>
      </c>
      <c r="E78">
        <v>200.7</v>
      </c>
      <c r="F78">
        <v>197.2</v>
      </c>
      <c r="G78">
        <v>204.8</v>
      </c>
      <c r="H78">
        <v>164.3</v>
      </c>
      <c r="I78">
        <v>160.69999999999999</v>
      </c>
      <c r="J78">
        <v>158.5</v>
      </c>
      <c r="K78">
        <v>3.3</v>
      </c>
      <c r="L78">
        <v>2.6830379</v>
      </c>
      <c r="M78">
        <v>2.6704905000000001</v>
      </c>
      <c r="N78">
        <v>4.7</v>
      </c>
      <c r="O78">
        <v>303600</v>
      </c>
      <c r="P78">
        <v>16.63</v>
      </c>
      <c r="Q78">
        <v>98.682599999999994</v>
      </c>
      <c r="R78">
        <v>80.803299999999993</v>
      </c>
      <c r="S78">
        <v>214625</v>
      </c>
      <c r="T78">
        <v>418625</v>
      </c>
      <c r="U78">
        <v>160655</v>
      </c>
      <c r="V78">
        <v>205466</v>
      </c>
      <c r="W78">
        <v>4.79</v>
      </c>
      <c r="X78">
        <v>4.99</v>
      </c>
      <c r="Y78">
        <v>6807</v>
      </c>
      <c r="Z78">
        <v>6.68</v>
      </c>
      <c r="AA78">
        <v>182214</v>
      </c>
      <c r="AB78">
        <v>119611</v>
      </c>
      <c r="AC78">
        <v>1821</v>
      </c>
      <c r="AD78">
        <v>1998</v>
      </c>
      <c r="AE78">
        <v>6.3</v>
      </c>
      <c r="AF78">
        <v>5.6</v>
      </c>
      <c r="AG78">
        <v>87.4</v>
      </c>
      <c r="AH78">
        <v>94.037480000000002</v>
      </c>
      <c r="AI78">
        <v>-0.77815718194602301</v>
      </c>
      <c r="AJ78">
        <v>69.44</v>
      </c>
      <c r="AK78">
        <v>2397680.6</v>
      </c>
      <c r="AL78">
        <v>4.7699999999999996</v>
      </c>
      <c r="AM78">
        <v>0.1</v>
      </c>
      <c r="AN78">
        <v>-0.59419999999999995</v>
      </c>
      <c r="AO78">
        <v>0.12</v>
      </c>
      <c r="AP78">
        <v>97.05</v>
      </c>
      <c r="AQ78">
        <v>-0.32429936666666598</v>
      </c>
      <c r="AR78" s="3">
        <v>0.78827601671218872</v>
      </c>
      <c r="AS78" t="s">
        <v>127</v>
      </c>
    </row>
    <row r="79" spans="1:45" x14ac:dyDescent="0.25">
      <c r="A79" s="1">
        <v>38838</v>
      </c>
      <c r="B79">
        <v>11251.1</v>
      </c>
      <c r="C79">
        <v>2.9</v>
      </c>
      <c r="D79">
        <v>9231.7999999999993</v>
      </c>
      <c r="E79">
        <v>201.3</v>
      </c>
      <c r="F79">
        <v>198.2</v>
      </c>
      <c r="G79">
        <v>205.4</v>
      </c>
      <c r="H79">
        <v>165.8</v>
      </c>
      <c r="I79">
        <v>161.19999999999999</v>
      </c>
      <c r="J79">
        <v>158.69999999999999</v>
      </c>
      <c r="K79">
        <v>4</v>
      </c>
      <c r="L79">
        <v>2.8830197000000002</v>
      </c>
      <c r="M79">
        <v>2.7761536000000002</v>
      </c>
      <c r="N79">
        <v>4.5999999999999996</v>
      </c>
      <c r="O79">
        <v>332750</v>
      </c>
      <c r="P79">
        <v>16.66</v>
      </c>
      <c r="Q79">
        <v>98.707400000000007</v>
      </c>
      <c r="R79">
        <v>80.687399999999997</v>
      </c>
      <c r="S79">
        <v>215819</v>
      </c>
      <c r="T79">
        <v>423472</v>
      </c>
      <c r="U79">
        <v>177235</v>
      </c>
      <c r="V79">
        <v>207554</v>
      </c>
      <c r="W79">
        <v>4.9400000000000004</v>
      </c>
      <c r="X79">
        <v>5.1100000000000003</v>
      </c>
      <c r="Y79">
        <v>6813.9</v>
      </c>
      <c r="Z79">
        <v>6.75</v>
      </c>
      <c r="AA79">
        <v>185973</v>
      </c>
      <c r="AB79">
        <v>121155</v>
      </c>
      <c r="AC79">
        <v>1942</v>
      </c>
      <c r="AD79">
        <v>1905</v>
      </c>
      <c r="AE79">
        <v>6.2</v>
      </c>
      <c r="AF79">
        <v>5.5</v>
      </c>
      <c r="AG79">
        <v>79.099999999999994</v>
      </c>
      <c r="AH79">
        <v>85.107150000000004</v>
      </c>
      <c r="AI79">
        <v>-0.89532257630881995</v>
      </c>
      <c r="AJ79">
        <v>70.84</v>
      </c>
      <c r="AK79">
        <v>2407161.4500000002</v>
      </c>
      <c r="AL79">
        <v>4.93</v>
      </c>
      <c r="AM79">
        <v>0.14000000000000001</v>
      </c>
      <c r="AN79">
        <v>-0.57999000000000001</v>
      </c>
      <c r="AO79">
        <v>0.18</v>
      </c>
      <c r="AP79">
        <v>97.29</v>
      </c>
      <c r="AQ79">
        <v>-0.31070841935483801</v>
      </c>
      <c r="AS79" t="s">
        <v>127</v>
      </c>
    </row>
    <row r="80" spans="1:45" x14ac:dyDescent="0.25">
      <c r="A80" s="1">
        <v>38869</v>
      </c>
      <c r="B80">
        <v>11292.8</v>
      </c>
      <c r="C80">
        <v>2.9</v>
      </c>
      <c r="D80">
        <v>9259.6</v>
      </c>
      <c r="E80">
        <v>201.8</v>
      </c>
      <c r="F80">
        <v>198.6</v>
      </c>
      <c r="G80">
        <v>205.9</v>
      </c>
      <c r="H80">
        <v>166.1</v>
      </c>
      <c r="I80">
        <v>161.80000000000001</v>
      </c>
      <c r="J80">
        <v>158.6</v>
      </c>
      <c r="K80">
        <v>3.3</v>
      </c>
      <c r="L80">
        <v>2.7447553</v>
      </c>
      <c r="M80">
        <v>2.7155452000000002</v>
      </c>
      <c r="N80">
        <v>4.5999999999999996</v>
      </c>
      <c r="O80">
        <v>305500</v>
      </c>
      <c r="P80">
        <v>16.72</v>
      </c>
      <c r="Q80">
        <v>99.0398</v>
      </c>
      <c r="R80">
        <v>80.813100000000006</v>
      </c>
      <c r="S80">
        <v>221220</v>
      </c>
      <c r="T80">
        <v>427440</v>
      </c>
      <c r="U80">
        <v>175729</v>
      </c>
      <c r="V80">
        <v>208711</v>
      </c>
      <c r="W80">
        <v>4.99</v>
      </c>
      <c r="X80">
        <v>5.1100000000000003</v>
      </c>
      <c r="Y80">
        <v>6852.1</v>
      </c>
      <c r="Z80">
        <v>6.78</v>
      </c>
      <c r="AA80">
        <v>186525</v>
      </c>
      <c r="AB80">
        <v>122726</v>
      </c>
      <c r="AC80">
        <v>1802</v>
      </c>
      <c r="AD80">
        <v>1867</v>
      </c>
      <c r="AE80">
        <v>6.3</v>
      </c>
      <c r="AF80">
        <v>5.8</v>
      </c>
      <c r="AG80">
        <v>84.9</v>
      </c>
      <c r="AH80">
        <v>91.347619999999907</v>
      </c>
      <c r="AI80">
        <v>-0.80757421654858397</v>
      </c>
      <c r="AJ80">
        <v>70.95</v>
      </c>
      <c r="AK80">
        <v>2395813.1800000002</v>
      </c>
      <c r="AL80">
        <v>5</v>
      </c>
      <c r="AM80">
        <v>-0.02</v>
      </c>
      <c r="AN80">
        <v>-0.51963999999999999</v>
      </c>
      <c r="AO80">
        <v>0.08</v>
      </c>
      <c r="AP80">
        <v>97.48</v>
      </c>
      <c r="AQ80">
        <v>-0.25974749999999902</v>
      </c>
      <c r="AR80" s="4">
        <v>0.89391237497329712</v>
      </c>
      <c r="AS80" t="s">
        <v>127</v>
      </c>
    </row>
    <row r="81" spans="1:45" x14ac:dyDescent="0.25">
      <c r="A81" s="1">
        <v>38899</v>
      </c>
      <c r="B81">
        <v>11322.1</v>
      </c>
      <c r="C81">
        <v>2.2999999999999998</v>
      </c>
      <c r="D81">
        <v>9343.7999999999993</v>
      </c>
      <c r="E81">
        <v>202.9</v>
      </c>
      <c r="F81">
        <v>199.2</v>
      </c>
      <c r="G81">
        <v>206.3</v>
      </c>
      <c r="H81">
        <v>166.8</v>
      </c>
      <c r="I81">
        <v>161.69999999999999</v>
      </c>
      <c r="J81">
        <v>157.5</v>
      </c>
      <c r="K81">
        <v>3.2</v>
      </c>
      <c r="L81">
        <v>2.8005219000000001</v>
      </c>
      <c r="M81">
        <v>2.7679610000000001</v>
      </c>
      <c r="N81">
        <v>4.7</v>
      </c>
      <c r="O81">
        <v>318800</v>
      </c>
      <c r="P81">
        <v>16.78</v>
      </c>
      <c r="Q81">
        <v>98.975099999999998</v>
      </c>
      <c r="R81">
        <v>80.604699999999994</v>
      </c>
      <c r="S81">
        <v>209494</v>
      </c>
      <c r="T81">
        <v>416849</v>
      </c>
      <c r="U81">
        <v>159575</v>
      </c>
      <c r="V81">
        <v>200707</v>
      </c>
      <c r="W81">
        <v>5.24</v>
      </c>
      <c r="X81">
        <v>5.09</v>
      </c>
      <c r="Y81">
        <v>6893.9</v>
      </c>
      <c r="Z81">
        <v>6.76</v>
      </c>
      <c r="AA81">
        <v>187339</v>
      </c>
      <c r="AB81">
        <v>120430</v>
      </c>
      <c r="AC81">
        <v>1737</v>
      </c>
      <c r="AD81">
        <v>1763</v>
      </c>
      <c r="AE81">
        <v>7.3</v>
      </c>
      <c r="AF81">
        <v>6.9</v>
      </c>
      <c r="AG81">
        <v>84.7</v>
      </c>
      <c r="AH81">
        <v>91.132429999999999</v>
      </c>
      <c r="AI81">
        <v>-0.75696596770813196</v>
      </c>
      <c r="AJ81">
        <v>74.41</v>
      </c>
      <c r="AK81">
        <v>2403099.25</v>
      </c>
      <c r="AL81">
        <v>5.25</v>
      </c>
      <c r="AM81">
        <v>-0.03</v>
      </c>
      <c r="AN81">
        <v>-0.51039000000000001</v>
      </c>
      <c r="AO81">
        <v>0.14000000000000001</v>
      </c>
      <c r="AP81">
        <v>97.66</v>
      </c>
      <c r="AQ81">
        <v>-0.38206106451612898</v>
      </c>
      <c r="AR81" s="3">
        <v>0.85095673799514771</v>
      </c>
      <c r="AS81" t="s">
        <v>127</v>
      </c>
    </row>
    <row r="82" spans="1:45" x14ac:dyDescent="0.25">
      <c r="A82" s="1">
        <v>38930</v>
      </c>
      <c r="B82">
        <v>11346.8</v>
      </c>
      <c r="C82">
        <v>2.5</v>
      </c>
      <c r="D82">
        <v>9342.2000000000007</v>
      </c>
      <c r="E82">
        <v>203.8</v>
      </c>
      <c r="F82">
        <v>199.6</v>
      </c>
      <c r="G82">
        <v>206.8</v>
      </c>
      <c r="H82">
        <v>167.9</v>
      </c>
      <c r="I82">
        <v>162.30000000000001</v>
      </c>
      <c r="J82">
        <v>158</v>
      </c>
      <c r="K82">
        <v>3.8</v>
      </c>
      <c r="L82">
        <v>2.8670646</v>
      </c>
      <c r="M82">
        <v>2.7582447000000001</v>
      </c>
      <c r="N82">
        <v>4.7</v>
      </c>
      <c r="O82">
        <v>314250</v>
      </c>
      <c r="P82">
        <v>16.82</v>
      </c>
      <c r="Q82">
        <v>99.404700000000005</v>
      </c>
      <c r="R82">
        <v>80.786900000000003</v>
      </c>
      <c r="S82">
        <v>210473</v>
      </c>
      <c r="T82">
        <v>418759</v>
      </c>
      <c r="U82">
        <v>177496</v>
      </c>
      <c r="V82">
        <v>200148</v>
      </c>
      <c r="W82">
        <v>5.25</v>
      </c>
      <c r="X82">
        <v>4.88</v>
      </c>
      <c r="Y82">
        <v>6925.3</v>
      </c>
      <c r="Z82">
        <v>6.59</v>
      </c>
      <c r="AA82">
        <v>191057</v>
      </c>
      <c r="AB82">
        <v>122780</v>
      </c>
      <c r="AC82">
        <v>1650</v>
      </c>
      <c r="AD82">
        <v>1722</v>
      </c>
      <c r="AE82">
        <v>6.7</v>
      </c>
      <c r="AF82">
        <v>6.5</v>
      </c>
      <c r="AG82">
        <v>82</v>
      </c>
      <c r="AH82">
        <v>88.22739</v>
      </c>
      <c r="AI82">
        <v>-0.56994491740015596</v>
      </c>
      <c r="AJ82">
        <v>73.040000000000006</v>
      </c>
      <c r="AK82">
        <v>2415732.0299999998</v>
      </c>
      <c r="AL82">
        <v>5.25</v>
      </c>
      <c r="AM82">
        <v>-0.03</v>
      </c>
      <c r="AN82">
        <v>-0.56640000000000001</v>
      </c>
      <c r="AO82">
        <v>0.1</v>
      </c>
      <c r="AP82">
        <v>97.88</v>
      </c>
      <c r="AQ82">
        <v>-0.16254009677419301</v>
      </c>
      <c r="AR82" s="4">
        <v>0.57672387361526489</v>
      </c>
      <c r="AS82" t="s">
        <v>127</v>
      </c>
    </row>
    <row r="83" spans="1:45" x14ac:dyDescent="0.25">
      <c r="A83" s="1">
        <v>38961</v>
      </c>
      <c r="B83">
        <v>11383.9</v>
      </c>
      <c r="C83">
        <v>2.4</v>
      </c>
      <c r="D83">
        <v>9375.4</v>
      </c>
      <c r="E83">
        <v>202.8</v>
      </c>
      <c r="F83">
        <v>198.4</v>
      </c>
      <c r="G83">
        <v>207.2</v>
      </c>
      <c r="H83">
        <v>165.4</v>
      </c>
      <c r="I83">
        <v>160.30000000000001</v>
      </c>
      <c r="J83">
        <v>158.30000000000001</v>
      </c>
      <c r="K83">
        <v>3.1</v>
      </c>
      <c r="L83">
        <v>2.6513027999999998</v>
      </c>
      <c r="M83">
        <v>2.6166808000000001</v>
      </c>
      <c r="N83">
        <v>4.5</v>
      </c>
      <c r="O83">
        <v>316200</v>
      </c>
      <c r="P83">
        <v>16.87</v>
      </c>
      <c r="Q83">
        <v>99.224599999999995</v>
      </c>
      <c r="R83">
        <v>80.464299999999994</v>
      </c>
      <c r="S83">
        <v>234701</v>
      </c>
      <c r="T83">
        <v>435776</v>
      </c>
      <c r="U83">
        <v>162281</v>
      </c>
      <c r="V83">
        <v>219853</v>
      </c>
      <c r="W83">
        <v>5.25</v>
      </c>
      <c r="X83">
        <v>4.72</v>
      </c>
      <c r="Y83">
        <v>6952.6</v>
      </c>
      <c r="Z83">
        <v>6.43</v>
      </c>
      <c r="AA83">
        <v>189146</v>
      </c>
      <c r="AB83">
        <v>124051</v>
      </c>
      <c r="AC83">
        <v>1720</v>
      </c>
      <c r="AD83">
        <v>1655</v>
      </c>
      <c r="AE83">
        <v>6.7</v>
      </c>
      <c r="AF83">
        <v>7</v>
      </c>
      <c r="AG83">
        <v>85.4</v>
      </c>
      <c r="AH83">
        <v>91.885589999999993</v>
      </c>
      <c r="AI83">
        <v>-0.20353520780411199</v>
      </c>
      <c r="AJ83">
        <v>63.8</v>
      </c>
      <c r="AK83">
        <v>2426813.23</v>
      </c>
      <c r="AL83">
        <v>5.25</v>
      </c>
      <c r="AM83">
        <v>-0.05</v>
      </c>
      <c r="AN83">
        <v>-0.58020000000000005</v>
      </c>
      <c r="AO83">
        <v>0.18</v>
      </c>
      <c r="AP83">
        <v>98.15</v>
      </c>
      <c r="AQ83">
        <v>-0.269298599999999</v>
      </c>
      <c r="AS83" t="s">
        <v>127</v>
      </c>
    </row>
    <row r="84" spans="1:45" x14ac:dyDescent="0.25">
      <c r="A84" s="1">
        <v>38991</v>
      </c>
      <c r="B84">
        <v>11417.8</v>
      </c>
      <c r="C84">
        <v>2.4</v>
      </c>
      <c r="D84">
        <v>9393.6</v>
      </c>
      <c r="E84">
        <v>201.9</v>
      </c>
      <c r="F84">
        <v>197</v>
      </c>
      <c r="G84">
        <v>207.6</v>
      </c>
      <c r="H84">
        <v>162.19999999999999</v>
      </c>
      <c r="I84">
        <v>158.9</v>
      </c>
      <c r="J84">
        <v>159.1</v>
      </c>
      <c r="K84">
        <v>3.1</v>
      </c>
      <c r="L84">
        <v>2.4007046999999999</v>
      </c>
      <c r="M84">
        <v>2.4741667000000001</v>
      </c>
      <c r="N84">
        <v>4.4000000000000004</v>
      </c>
      <c r="O84">
        <v>315500</v>
      </c>
      <c r="P84">
        <v>16.93</v>
      </c>
      <c r="Q84">
        <v>99.122900000000001</v>
      </c>
      <c r="R84">
        <v>80.197900000000004</v>
      </c>
      <c r="S84">
        <v>216952</v>
      </c>
      <c r="T84">
        <v>415798</v>
      </c>
      <c r="U84">
        <v>164983</v>
      </c>
      <c r="V84">
        <v>208239</v>
      </c>
      <c r="W84">
        <v>5.25</v>
      </c>
      <c r="X84">
        <v>4.7300000000000004</v>
      </c>
      <c r="Y84">
        <v>7002</v>
      </c>
      <c r="Z84">
        <v>6.42</v>
      </c>
      <c r="AA84">
        <v>185071</v>
      </c>
      <c r="AB84">
        <v>125533</v>
      </c>
      <c r="AC84">
        <v>1491</v>
      </c>
      <c r="AD84">
        <v>1570</v>
      </c>
      <c r="AE84">
        <v>7.3</v>
      </c>
      <c r="AF84">
        <v>7.5</v>
      </c>
      <c r="AG84">
        <v>93.6</v>
      </c>
      <c r="AH84">
        <v>100.70829999999999</v>
      </c>
      <c r="AI84">
        <v>-5.7272889947022503E-2</v>
      </c>
      <c r="AJ84">
        <v>58.89</v>
      </c>
      <c r="AK84">
        <v>2429399.86</v>
      </c>
      <c r="AL84">
        <v>5.25</v>
      </c>
      <c r="AM84">
        <v>-7.0000000000000007E-2</v>
      </c>
      <c r="AN84">
        <v>-0.59570999999999996</v>
      </c>
      <c r="AO84">
        <v>0.1</v>
      </c>
      <c r="AP84">
        <v>98.32</v>
      </c>
      <c r="AQ84">
        <v>-0.318180258064516</v>
      </c>
      <c r="AR84" s="3">
        <v>0.88094562292098999</v>
      </c>
      <c r="AS84" t="s">
        <v>127</v>
      </c>
    </row>
    <row r="85" spans="1:45" x14ac:dyDescent="0.25">
      <c r="A85" s="1">
        <v>39022</v>
      </c>
      <c r="B85">
        <v>11479.3</v>
      </c>
      <c r="C85">
        <v>2.7</v>
      </c>
      <c r="D85">
        <v>9400.2000000000007</v>
      </c>
      <c r="E85">
        <v>202</v>
      </c>
      <c r="F85">
        <v>196.8</v>
      </c>
      <c r="G85">
        <v>207.8</v>
      </c>
      <c r="H85">
        <v>164.6</v>
      </c>
      <c r="I85">
        <v>159.80000000000001</v>
      </c>
      <c r="J85">
        <v>160.30000000000001</v>
      </c>
      <c r="K85">
        <v>3</v>
      </c>
      <c r="L85">
        <v>1.8893922999999999</v>
      </c>
      <c r="M85">
        <v>2.1920057000000002</v>
      </c>
      <c r="N85">
        <v>4.5</v>
      </c>
      <c r="O85">
        <v>326250</v>
      </c>
      <c r="P85">
        <v>16.98</v>
      </c>
      <c r="Q85">
        <v>99.096299999999999</v>
      </c>
      <c r="R85">
        <v>79.987300000000005</v>
      </c>
      <c r="S85">
        <v>224809</v>
      </c>
      <c r="T85">
        <v>426451</v>
      </c>
      <c r="U85">
        <v>161390</v>
      </c>
      <c r="V85">
        <v>210917</v>
      </c>
      <c r="W85">
        <v>5.25</v>
      </c>
      <c r="X85">
        <v>4.5999999999999996</v>
      </c>
      <c r="Y85">
        <v>7037.5</v>
      </c>
      <c r="Z85">
        <v>6.2</v>
      </c>
      <c r="AA85">
        <v>186327</v>
      </c>
      <c r="AB85">
        <v>127388</v>
      </c>
      <c r="AC85">
        <v>1570</v>
      </c>
      <c r="AD85">
        <v>1535</v>
      </c>
      <c r="AE85">
        <v>6.6</v>
      </c>
      <c r="AF85">
        <v>7.8</v>
      </c>
      <c r="AG85">
        <v>92.1</v>
      </c>
      <c r="AH85">
        <v>99.094409999999996</v>
      </c>
      <c r="AI85">
        <v>-0.154904041994847</v>
      </c>
      <c r="AJ85">
        <v>59.08</v>
      </c>
      <c r="AK85">
        <v>2440749.0699999998</v>
      </c>
      <c r="AL85">
        <v>5.25</v>
      </c>
      <c r="AM85">
        <v>-0.15</v>
      </c>
      <c r="AN85">
        <v>-0.61411000000000004</v>
      </c>
      <c r="AO85">
        <v>0.1</v>
      </c>
      <c r="AP85">
        <v>98.51</v>
      </c>
      <c r="AQ85">
        <v>-1.3562323333333199E-3</v>
      </c>
      <c r="AR85" s="4">
        <v>0.45400500297546387</v>
      </c>
      <c r="AS85" t="s">
        <v>127</v>
      </c>
    </row>
    <row r="86" spans="1:45" x14ac:dyDescent="0.25">
      <c r="A86" s="1">
        <v>39052</v>
      </c>
      <c r="B86">
        <v>11587.6</v>
      </c>
      <c r="C86">
        <v>2.6</v>
      </c>
      <c r="D86">
        <v>9488.2999999999993</v>
      </c>
      <c r="E86">
        <v>203.1</v>
      </c>
      <c r="F86">
        <v>197.2</v>
      </c>
      <c r="G86">
        <v>208.1</v>
      </c>
      <c r="H86">
        <v>165.6</v>
      </c>
      <c r="I86">
        <v>160.5</v>
      </c>
      <c r="J86">
        <v>160.30000000000001</v>
      </c>
      <c r="K86">
        <v>2.9</v>
      </c>
      <c r="L86">
        <v>1.9891528000000001</v>
      </c>
      <c r="M86">
        <v>2.2213158000000002</v>
      </c>
      <c r="N86">
        <v>4.4000000000000004</v>
      </c>
      <c r="O86">
        <v>324000</v>
      </c>
      <c r="P86">
        <v>17.05</v>
      </c>
      <c r="Q86">
        <v>100.1125</v>
      </c>
      <c r="R86">
        <v>80.614900000000006</v>
      </c>
      <c r="S86">
        <v>229243</v>
      </c>
      <c r="T86">
        <v>437894</v>
      </c>
      <c r="U86">
        <v>161829</v>
      </c>
      <c r="V86">
        <v>217834</v>
      </c>
      <c r="W86">
        <v>5.24</v>
      </c>
      <c r="X86">
        <v>4.5599999999999996</v>
      </c>
      <c r="Y86">
        <v>7080.4</v>
      </c>
      <c r="Z86">
        <v>6.22</v>
      </c>
      <c r="AA86">
        <v>190677</v>
      </c>
      <c r="AB86">
        <v>128795</v>
      </c>
      <c r="AC86">
        <v>1649</v>
      </c>
      <c r="AD86">
        <v>1638</v>
      </c>
      <c r="AE86">
        <v>6.5</v>
      </c>
      <c r="AF86">
        <v>7.6</v>
      </c>
      <c r="AG86">
        <v>91.7</v>
      </c>
      <c r="AH86">
        <v>98.66404</v>
      </c>
      <c r="AI86">
        <v>-0.326481532154136</v>
      </c>
      <c r="AJ86">
        <v>61.96</v>
      </c>
      <c r="AK86">
        <v>2456715.7000000002</v>
      </c>
      <c r="AL86">
        <v>5.24</v>
      </c>
      <c r="AM86">
        <v>-0.11</v>
      </c>
      <c r="AN86">
        <v>-0.60219</v>
      </c>
      <c r="AO86">
        <v>0</v>
      </c>
      <c r="AP86">
        <v>98.78</v>
      </c>
      <c r="AQ86">
        <v>0.50505151612903199</v>
      </c>
      <c r="AS86" t="s">
        <v>127</v>
      </c>
    </row>
    <row r="87" spans="1:45" x14ac:dyDescent="0.25">
      <c r="A87" s="1">
        <v>39083</v>
      </c>
      <c r="B87">
        <v>11647.1</v>
      </c>
      <c r="C87">
        <v>2.4</v>
      </c>
      <c r="D87">
        <v>9538.7000000000007</v>
      </c>
      <c r="E87">
        <v>203.43700000000001</v>
      </c>
      <c r="F87">
        <v>197.559</v>
      </c>
      <c r="G87">
        <v>208.6</v>
      </c>
      <c r="H87">
        <v>164</v>
      </c>
      <c r="I87">
        <v>160.1</v>
      </c>
      <c r="J87">
        <v>160.6</v>
      </c>
      <c r="K87">
        <v>3</v>
      </c>
      <c r="L87">
        <v>2.6838115999999999</v>
      </c>
      <c r="M87">
        <v>2.6191844999999998</v>
      </c>
      <c r="N87">
        <v>4.5999999999999996</v>
      </c>
      <c r="O87">
        <v>317250</v>
      </c>
      <c r="P87">
        <v>17.09</v>
      </c>
      <c r="Q87">
        <v>99.754599999999996</v>
      </c>
      <c r="R87">
        <v>80.135800000000003</v>
      </c>
      <c r="S87">
        <v>222969</v>
      </c>
      <c r="T87">
        <v>427905</v>
      </c>
      <c r="U87">
        <v>152804</v>
      </c>
      <c r="V87">
        <v>210186</v>
      </c>
      <c r="W87">
        <v>5.25</v>
      </c>
      <c r="X87">
        <v>4.76</v>
      </c>
      <c r="Y87">
        <v>7118.5</v>
      </c>
      <c r="Z87">
        <v>6.34</v>
      </c>
      <c r="AA87">
        <v>188662</v>
      </c>
      <c r="AB87">
        <v>130648</v>
      </c>
      <c r="AC87">
        <v>1409</v>
      </c>
      <c r="AD87">
        <v>1626</v>
      </c>
      <c r="AE87">
        <v>7.2</v>
      </c>
      <c r="AF87">
        <v>8.1999999999999993</v>
      </c>
      <c r="AG87">
        <v>96.9</v>
      </c>
      <c r="AH87">
        <v>104.2589</v>
      </c>
      <c r="AI87">
        <v>-0.440515236348203</v>
      </c>
      <c r="AJ87">
        <v>54.51</v>
      </c>
      <c r="AK87">
        <v>2457945.58</v>
      </c>
      <c r="AL87">
        <v>5.26</v>
      </c>
      <c r="AM87">
        <v>-0.12</v>
      </c>
      <c r="AN87">
        <v>-0.64612999999999998</v>
      </c>
      <c r="AO87">
        <v>0.2</v>
      </c>
      <c r="AP87">
        <v>98.98</v>
      </c>
      <c r="AQ87">
        <v>-0.13861591419354799</v>
      </c>
      <c r="AR87" s="3">
        <v>0.51705187559127808</v>
      </c>
      <c r="AS87" t="s">
        <v>127</v>
      </c>
    </row>
    <row r="88" spans="1:45" x14ac:dyDescent="0.25">
      <c r="A88" s="1">
        <v>39114</v>
      </c>
      <c r="B88">
        <v>11734.2</v>
      </c>
      <c r="C88">
        <v>2.8</v>
      </c>
      <c r="D88">
        <v>9566</v>
      </c>
      <c r="E88">
        <v>204.226</v>
      </c>
      <c r="F88">
        <v>198.54400000000001</v>
      </c>
      <c r="G88">
        <v>209.13499999999999</v>
      </c>
      <c r="H88">
        <v>166.8</v>
      </c>
      <c r="I88">
        <v>161.80000000000001</v>
      </c>
      <c r="J88">
        <v>161.19999999999999</v>
      </c>
      <c r="K88">
        <v>3</v>
      </c>
      <c r="L88">
        <v>2.6396415000000002</v>
      </c>
      <c r="M88">
        <v>2.6283059</v>
      </c>
      <c r="N88">
        <v>4.5</v>
      </c>
      <c r="O88">
        <v>322750</v>
      </c>
      <c r="P88">
        <v>17.16</v>
      </c>
      <c r="Q88">
        <v>100.7166</v>
      </c>
      <c r="R88">
        <v>80.719300000000004</v>
      </c>
      <c r="S88">
        <v>220962</v>
      </c>
      <c r="T88">
        <v>430410</v>
      </c>
      <c r="U88">
        <v>154866</v>
      </c>
      <c r="V88">
        <v>211415</v>
      </c>
      <c r="W88">
        <v>5.26</v>
      </c>
      <c r="X88">
        <v>4.72</v>
      </c>
      <c r="Y88">
        <v>7134.6</v>
      </c>
      <c r="Z88">
        <v>6.28</v>
      </c>
      <c r="AA88">
        <v>187960</v>
      </c>
      <c r="AB88">
        <v>129481</v>
      </c>
      <c r="AC88">
        <v>1480</v>
      </c>
      <c r="AD88">
        <v>1598</v>
      </c>
      <c r="AE88">
        <v>7.9</v>
      </c>
      <c r="AF88">
        <v>8</v>
      </c>
      <c r="AG88">
        <v>91.3</v>
      </c>
      <c r="AH88">
        <v>98.23366</v>
      </c>
      <c r="AI88">
        <v>-0.61553770839161803</v>
      </c>
      <c r="AJ88">
        <v>59.28</v>
      </c>
      <c r="AK88">
        <v>2470049.92</v>
      </c>
      <c r="AL88">
        <v>5.27</v>
      </c>
      <c r="AM88">
        <v>-0.13</v>
      </c>
      <c r="AN88">
        <v>-0.66659000000000002</v>
      </c>
      <c r="AO88">
        <v>0.04</v>
      </c>
      <c r="AP88">
        <v>99.22</v>
      </c>
      <c r="AQ88">
        <v>9.0253142499999994E-2</v>
      </c>
      <c r="AR88" s="4">
        <v>0.48102381825447083</v>
      </c>
      <c r="AS88" t="s">
        <v>127</v>
      </c>
    </row>
    <row r="89" spans="1:45" x14ac:dyDescent="0.25">
      <c r="A89" s="1">
        <v>39142</v>
      </c>
      <c r="B89">
        <v>11821.4</v>
      </c>
      <c r="C89">
        <v>3</v>
      </c>
      <c r="D89">
        <v>9611.7000000000007</v>
      </c>
      <c r="E89">
        <v>205.28800000000001</v>
      </c>
      <c r="F89">
        <v>200.61199999999999</v>
      </c>
      <c r="G89">
        <v>209.41800000000001</v>
      </c>
      <c r="H89">
        <v>169.3</v>
      </c>
      <c r="I89">
        <v>164.1</v>
      </c>
      <c r="J89">
        <v>161</v>
      </c>
      <c r="K89">
        <v>3</v>
      </c>
      <c r="L89">
        <v>2.7976602000000002</v>
      </c>
      <c r="M89">
        <v>2.6433729000000001</v>
      </c>
      <c r="N89">
        <v>4.4000000000000004</v>
      </c>
      <c r="O89">
        <v>309400</v>
      </c>
      <c r="P89">
        <v>17.22</v>
      </c>
      <c r="Q89">
        <v>100.8952</v>
      </c>
      <c r="R89">
        <v>80.679100000000005</v>
      </c>
      <c r="S89">
        <v>229526</v>
      </c>
      <c r="T89">
        <v>442158</v>
      </c>
      <c r="U89">
        <v>173367</v>
      </c>
      <c r="V89">
        <v>222472</v>
      </c>
      <c r="W89">
        <v>5.26</v>
      </c>
      <c r="X89">
        <v>4.5599999999999996</v>
      </c>
      <c r="Y89">
        <v>7168.5</v>
      </c>
      <c r="Z89">
        <v>6.27</v>
      </c>
      <c r="AA89">
        <v>196019</v>
      </c>
      <c r="AB89">
        <v>133836</v>
      </c>
      <c r="AC89">
        <v>1495</v>
      </c>
      <c r="AD89">
        <v>1596</v>
      </c>
      <c r="AE89">
        <v>7.9</v>
      </c>
      <c r="AF89">
        <v>6.8</v>
      </c>
      <c r="AG89">
        <v>88.4</v>
      </c>
      <c r="AH89">
        <v>95.113429999999994</v>
      </c>
      <c r="AI89">
        <v>-0.77447868980310797</v>
      </c>
      <c r="AJ89">
        <v>60.44</v>
      </c>
      <c r="AK89">
        <v>2484433.1800000002</v>
      </c>
      <c r="AL89">
        <v>5.26</v>
      </c>
      <c r="AM89">
        <v>-0.01</v>
      </c>
      <c r="AN89">
        <v>-0.60367000000000004</v>
      </c>
      <c r="AO89">
        <v>0.02</v>
      </c>
      <c r="AP89">
        <v>99.52</v>
      </c>
      <c r="AQ89">
        <v>9.84933387096774E-2</v>
      </c>
      <c r="AS89" t="s">
        <v>127</v>
      </c>
    </row>
    <row r="90" spans="1:45" x14ac:dyDescent="0.25">
      <c r="A90" s="1">
        <v>39173</v>
      </c>
      <c r="B90">
        <v>11868.1</v>
      </c>
      <c r="C90">
        <v>3</v>
      </c>
      <c r="D90">
        <v>9643.6</v>
      </c>
      <c r="E90">
        <v>205.904</v>
      </c>
      <c r="F90">
        <v>202.13</v>
      </c>
      <c r="G90">
        <v>209.74700000000001</v>
      </c>
      <c r="H90">
        <v>171.4</v>
      </c>
      <c r="I90">
        <v>165.9</v>
      </c>
      <c r="J90">
        <v>161</v>
      </c>
      <c r="K90">
        <v>3.3</v>
      </c>
      <c r="L90">
        <v>2.7184482999999999</v>
      </c>
      <c r="M90">
        <v>2.6103850999999998</v>
      </c>
      <c r="N90">
        <v>4.5</v>
      </c>
      <c r="O90">
        <v>320250</v>
      </c>
      <c r="P90">
        <v>17.27</v>
      </c>
      <c r="Q90">
        <v>101.5723</v>
      </c>
      <c r="R90">
        <v>81.047600000000003</v>
      </c>
      <c r="S90">
        <v>233420</v>
      </c>
      <c r="T90">
        <v>446596</v>
      </c>
      <c r="U90">
        <v>168003</v>
      </c>
      <c r="V90">
        <v>223837</v>
      </c>
      <c r="W90">
        <v>5.25</v>
      </c>
      <c r="X90">
        <v>4.6900000000000004</v>
      </c>
      <c r="Y90">
        <v>7241</v>
      </c>
      <c r="Z90">
        <v>6.39</v>
      </c>
      <c r="AA90">
        <v>193845</v>
      </c>
      <c r="AB90">
        <v>133351</v>
      </c>
      <c r="AC90">
        <v>1490</v>
      </c>
      <c r="AD90">
        <v>1470</v>
      </c>
      <c r="AE90">
        <v>7.4</v>
      </c>
      <c r="AF90">
        <v>6.5</v>
      </c>
      <c r="AG90">
        <v>87.1</v>
      </c>
      <c r="AH90">
        <v>93.714699999999993</v>
      </c>
      <c r="AI90">
        <v>-0.84459332238462204</v>
      </c>
      <c r="AJ90">
        <v>63.98</v>
      </c>
      <c r="AK90">
        <v>2493729.77</v>
      </c>
      <c r="AL90">
        <v>5.24</v>
      </c>
      <c r="AM90">
        <v>0.03</v>
      </c>
      <c r="AN90">
        <v>-0.58165999999999995</v>
      </c>
      <c r="AO90">
        <v>0.02</v>
      </c>
      <c r="AP90">
        <v>99.68</v>
      </c>
      <c r="AQ90">
        <v>3.0400857333333298E-2</v>
      </c>
      <c r="AR90" s="3">
        <v>0.44435074925422668</v>
      </c>
      <c r="AS90" t="s">
        <v>127</v>
      </c>
    </row>
    <row r="91" spans="1:45" x14ac:dyDescent="0.25">
      <c r="A91" s="1">
        <v>39203</v>
      </c>
      <c r="B91">
        <v>11908.7</v>
      </c>
      <c r="C91">
        <v>2.8</v>
      </c>
      <c r="D91">
        <v>9685.7999999999993</v>
      </c>
      <c r="E91">
        <v>206.755</v>
      </c>
      <c r="F91">
        <v>203.661</v>
      </c>
      <c r="G91">
        <v>210.05799999999999</v>
      </c>
      <c r="H91">
        <v>173.3</v>
      </c>
      <c r="I91">
        <v>167.5</v>
      </c>
      <c r="J91">
        <v>161.30000000000001</v>
      </c>
      <c r="K91">
        <v>3.3</v>
      </c>
      <c r="L91">
        <v>2.9243063999999999</v>
      </c>
      <c r="M91">
        <v>2.7137292</v>
      </c>
      <c r="N91">
        <v>4.4000000000000004</v>
      </c>
      <c r="O91">
        <v>304250</v>
      </c>
      <c r="P91">
        <v>17.34</v>
      </c>
      <c r="Q91">
        <v>101.62690000000001</v>
      </c>
      <c r="R91">
        <v>80.934700000000007</v>
      </c>
      <c r="S91">
        <v>228836</v>
      </c>
      <c r="T91">
        <v>445891</v>
      </c>
      <c r="U91">
        <v>182736</v>
      </c>
      <c r="V91">
        <v>218415</v>
      </c>
      <c r="W91">
        <v>5.25</v>
      </c>
      <c r="X91">
        <v>4.75</v>
      </c>
      <c r="Y91">
        <v>7254.9</v>
      </c>
      <c r="Z91">
        <v>6.39</v>
      </c>
      <c r="AA91">
        <v>195407</v>
      </c>
      <c r="AB91">
        <v>135835</v>
      </c>
      <c r="AC91">
        <v>1415</v>
      </c>
      <c r="AD91">
        <v>1493</v>
      </c>
      <c r="AE91">
        <v>7.8</v>
      </c>
      <c r="AF91">
        <v>6.9</v>
      </c>
      <c r="AG91">
        <v>88.3</v>
      </c>
      <c r="AH91">
        <v>95.005830000000003</v>
      </c>
      <c r="AI91">
        <v>-0.84956375713084697</v>
      </c>
      <c r="AJ91">
        <v>63.46</v>
      </c>
      <c r="AK91">
        <v>2510016.06</v>
      </c>
      <c r="AL91">
        <v>5.25</v>
      </c>
      <c r="AM91">
        <v>-0.02</v>
      </c>
      <c r="AN91">
        <v>-0.53510999999999997</v>
      </c>
      <c r="AO91">
        <v>0.16</v>
      </c>
      <c r="AP91">
        <v>99.96</v>
      </c>
      <c r="AQ91">
        <v>-7.0300939677419294E-2</v>
      </c>
      <c r="AR91" s="4">
        <v>0.64522111415863037</v>
      </c>
      <c r="AS91" t="s">
        <v>127</v>
      </c>
    </row>
    <row r="92" spans="1:45" x14ac:dyDescent="0.25">
      <c r="A92" s="1">
        <v>39234</v>
      </c>
      <c r="B92">
        <v>11929.2</v>
      </c>
      <c r="C92">
        <v>2.7</v>
      </c>
      <c r="D92">
        <v>9706.7999999999993</v>
      </c>
      <c r="E92">
        <v>207.23400000000001</v>
      </c>
      <c r="F92">
        <v>203.90600000000001</v>
      </c>
      <c r="G92">
        <v>210.392</v>
      </c>
      <c r="H92">
        <v>173.8</v>
      </c>
      <c r="I92">
        <v>167.2</v>
      </c>
      <c r="J92">
        <v>161.30000000000001</v>
      </c>
      <c r="K92">
        <v>3.4</v>
      </c>
      <c r="L92">
        <v>3.2146150000000002</v>
      </c>
      <c r="M92">
        <v>2.9300842999999999</v>
      </c>
      <c r="N92">
        <v>4.5999999999999996</v>
      </c>
      <c r="O92">
        <v>315200</v>
      </c>
      <c r="P92">
        <v>17.41</v>
      </c>
      <c r="Q92">
        <v>101.65470000000001</v>
      </c>
      <c r="R92">
        <v>80.822199999999995</v>
      </c>
      <c r="S92">
        <v>228868</v>
      </c>
      <c r="T92">
        <v>446539</v>
      </c>
      <c r="U92">
        <v>181030</v>
      </c>
      <c r="V92">
        <v>221064</v>
      </c>
      <c r="W92">
        <v>5.25</v>
      </c>
      <c r="X92">
        <v>5.0999999999999996</v>
      </c>
      <c r="Y92">
        <v>7288.1</v>
      </c>
      <c r="Z92">
        <v>6.7</v>
      </c>
      <c r="AA92">
        <v>197309</v>
      </c>
      <c r="AB92">
        <v>137312</v>
      </c>
      <c r="AC92">
        <v>1448</v>
      </c>
      <c r="AD92">
        <v>1407</v>
      </c>
      <c r="AE92">
        <v>8.1999999999999993</v>
      </c>
      <c r="AF92">
        <v>7.5</v>
      </c>
      <c r="AG92">
        <v>85.3</v>
      </c>
      <c r="AH92">
        <v>91.777999999999906</v>
      </c>
      <c r="AI92">
        <v>-0.85029547146118201</v>
      </c>
      <c r="AJ92">
        <v>67.489999999999995</v>
      </c>
      <c r="AK92">
        <v>2519121.04</v>
      </c>
      <c r="AL92">
        <v>5.25</v>
      </c>
      <c r="AM92">
        <v>0.12</v>
      </c>
      <c r="AN92">
        <v>-0.49708000000000002</v>
      </c>
      <c r="AO92">
        <v>0.26</v>
      </c>
      <c r="AP92">
        <v>100</v>
      </c>
      <c r="AQ92">
        <v>-0.37095146666666601</v>
      </c>
      <c r="AS92" t="s">
        <v>127</v>
      </c>
    </row>
    <row r="93" spans="1:45" x14ac:dyDescent="0.25">
      <c r="A93" s="1">
        <v>39264</v>
      </c>
      <c r="B93">
        <v>11955.7</v>
      </c>
      <c r="C93">
        <v>2.6</v>
      </c>
      <c r="D93">
        <v>9751.1</v>
      </c>
      <c r="E93">
        <v>207.60300000000001</v>
      </c>
      <c r="F93">
        <v>203.7</v>
      </c>
      <c r="G93">
        <v>210.773</v>
      </c>
      <c r="H93">
        <v>175.1</v>
      </c>
      <c r="I93">
        <v>168.5</v>
      </c>
      <c r="J93">
        <v>161.4</v>
      </c>
      <c r="K93">
        <v>3.4</v>
      </c>
      <c r="L93">
        <v>2.6144080000000001</v>
      </c>
      <c r="M93">
        <v>2.6288602000000001</v>
      </c>
      <c r="N93">
        <v>4.7</v>
      </c>
      <c r="O93">
        <v>313250</v>
      </c>
      <c r="P93">
        <v>17.46</v>
      </c>
      <c r="Q93">
        <v>101.4953</v>
      </c>
      <c r="R93">
        <v>80.590599999999995</v>
      </c>
      <c r="S93">
        <v>233176</v>
      </c>
      <c r="T93">
        <v>450464</v>
      </c>
      <c r="U93">
        <v>169193</v>
      </c>
      <c r="V93">
        <v>221982</v>
      </c>
      <c r="W93">
        <v>5.26</v>
      </c>
      <c r="X93">
        <v>5</v>
      </c>
      <c r="Y93">
        <v>7319</v>
      </c>
      <c r="Z93">
        <v>6.65</v>
      </c>
      <c r="AA93">
        <v>198792</v>
      </c>
      <c r="AB93">
        <v>138545</v>
      </c>
      <c r="AC93">
        <v>1354</v>
      </c>
      <c r="AD93">
        <v>1361</v>
      </c>
      <c r="AE93">
        <v>8.3000000000000007</v>
      </c>
      <c r="AF93">
        <v>8</v>
      </c>
      <c r="AG93">
        <v>90.4</v>
      </c>
      <c r="AH93">
        <v>97.265309999999999</v>
      </c>
      <c r="AI93">
        <v>-0.83868722542443697</v>
      </c>
      <c r="AJ93">
        <v>74.12</v>
      </c>
      <c r="AK93">
        <v>2533667.67</v>
      </c>
      <c r="AL93">
        <v>5.26</v>
      </c>
      <c r="AM93">
        <v>0.19</v>
      </c>
      <c r="AN93">
        <v>-0.38483000000000001</v>
      </c>
      <c r="AO93">
        <v>0.44</v>
      </c>
      <c r="AP93">
        <v>100.11</v>
      </c>
      <c r="AQ93">
        <v>-0.56984906451612904</v>
      </c>
      <c r="AR93" s="3">
        <v>0.60660171508789063</v>
      </c>
      <c r="AS93" t="s">
        <v>127</v>
      </c>
    </row>
    <row r="94" spans="1:45" x14ac:dyDescent="0.25">
      <c r="A94" s="1">
        <v>39295</v>
      </c>
      <c r="B94">
        <v>11963.1</v>
      </c>
      <c r="C94">
        <v>2.2000000000000002</v>
      </c>
      <c r="D94">
        <v>9798.9</v>
      </c>
      <c r="E94">
        <v>207.667</v>
      </c>
      <c r="F94">
        <v>203.19900000000001</v>
      </c>
      <c r="G94">
        <v>211.119</v>
      </c>
      <c r="H94">
        <v>172.4</v>
      </c>
      <c r="I94">
        <v>166.1</v>
      </c>
      <c r="J94">
        <v>161.5</v>
      </c>
      <c r="K94">
        <v>3.2</v>
      </c>
      <c r="L94">
        <v>2.6534371000000001</v>
      </c>
      <c r="M94">
        <v>2.5801123000000001</v>
      </c>
      <c r="N94">
        <v>4.5999999999999996</v>
      </c>
      <c r="O94">
        <v>320000</v>
      </c>
      <c r="P94">
        <v>17.5</v>
      </c>
      <c r="Q94">
        <v>101.6943</v>
      </c>
      <c r="R94">
        <v>80.677400000000006</v>
      </c>
      <c r="S94">
        <v>235758</v>
      </c>
      <c r="T94">
        <v>452598</v>
      </c>
      <c r="U94">
        <v>184738</v>
      </c>
      <c r="V94">
        <v>219485</v>
      </c>
      <c r="W94">
        <v>5.0199999999999996</v>
      </c>
      <c r="X94">
        <v>4.67</v>
      </c>
      <c r="Y94">
        <v>7395.1</v>
      </c>
      <c r="Z94">
        <v>6.65</v>
      </c>
      <c r="AA94">
        <v>198733</v>
      </c>
      <c r="AB94">
        <v>141518</v>
      </c>
      <c r="AC94">
        <v>1330</v>
      </c>
      <c r="AD94">
        <v>1321</v>
      </c>
      <c r="AE94">
        <v>9.1999999999999993</v>
      </c>
      <c r="AF94">
        <v>8.9</v>
      </c>
      <c r="AG94">
        <v>83.4</v>
      </c>
      <c r="AH94">
        <v>89.733699999999999</v>
      </c>
      <c r="AI94">
        <v>-0.79864342363404695</v>
      </c>
      <c r="AJ94">
        <v>72.36</v>
      </c>
      <c r="AK94">
        <v>2552767.0699999998</v>
      </c>
      <c r="AL94">
        <v>5.04</v>
      </c>
      <c r="AM94">
        <v>0.36</v>
      </c>
      <c r="AN94">
        <v>0.17624999999999999</v>
      </c>
      <c r="AO94">
        <v>0.36</v>
      </c>
      <c r="AP94">
        <v>100.27</v>
      </c>
      <c r="AQ94">
        <v>-0.19032342580645101</v>
      </c>
      <c r="AS94" t="s">
        <v>128</v>
      </c>
    </row>
    <row r="95" spans="1:45" x14ac:dyDescent="0.25">
      <c r="A95" s="1">
        <v>39326</v>
      </c>
      <c r="B95">
        <v>12025.5</v>
      </c>
      <c r="C95">
        <v>2.2999999999999998</v>
      </c>
      <c r="D95">
        <v>9845.1</v>
      </c>
      <c r="E95">
        <v>208.547</v>
      </c>
      <c r="F95">
        <v>203.88900000000001</v>
      </c>
      <c r="G95">
        <v>211.554</v>
      </c>
      <c r="H95">
        <v>173.5</v>
      </c>
      <c r="I95">
        <v>167.4</v>
      </c>
      <c r="J95">
        <v>161.5</v>
      </c>
      <c r="K95">
        <v>3.1</v>
      </c>
      <c r="L95">
        <v>2.5740481000000002</v>
      </c>
      <c r="M95">
        <v>2.4857912999999998</v>
      </c>
      <c r="N95">
        <v>4.7</v>
      </c>
      <c r="O95">
        <v>313400</v>
      </c>
      <c r="P95">
        <v>17.55</v>
      </c>
      <c r="Q95">
        <v>101.94280000000001</v>
      </c>
      <c r="R95">
        <v>80.832599999999999</v>
      </c>
      <c r="S95">
        <v>226473</v>
      </c>
      <c r="T95">
        <v>448633</v>
      </c>
      <c r="U95">
        <v>177998</v>
      </c>
      <c r="V95">
        <v>217157</v>
      </c>
      <c r="W95">
        <v>4.9400000000000004</v>
      </c>
      <c r="X95">
        <v>4.5199999999999996</v>
      </c>
      <c r="Y95">
        <v>7413.3</v>
      </c>
      <c r="Z95">
        <v>6.59</v>
      </c>
      <c r="AA95">
        <v>200228</v>
      </c>
      <c r="AB95">
        <v>142070</v>
      </c>
      <c r="AC95">
        <v>1183</v>
      </c>
      <c r="AD95">
        <v>1261</v>
      </c>
      <c r="AE95">
        <v>9.1999999999999993</v>
      </c>
      <c r="AF95">
        <v>9.9</v>
      </c>
      <c r="AG95">
        <v>83.4</v>
      </c>
      <c r="AH95">
        <v>89.733699999999999</v>
      </c>
      <c r="AI95">
        <v>-0.76525148693852196</v>
      </c>
      <c r="AJ95">
        <v>79.92</v>
      </c>
      <c r="AK95">
        <v>2566995.36</v>
      </c>
      <c r="AL95">
        <v>4.97</v>
      </c>
      <c r="AM95">
        <v>0.51</v>
      </c>
      <c r="AN95">
        <v>0.32780999999999999</v>
      </c>
      <c r="AO95">
        <v>0.46</v>
      </c>
      <c r="AP95">
        <v>100.36</v>
      </c>
      <c r="AQ95">
        <v>-9.1548083333333294E-2</v>
      </c>
      <c r="AR95" s="4">
        <v>0.71990984678268433</v>
      </c>
      <c r="AS95" t="s">
        <v>128</v>
      </c>
    </row>
    <row r="96" spans="1:45" x14ac:dyDescent="0.25">
      <c r="A96" s="1">
        <v>39356</v>
      </c>
      <c r="B96">
        <v>12046.8</v>
      </c>
      <c r="C96">
        <v>2.2000000000000002</v>
      </c>
      <c r="D96">
        <v>9882.7000000000007</v>
      </c>
      <c r="E96">
        <v>209.19</v>
      </c>
      <c r="F96">
        <v>204.33799999999999</v>
      </c>
      <c r="G96">
        <v>212.077</v>
      </c>
      <c r="H96">
        <v>174.7</v>
      </c>
      <c r="I96">
        <v>168.6</v>
      </c>
      <c r="J96">
        <v>163.19999999999999</v>
      </c>
      <c r="K96">
        <v>3.1</v>
      </c>
      <c r="L96">
        <v>2.2920506</v>
      </c>
      <c r="M96">
        <v>2.3438004000000001</v>
      </c>
      <c r="N96">
        <v>4.7</v>
      </c>
      <c r="O96">
        <v>328250</v>
      </c>
      <c r="P96">
        <v>17.579999999999998</v>
      </c>
      <c r="Q96">
        <v>101.6446</v>
      </c>
      <c r="R96">
        <v>80.582899999999995</v>
      </c>
      <c r="S96">
        <v>230700</v>
      </c>
      <c r="T96">
        <v>458907</v>
      </c>
      <c r="U96">
        <v>189933</v>
      </c>
      <c r="V96">
        <v>217527</v>
      </c>
      <c r="W96">
        <v>4.76</v>
      </c>
      <c r="X96">
        <v>4.53</v>
      </c>
      <c r="Y96">
        <v>7428.4</v>
      </c>
      <c r="Z96">
        <v>6.48</v>
      </c>
      <c r="AA96">
        <v>202191</v>
      </c>
      <c r="AB96">
        <v>144525</v>
      </c>
      <c r="AC96">
        <v>1264</v>
      </c>
      <c r="AD96">
        <v>1192</v>
      </c>
      <c r="AE96">
        <v>8.5</v>
      </c>
      <c r="AF96">
        <v>9</v>
      </c>
      <c r="AG96">
        <v>80.900000000000006</v>
      </c>
      <c r="AH96">
        <v>87.043850000000006</v>
      </c>
      <c r="AI96">
        <v>-0.707617951266725</v>
      </c>
      <c r="AJ96">
        <v>85.8</v>
      </c>
      <c r="AK96">
        <v>2582326.0299999998</v>
      </c>
      <c r="AL96">
        <v>4.75</v>
      </c>
      <c r="AM96">
        <v>0.56000000000000005</v>
      </c>
      <c r="AN96">
        <v>8.3900000000000002E-2</v>
      </c>
      <c r="AO96">
        <v>0.96</v>
      </c>
      <c r="AP96">
        <v>100.53</v>
      </c>
      <c r="AQ96">
        <v>-0.29934661290322501</v>
      </c>
      <c r="AR96" s="3">
        <v>0.63089275360107422</v>
      </c>
      <c r="AS96" t="s">
        <v>128</v>
      </c>
    </row>
    <row r="97" spans="1:45" x14ac:dyDescent="0.25">
      <c r="A97" s="1">
        <v>39387</v>
      </c>
      <c r="B97">
        <v>12102.8</v>
      </c>
      <c r="C97">
        <v>1.9</v>
      </c>
      <c r="D97">
        <v>9955.9</v>
      </c>
      <c r="E97">
        <v>210.834</v>
      </c>
      <c r="F97">
        <v>205.89099999999999</v>
      </c>
      <c r="G97">
        <v>212.66</v>
      </c>
      <c r="H97">
        <v>179</v>
      </c>
      <c r="I97">
        <v>171.4</v>
      </c>
      <c r="J97">
        <v>163.6</v>
      </c>
      <c r="K97">
        <v>3.4</v>
      </c>
      <c r="L97">
        <v>2.6320036999999998</v>
      </c>
      <c r="M97">
        <v>2.5198819000000001</v>
      </c>
      <c r="N97">
        <v>4.7</v>
      </c>
      <c r="O97">
        <v>336000</v>
      </c>
      <c r="P97">
        <v>17.63</v>
      </c>
      <c r="Q97">
        <v>102.2167</v>
      </c>
      <c r="R97">
        <v>81.049199999999999</v>
      </c>
      <c r="S97">
        <v>227005</v>
      </c>
      <c r="T97">
        <v>464910</v>
      </c>
      <c r="U97">
        <v>188644</v>
      </c>
      <c r="V97">
        <v>219719</v>
      </c>
      <c r="W97">
        <v>4.49</v>
      </c>
      <c r="X97">
        <v>4.1500000000000004</v>
      </c>
      <c r="Y97">
        <v>7453.8</v>
      </c>
      <c r="Z97">
        <v>6.4</v>
      </c>
      <c r="AA97">
        <v>206947</v>
      </c>
      <c r="AB97">
        <v>146264</v>
      </c>
      <c r="AC97">
        <v>1197</v>
      </c>
      <c r="AD97">
        <v>1224</v>
      </c>
      <c r="AE97">
        <v>9.4</v>
      </c>
      <c r="AF97">
        <v>11.2</v>
      </c>
      <c r="AG97">
        <v>76.099999999999994</v>
      </c>
      <c r="AH97">
        <v>81.879319999999893</v>
      </c>
      <c r="AI97">
        <v>-0.53853139253967597</v>
      </c>
      <c r="AJ97">
        <v>94.77</v>
      </c>
      <c r="AK97">
        <v>2597649.2999999998</v>
      </c>
      <c r="AL97">
        <v>4.5</v>
      </c>
      <c r="AM97">
        <v>0.81</v>
      </c>
      <c r="AN97">
        <v>0.41153000000000001</v>
      </c>
      <c r="AO97">
        <v>1.76</v>
      </c>
      <c r="AP97">
        <v>100.68</v>
      </c>
      <c r="AQ97">
        <v>-0.18862556666666599</v>
      </c>
      <c r="AR97" s="4">
        <v>0.4648205041885376</v>
      </c>
      <c r="AS97" t="s">
        <v>128</v>
      </c>
    </row>
    <row r="98" spans="1:45" x14ac:dyDescent="0.25">
      <c r="A98" s="1">
        <v>39417</v>
      </c>
      <c r="B98">
        <v>12182.7</v>
      </c>
      <c r="C98">
        <v>2.4</v>
      </c>
      <c r="D98">
        <v>9972.7999999999993</v>
      </c>
      <c r="E98">
        <v>211.44499999999999</v>
      </c>
      <c r="F98">
        <v>205.77699999999999</v>
      </c>
      <c r="G98">
        <v>213.16800000000001</v>
      </c>
      <c r="H98">
        <v>178.6</v>
      </c>
      <c r="I98">
        <v>170.4</v>
      </c>
      <c r="J98">
        <v>163.5</v>
      </c>
      <c r="K98">
        <v>3.4</v>
      </c>
      <c r="L98">
        <v>2.5437758000000001</v>
      </c>
      <c r="M98">
        <v>2.3308078999999999</v>
      </c>
      <c r="N98">
        <v>5</v>
      </c>
      <c r="O98">
        <v>348200</v>
      </c>
      <c r="P98">
        <v>17.68</v>
      </c>
      <c r="Q98">
        <v>102.2764</v>
      </c>
      <c r="R98">
        <v>81.130899999999997</v>
      </c>
      <c r="S98">
        <v>244443</v>
      </c>
      <c r="T98">
        <v>481274</v>
      </c>
      <c r="U98">
        <v>182472</v>
      </c>
      <c r="V98">
        <v>229953</v>
      </c>
      <c r="W98">
        <v>4.24</v>
      </c>
      <c r="X98">
        <v>4.0999999999999996</v>
      </c>
      <c r="Y98">
        <v>7484.2</v>
      </c>
      <c r="Z98">
        <v>6.65</v>
      </c>
      <c r="AA98">
        <v>205719</v>
      </c>
      <c r="AB98">
        <v>147429</v>
      </c>
      <c r="AC98">
        <v>1037</v>
      </c>
      <c r="AD98">
        <v>1149</v>
      </c>
      <c r="AE98">
        <v>9.6</v>
      </c>
      <c r="AF98">
        <v>11.4</v>
      </c>
      <c r="AG98">
        <v>75.5</v>
      </c>
      <c r="AH98">
        <v>81.233750000000001</v>
      </c>
      <c r="AI98">
        <v>-0.26719347034485302</v>
      </c>
      <c r="AJ98">
        <v>91.69</v>
      </c>
      <c r="AK98">
        <v>2609476.5299999998</v>
      </c>
      <c r="AL98">
        <v>4.22</v>
      </c>
      <c r="AM98">
        <v>0.98</v>
      </c>
      <c r="AN98">
        <v>0.73697000000000001</v>
      </c>
      <c r="AO98">
        <v>6.78</v>
      </c>
      <c r="AP98">
        <v>100.71</v>
      </c>
      <c r="AQ98">
        <v>-0.39827596774193502</v>
      </c>
      <c r="AR98" s="4">
        <v>0.4648205041885376</v>
      </c>
      <c r="AS98" t="s">
        <v>128</v>
      </c>
    </row>
    <row r="99" spans="1:45" x14ac:dyDescent="0.25">
      <c r="A99" s="1">
        <v>39448</v>
      </c>
      <c r="B99">
        <v>12227.8</v>
      </c>
      <c r="C99">
        <v>2.6</v>
      </c>
      <c r="D99">
        <v>9996.4</v>
      </c>
      <c r="E99">
        <v>212.17400000000001</v>
      </c>
      <c r="F99">
        <v>206.744</v>
      </c>
      <c r="G99">
        <v>213.77099999999999</v>
      </c>
      <c r="H99">
        <v>181</v>
      </c>
      <c r="I99">
        <v>172</v>
      </c>
      <c r="J99">
        <v>164.4</v>
      </c>
      <c r="K99">
        <v>3.4</v>
      </c>
      <c r="L99">
        <v>2.4666220000000001</v>
      </c>
      <c r="M99">
        <v>2.2853259000000001</v>
      </c>
      <c r="N99">
        <v>5</v>
      </c>
      <c r="O99">
        <v>338750</v>
      </c>
      <c r="P99">
        <v>17.739999999999998</v>
      </c>
      <c r="Q99">
        <v>102.1493</v>
      </c>
      <c r="R99">
        <v>81.082800000000006</v>
      </c>
      <c r="S99">
        <v>239389</v>
      </c>
      <c r="T99">
        <v>478676</v>
      </c>
      <c r="U99">
        <v>177638</v>
      </c>
      <c r="V99">
        <v>226573</v>
      </c>
      <c r="W99">
        <v>3.94</v>
      </c>
      <c r="X99">
        <v>3.74</v>
      </c>
      <c r="Y99">
        <v>7517.8</v>
      </c>
      <c r="Z99">
        <v>6.54</v>
      </c>
      <c r="AA99">
        <v>212433</v>
      </c>
      <c r="AB99">
        <v>151094</v>
      </c>
      <c r="AC99">
        <v>1084</v>
      </c>
      <c r="AD99">
        <v>1094</v>
      </c>
      <c r="AE99">
        <v>9.3000000000000007</v>
      </c>
      <c r="AF99">
        <v>11.1</v>
      </c>
      <c r="AG99">
        <v>78.400000000000006</v>
      </c>
      <c r="AH99">
        <v>84.353989999999996</v>
      </c>
      <c r="AI99">
        <v>-4.4912309675057202E-2</v>
      </c>
      <c r="AJ99">
        <v>92.97</v>
      </c>
      <c r="AK99">
        <v>2619427.65</v>
      </c>
      <c r="AL99">
        <v>3.93</v>
      </c>
      <c r="AM99">
        <v>1.27</v>
      </c>
      <c r="AN99">
        <v>0.52859999999999996</v>
      </c>
      <c r="AO99">
        <v>20.100000000000001</v>
      </c>
      <c r="AP99">
        <v>100.84</v>
      </c>
      <c r="AQ99">
        <v>-0.59937503225806399</v>
      </c>
      <c r="AR99" s="4">
        <v>0.76405537128448486</v>
      </c>
      <c r="AS99" t="s">
        <v>128</v>
      </c>
    </row>
    <row r="100" spans="1:45" x14ac:dyDescent="0.25">
      <c r="A100" s="1">
        <v>39479</v>
      </c>
      <c r="B100">
        <v>12264.9</v>
      </c>
      <c r="C100">
        <v>3</v>
      </c>
      <c r="D100">
        <v>9981.7000000000007</v>
      </c>
      <c r="E100">
        <v>212.68700000000001</v>
      </c>
      <c r="F100">
        <v>207.25399999999999</v>
      </c>
      <c r="G100">
        <v>213.93899999999999</v>
      </c>
      <c r="H100">
        <v>182.7</v>
      </c>
      <c r="I100">
        <v>172.3</v>
      </c>
      <c r="J100">
        <v>165</v>
      </c>
      <c r="K100">
        <v>3.6</v>
      </c>
      <c r="L100">
        <v>2.2977869000000002</v>
      </c>
      <c r="M100">
        <v>2.1038489999999999</v>
      </c>
      <c r="N100">
        <v>4.9000000000000004</v>
      </c>
      <c r="O100">
        <v>346750</v>
      </c>
      <c r="P100">
        <v>17.8</v>
      </c>
      <c r="Q100">
        <v>101.7756</v>
      </c>
      <c r="R100">
        <v>80.847399999999993</v>
      </c>
      <c r="S100">
        <v>235037</v>
      </c>
      <c r="T100">
        <v>473714</v>
      </c>
      <c r="U100">
        <v>179969</v>
      </c>
      <c r="V100">
        <v>221341</v>
      </c>
      <c r="W100">
        <v>2.98</v>
      </c>
      <c r="X100">
        <v>3.74</v>
      </c>
      <c r="Y100">
        <v>7604.2</v>
      </c>
      <c r="Z100">
        <v>6.82</v>
      </c>
      <c r="AA100">
        <v>217885</v>
      </c>
      <c r="AB100">
        <v>153660</v>
      </c>
      <c r="AC100">
        <v>1103</v>
      </c>
      <c r="AD100">
        <v>1014</v>
      </c>
      <c r="AE100">
        <v>9.6999999999999993</v>
      </c>
      <c r="AF100">
        <v>9.9</v>
      </c>
      <c r="AG100">
        <v>70.8</v>
      </c>
      <c r="AH100">
        <v>76.176810000000003</v>
      </c>
      <c r="AI100">
        <v>0.18735562630863301</v>
      </c>
      <c r="AJ100">
        <v>95.39</v>
      </c>
      <c r="AK100">
        <v>2634496.42</v>
      </c>
      <c r="AL100">
        <v>2.96</v>
      </c>
      <c r="AM100">
        <v>1.76</v>
      </c>
      <c r="AN100">
        <v>0.65183999999999997</v>
      </c>
      <c r="AO100">
        <v>45.5</v>
      </c>
      <c r="AP100">
        <v>100.99</v>
      </c>
      <c r="AQ100">
        <v>-1.0101191379310299</v>
      </c>
      <c r="AR100" s="3">
        <v>0.61992698907852173</v>
      </c>
      <c r="AS100" t="s">
        <v>128</v>
      </c>
    </row>
    <row r="101" spans="1:45" x14ac:dyDescent="0.25">
      <c r="A101" s="1">
        <v>39508</v>
      </c>
      <c r="B101">
        <v>12314.7</v>
      </c>
      <c r="C101">
        <v>2.9</v>
      </c>
      <c r="D101">
        <v>10035.299999999999</v>
      </c>
      <c r="E101">
        <v>213.44800000000001</v>
      </c>
      <c r="F101">
        <v>209.14699999999999</v>
      </c>
      <c r="G101">
        <v>214.42</v>
      </c>
      <c r="H101">
        <v>187.9</v>
      </c>
      <c r="I101">
        <v>175.1</v>
      </c>
      <c r="J101">
        <v>165.1</v>
      </c>
      <c r="K101">
        <v>4.3</v>
      </c>
      <c r="L101">
        <v>1.9336762999999999</v>
      </c>
      <c r="M101">
        <v>1.8695218</v>
      </c>
      <c r="N101">
        <v>5.0999999999999996</v>
      </c>
      <c r="O101">
        <v>363400</v>
      </c>
      <c r="P101">
        <v>17.88</v>
      </c>
      <c r="Q101">
        <v>101.4508</v>
      </c>
      <c r="R101">
        <v>80.654700000000005</v>
      </c>
      <c r="S101">
        <v>234868</v>
      </c>
      <c r="T101">
        <v>473829</v>
      </c>
      <c r="U101">
        <v>189996</v>
      </c>
      <c r="V101">
        <v>221367</v>
      </c>
      <c r="W101">
        <v>2.61</v>
      </c>
      <c r="X101">
        <v>3.51</v>
      </c>
      <c r="Y101">
        <v>7670.3</v>
      </c>
      <c r="Z101">
        <v>6.89</v>
      </c>
      <c r="AA101">
        <v>213100</v>
      </c>
      <c r="AB101">
        <v>152900</v>
      </c>
      <c r="AC101">
        <v>1005</v>
      </c>
      <c r="AD101">
        <v>967</v>
      </c>
      <c r="AE101">
        <v>10.5</v>
      </c>
      <c r="AF101">
        <v>9.5</v>
      </c>
      <c r="AG101">
        <v>69.5</v>
      </c>
      <c r="AH101">
        <v>74.778080000000003</v>
      </c>
      <c r="AI101">
        <v>0.39311732252870102</v>
      </c>
      <c r="AJ101">
        <v>105.45</v>
      </c>
      <c r="AK101">
        <v>2645603.64</v>
      </c>
      <c r="AL101">
        <v>2.6</v>
      </c>
      <c r="AM101">
        <v>1.89</v>
      </c>
      <c r="AN101">
        <v>0.98670999999999998</v>
      </c>
      <c r="AO101">
        <v>63.42</v>
      </c>
      <c r="AP101">
        <v>100.97</v>
      </c>
      <c r="AQ101">
        <v>-1.1953329032258</v>
      </c>
      <c r="AR101" s="3">
        <v>0.61992698907852173</v>
      </c>
      <c r="AS101" t="s">
        <v>128</v>
      </c>
    </row>
    <row r="102" spans="1:45" x14ac:dyDescent="0.25">
      <c r="A102" s="1">
        <v>39539</v>
      </c>
      <c r="B102">
        <v>12302.6</v>
      </c>
      <c r="C102">
        <v>2.4</v>
      </c>
      <c r="D102">
        <v>10070.299999999999</v>
      </c>
      <c r="E102">
        <v>213.94200000000001</v>
      </c>
      <c r="F102">
        <v>210.69800000000001</v>
      </c>
      <c r="G102">
        <v>214.56</v>
      </c>
      <c r="H102">
        <v>190.9</v>
      </c>
      <c r="I102">
        <v>176.5</v>
      </c>
      <c r="J102">
        <v>165.7</v>
      </c>
      <c r="K102">
        <v>4.8</v>
      </c>
      <c r="L102">
        <v>2.0175043000000001</v>
      </c>
      <c r="M102">
        <v>1.9211771</v>
      </c>
      <c r="N102">
        <v>5</v>
      </c>
      <c r="O102">
        <v>359500</v>
      </c>
      <c r="P102">
        <v>17.920000000000002</v>
      </c>
      <c r="Q102">
        <v>100.75539999999999</v>
      </c>
      <c r="R102">
        <v>80.163600000000002</v>
      </c>
      <c r="S102">
        <v>231086</v>
      </c>
      <c r="T102">
        <v>477888</v>
      </c>
      <c r="U102">
        <v>196025</v>
      </c>
      <c r="V102">
        <v>218861</v>
      </c>
      <c r="W102">
        <v>2.2799999999999998</v>
      </c>
      <c r="X102">
        <v>3.68</v>
      </c>
      <c r="Y102">
        <v>7712.8</v>
      </c>
      <c r="Z102">
        <v>6.97</v>
      </c>
      <c r="AA102">
        <v>221095</v>
      </c>
      <c r="AB102">
        <v>157362</v>
      </c>
      <c r="AC102">
        <v>1013</v>
      </c>
      <c r="AD102">
        <v>1008</v>
      </c>
      <c r="AE102">
        <v>10.3</v>
      </c>
      <c r="AF102">
        <v>9.3000000000000007</v>
      </c>
      <c r="AG102">
        <v>62.6</v>
      </c>
      <c r="AH102">
        <v>67.354069999999993</v>
      </c>
      <c r="AI102">
        <v>0.51727583714617398</v>
      </c>
      <c r="AJ102">
        <v>112.58</v>
      </c>
      <c r="AK102">
        <v>2654243.23</v>
      </c>
      <c r="AL102">
        <v>2.27</v>
      </c>
      <c r="AM102">
        <v>1.63</v>
      </c>
      <c r="AN102">
        <v>0.77486999999999995</v>
      </c>
      <c r="AO102">
        <v>77.5</v>
      </c>
      <c r="AP102">
        <v>101.07</v>
      </c>
      <c r="AQ102">
        <v>-1.0361193333333301</v>
      </c>
      <c r="AR102" s="3">
        <v>0.94019681215286255</v>
      </c>
      <c r="AS102" t="s">
        <v>128</v>
      </c>
    </row>
    <row r="103" spans="1:45" x14ac:dyDescent="0.25">
      <c r="A103" s="1">
        <v>39569</v>
      </c>
      <c r="B103">
        <v>12879.3</v>
      </c>
      <c r="C103">
        <v>6.8</v>
      </c>
      <c r="D103">
        <v>10132.299999999999</v>
      </c>
      <c r="E103">
        <v>215.208</v>
      </c>
      <c r="F103">
        <v>212.78800000000001</v>
      </c>
      <c r="G103">
        <v>214.93600000000001</v>
      </c>
      <c r="H103">
        <v>196.6</v>
      </c>
      <c r="I103">
        <v>179.8</v>
      </c>
      <c r="J103">
        <v>166.1</v>
      </c>
      <c r="K103">
        <v>5.2</v>
      </c>
      <c r="L103">
        <v>2.2868434999999998</v>
      </c>
      <c r="M103">
        <v>2.1535028000000001</v>
      </c>
      <c r="N103">
        <v>5.4</v>
      </c>
      <c r="O103">
        <v>366800</v>
      </c>
      <c r="P103">
        <v>17.98</v>
      </c>
      <c r="Q103">
        <v>100.1336</v>
      </c>
      <c r="R103">
        <v>79.714799999999997</v>
      </c>
      <c r="S103">
        <v>227370</v>
      </c>
      <c r="T103">
        <v>477706</v>
      </c>
      <c r="U103">
        <v>207994</v>
      </c>
      <c r="V103">
        <v>214179</v>
      </c>
      <c r="W103">
        <v>1.98</v>
      </c>
      <c r="X103">
        <v>3.88</v>
      </c>
      <c r="Y103">
        <v>7725.5</v>
      </c>
      <c r="Z103">
        <v>6.93</v>
      </c>
      <c r="AA103">
        <v>221392</v>
      </c>
      <c r="AB103">
        <v>159082</v>
      </c>
      <c r="AC103">
        <v>973</v>
      </c>
      <c r="AD103">
        <v>995</v>
      </c>
      <c r="AE103">
        <v>10.7</v>
      </c>
      <c r="AF103">
        <v>9.3000000000000007</v>
      </c>
      <c r="AG103">
        <v>59.8</v>
      </c>
      <c r="AH103">
        <v>64.341430000000003</v>
      </c>
      <c r="AI103">
        <v>0.61875741530547201</v>
      </c>
      <c r="AJ103">
        <v>125.4</v>
      </c>
      <c r="AK103">
        <v>2660193.15</v>
      </c>
      <c r="AL103">
        <v>1.99</v>
      </c>
      <c r="AM103">
        <v>1.43</v>
      </c>
      <c r="AN103">
        <v>0.49212</v>
      </c>
      <c r="AO103">
        <v>85.14</v>
      </c>
      <c r="AP103">
        <v>100.94</v>
      </c>
      <c r="AQ103">
        <v>-1.05152612903225</v>
      </c>
      <c r="AR103" s="4">
        <v>0.94291591644287109</v>
      </c>
      <c r="AS103" t="s">
        <v>128</v>
      </c>
    </row>
    <row r="104" spans="1:45" x14ac:dyDescent="0.25">
      <c r="A104" s="1">
        <v>39600</v>
      </c>
      <c r="B104">
        <v>12661</v>
      </c>
      <c r="C104">
        <v>4.5999999999999996</v>
      </c>
      <c r="D104">
        <v>10187.1</v>
      </c>
      <c r="E104">
        <v>217.46299999999999</v>
      </c>
      <c r="F104">
        <v>215.22300000000001</v>
      </c>
      <c r="G104">
        <v>215.42400000000001</v>
      </c>
      <c r="H104">
        <v>200.5</v>
      </c>
      <c r="I104">
        <v>182.4</v>
      </c>
      <c r="J104">
        <v>166</v>
      </c>
      <c r="K104">
        <v>5.0999999999999996</v>
      </c>
      <c r="L104">
        <v>2.7285115000000002</v>
      </c>
      <c r="M104">
        <v>2.4364770999999998</v>
      </c>
      <c r="N104">
        <v>5.6</v>
      </c>
      <c r="O104">
        <v>383250</v>
      </c>
      <c r="P104">
        <v>18.04</v>
      </c>
      <c r="Q104">
        <v>99.872799999999998</v>
      </c>
      <c r="R104">
        <v>79.528800000000004</v>
      </c>
      <c r="S104">
        <v>229262</v>
      </c>
      <c r="T104">
        <v>485010</v>
      </c>
      <c r="U104">
        <v>210987</v>
      </c>
      <c r="V104">
        <v>215671</v>
      </c>
      <c r="W104">
        <v>2</v>
      </c>
      <c r="X104">
        <v>4.0999999999999996</v>
      </c>
      <c r="Y104">
        <v>7744.2</v>
      </c>
      <c r="Z104">
        <v>7.07</v>
      </c>
      <c r="AA104">
        <v>224962</v>
      </c>
      <c r="AB104">
        <v>164073</v>
      </c>
      <c r="AC104">
        <v>1046</v>
      </c>
      <c r="AD104">
        <v>1180</v>
      </c>
      <c r="AE104">
        <v>10.7</v>
      </c>
      <c r="AF104">
        <v>9.6</v>
      </c>
      <c r="AG104">
        <v>56.4</v>
      </c>
      <c r="AH104">
        <v>60.683219999999999</v>
      </c>
      <c r="AI104">
        <v>0.77213778325711502</v>
      </c>
      <c r="AJ104">
        <v>133.88</v>
      </c>
      <c r="AK104">
        <v>2662409.52</v>
      </c>
      <c r="AL104">
        <v>2</v>
      </c>
      <c r="AM104">
        <v>1.33</v>
      </c>
      <c r="AN104">
        <v>0.61860000000000004</v>
      </c>
      <c r="AO104">
        <v>90.2</v>
      </c>
      <c r="AP104">
        <v>100.87</v>
      </c>
      <c r="AQ104">
        <v>-1.0334191666666599</v>
      </c>
      <c r="AS104" t="s">
        <v>128</v>
      </c>
    </row>
    <row r="105" spans="1:45" x14ac:dyDescent="0.25">
      <c r="A105" s="1">
        <v>39630</v>
      </c>
      <c r="B105">
        <v>12514.8</v>
      </c>
      <c r="C105">
        <v>3.6</v>
      </c>
      <c r="D105">
        <v>10185.1</v>
      </c>
      <c r="E105">
        <v>219.01599999999999</v>
      </c>
      <c r="F105">
        <v>216.304</v>
      </c>
      <c r="G105">
        <v>215.965</v>
      </c>
      <c r="H105">
        <v>205.5</v>
      </c>
      <c r="I105">
        <v>185.1</v>
      </c>
      <c r="J105">
        <v>166.7</v>
      </c>
      <c r="K105">
        <v>5.0999999999999996</v>
      </c>
      <c r="L105">
        <v>2.9490197999999999</v>
      </c>
      <c r="M105">
        <v>2.5553495000000002</v>
      </c>
      <c r="N105">
        <v>5.8</v>
      </c>
      <c r="O105">
        <v>398000</v>
      </c>
      <c r="P105">
        <v>18.100000000000001</v>
      </c>
      <c r="Q105">
        <v>99.419399999999996</v>
      </c>
      <c r="R105">
        <v>79.157300000000006</v>
      </c>
      <c r="S105">
        <v>220411</v>
      </c>
      <c r="T105">
        <v>477725</v>
      </c>
      <c r="U105">
        <v>205143</v>
      </c>
      <c r="V105">
        <v>208607</v>
      </c>
      <c r="W105">
        <v>2.0099999999999998</v>
      </c>
      <c r="X105">
        <v>4.01</v>
      </c>
      <c r="Y105">
        <v>7791.5</v>
      </c>
      <c r="Z105">
        <v>7.16</v>
      </c>
      <c r="AA105">
        <v>233221</v>
      </c>
      <c r="AB105">
        <v>166232</v>
      </c>
      <c r="AC105">
        <v>923</v>
      </c>
      <c r="AD105">
        <v>921</v>
      </c>
      <c r="AE105">
        <v>10.5</v>
      </c>
      <c r="AF105">
        <v>9.8000000000000007</v>
      </c>
      <c r="AG105">
        <v>61.2</v>
      </c>
      <c r="AH105">
        <v>65.847759999999994</v>
      </c>
      <c r="AI105">
        <v>1.006176592613</v>
      </c>
      <c r="AJ105">
        <v>133.37</v>
      </c>
      <c r="AK105">
        <v>2665321.2599999998</v>
      </c>
      <c r="AL105">
        <v>2.02</v>
      </c>
      <c r="AM105">
        <v>1.43</v>
      </c>
      <c r="AN105">
        <v>0.72802999999999995</v>
      </c>
      <c r="AO105">
        <v>96.34</v>
      </c>
      <c r="AP105">
        <v>100.8</v>
      </c>
      <c r="AQ105">
        <v>-1.43282</v>
      </c>
      <c r="AR105" s="3">
        <v>0.529823899269104</v>
      </c>
      <c r="AS105" t="s">
        <v>128</v>
      </c>
    </row>
    <row r="106" spans="1:45" x14ac:dyDescent="0.25">
      <c r="A106" s="1">
        <v>39661</v>
      </c>
      <c r="B106">
        <v>12426</v>
      </c>
      <c r="C106">
        <v>3.1</v>
      </c>
      <c r="D106">
        <v>10175.700000000001</v>
      </c>
      <c r="E106">
        <v>218.69</v>
      </c>
      <c r="F106">
        <v>215.24700000000001</v>
      </c>
      <c r="G106">
        <v>216.393</v>
      </c>
      <c r="H106">
        <v>199</v>
      </c>
      <c r="I106">
        <v>182.2</v>
      </c>
      <c r="J106">
        <v>167.4</v>
      </c>
      <c r="K106">
        <v>4.8</v>
      </c>
      <c r="L106">
        <v>3.0525448000000002</v>
      </c>
      <c r="M106">
        <v>2.5915471999999999</v>
      </c>
      <c r="N106">
        <v>6.1</v>
      </c>
      <c r="O106">
        <v>433000</v>
      </c>
      <c r="P106">
        <v>18.18</v>
      </c>
      <c r="Q106">
        <v>97.849100000000007</v>
      </c>
      <c r="R106">
        <v>77.863299999999995</v>
      </c>
      <c r="S106">
        <v>214106</v>
      </c>
      <c r="T106">
        <v>463929</v>
      </c>
      <c r="U106">
        <v>205449</v>
      </c>
      <c r="V106">
        <v>201813</v>
      </c>
      <c r="W106">
        <v>2</v>
      </c>
      <c r="X106">
        <v>3.89</v>
      </c>
      <c r="Y106">
        <v>7806.1</v>
      </c>
      <c r="Z106">
        <v>7.15</v>
      </c>
      <c r="AA106">
        <v>225729</v>
      </c>
      <c r="AB106">
        <v>163335</v>
      </c>
      <c r="AC106">
        <v>844</v>
      </c>
      <c r="AD106">
        <v>858</v>
      </c>
      <c r="AE106">
        <v>11.3</v>
      </c>
      <c r="AF106">
        <v>10.8</v>
      </c>
      <c r="AG106">
        <v>63</v>
      </c>
      <c r="AH106">
        <v>67.784450000000007</v>
      </c>
      <c r="AI106">
        <v>1.3728782471926599</v>
      </c>
      <c r="AJ106">
        <v>116.67</v>
      </c>
      <c r="AK106">
        <v>2662237.7799999998</v>
      </c>
      <c r="AL106">
        <v>1.99</v>
      </c>
      <c r="AM106">
        <v>1.47</v>
      </c>
      <c r="AN106">
        <v>0.69972999999999996</v>
      </c>
      <c r="AO106">
        <v>99.62</v>
      </c>
      <c r="AP106">
        <v>100.66</v>
      </c>
      <c r="AQ106">
        <v>-2.21315451612903</v>
      </c>
      <c r="AR106" s="4">
        <v>0.85289138555526733</v>
      </c>
      <c r="AS106" t="s">
        <v>128</v>
      </c>
    </row>
    <row r="107" spans="1:45" x14ac:dyDescent="0.25">
      <c r="A107" s="1">
        <v>39692</v>
      </c>
      <c r="B107">
        <v>12445</v>
      </c>
      <c r="C107">
        <v>3.9</v>
      </c>
      <c r="D107">
        <v>10116.4</v>
      </c>
      <c r="E107">
        <v>218.87700000000001</v>
      </c>
      <c r="F107">
        <v>214.935</v>
      </c>
      <c r="G107">
        <v>216.71299999999999</v>
      </c>
      <c r="H107">
        <v>196.9</v>
      </c>
      <c r="I107">
        <v>182.2</v>
      </c>
      <c r="J107">
        <v>167.9</v>
      </c>
      <c r="K107">
        <v>4.3</v>
      </c>
      <c r="L107">
        <v>2.7309252000000002</v>
      </c>
      <c r="M107">
        <v>2.3715853999999998</v>
      </c>
      <c r="N107">
        <v>6.1</v>
      </c>
      <c r="O107">
        <v>464000</v>
      </c>
      <c r="P107">
        <v>18.2</v>
      </c>
      <c r="Q107">
        <v>93.557599999999994</v>
      </c>
      <c r="R107">
        <v>74.383099999999999</v>
      </c>
      <c r="S107">
        <v>215245</v>
      </c>
      <c r="T107">
        <v>452545</v>
      </c>
      <c r="U107">
        <v>191340</v>
      </c>
      <c r="V107">
        <v>196922</v>
      </c>
      <c r="W107">
        <v>1.81</v>
      </c>
      <c r="X107">
        <v>3.69</v>
      </c>
      <c r="Y107">
        <v>7872.7</v>
      </c>
      <c r="Z107">
        <v>7.31</v>
      </c>
      <c r="AA107">
        <v>214904</v>
      </c>
      <c r="AB107">
        <v>154611</v>
      </c>
      <c r="AC107">
        <v>820</v>
      </c>
      <c r="AD107">
        <v>797</v>
      </c>
      <c r="AE107">
        <v>10.9</v>
      </c>
      <c r="AF107">
        <v>11.4</v>
      </c>
      <c r="AG107">
        <v>70.3</v>
      </c>
      <c r="AH107">
        <v>75.638840000000002</v>
      </c>
      <c r="AI107">
        <v>1.6324427183450201</v>
      </c>
      <c r="AJ107">
        <v>104.11</v>
      </c>
      <c r="AK107">
        <v>2657389.13</v>
      </c>
      <c r="AL107">
        <v>1.86</v>
      </c>
      <c r="AM107">
        <v>1.61</v>
      </c>
      <c r="AN107">
        <v>1.4316899999999999</v>
      </c>
      <c r="AO107">
        <v>99.94</v>
      </c>
      <c r="AP107">
        <v>100.53</v>
      </c>
      <c r="AQ107">
        <v>-3.5284613333333299</v>
      </c>
      <c r="AR107" s="3">
        <v>0.74465060234069824</v>
      </c>
      <c r="AS107" t="s">
        <v>128</v>
      </c>
    </row>
    <row r="108" spans="1:45" x14ac:dyDescent="0.25">
      <c r="A108" s="1">
        <v>39722</v>
      </c>
      <c r="B108">
        <v>12446.5</v>
      </c>
      <c r="C108">
        <v>4.9000000000000004</v>
      </c>
      <c r="D108">
        <v>10034.1</v>
      </c>
      <c r="E108">
        <v>216.995</v>
      </c>
      <c r="F108">
        <v>212.18199999999999</v>
      </c>
      <c r="G108">
        <v>216.78800000000001</v>
      </c>
      <c r="H108">
        <v>186.4</v>
      </c>
      <c r="I108">
        <v>177.4</v>
      </c>
      <c r="J108">
        <v>170.8</v>
      </c>
      <c r="K108">
        <v>3.9</v>
      </c>
      <c r="L108">
        <v>1.6072394999999999</v>
      </c>
      <c r="M108">
        <v>1.8029698000000001</v>
      </c>
      <c r="N108">
        <v>6.5</v>
      </c>
      <c r="O108">
        <v>475250</v>
      </c>
      <c r="P108">
        <v>18.25</v>
      </c>
      <c r="Q108">
        <v>94.498500000000007</v>
      </c>
      <c r="R108">
        <v>75.045900000000003</v>
      </c>
      <c r="S108">
        <v>191912</v>
      </c>
      <c r="T108">
        <v>419715</v>
      </c>
      <c r="U108">
        <v>183630</v>
      </c>
      <c r="V108">
        <v>179810</v>
      </c>
      <c r="W108">
        <v>0.97</v>
      </c>
      <c r="X108">
        <v>3.81</v>
      </c>
      <c r="Y108">
        <v>7975.3</v>
      </c>
      <c r="Z108">
        <v>8.8800000000000008</v>
      </c>
      <c r="AA108">
        <v>212733</v>
      </c>
      <c r="AB108">
        <v>151854</v>
      </c>
      <c r="AC108">
        <v>777</v>
      </c>
      <c r="AD108">
        <v>736</v>
      </c>
      <c r="AE108">
        <v>11.6</v>
      </c>
      <c r="AF108">
        <v>12</v>
      </c>
      <c r="AG108">
        <v>57.6</v>
      </c>
      <c r="AH108">
        <v>61.974359999999997</v>
      </c>
      <c r="AI108">
        <v>1.9975481715222401</v>
      </c>
      <c r="AJ108">
        <v>76.61</v>
      </c>
      <c r="AK108">
        <v>2660729.5</v>
      </c>
      <c r="AL108">
        <v>1.02</v>
      </c>
      <c r="AM108">
        <v>2.2000000000000002</v>
      </c>
      <c r="AN108">
        <v>2.5444499999999999</v>
      </c>
      <c r="AO108">
        <v>90.7</v>
      </c>
      <c r="AP108">
        <v>100.21</v>
      </c>
      <c r="AQ108">
        <v>-1.9683848387096701</v>
      </c>
      <c r="AR108" s="3">
        <v>0.92862832546234131</v>
      </c>
      <c r="AS108" t="s">
        <v>128</v>
      </c>
    </row>
    <row r="109" spans="1:45" x14ac:dyDescent="0.25">
      <c r="A109" s="1">
        <v>39753</v>
      </c>
      <c r="B109">
        <v>12387.1</v>
      </c>
      <c r="C109">
        <v>6</v>
      </c>
      <c r="D109">
        <v>9885.2000000000007</v>
      </c>
      <c r="E109">
        <v>213.15299999999999</v>
      </c>
      <c r="F109">
        <v>207.29599999999999</v>
      </c>
      <c r="G109">
        <v>216.947</v>
      </c>
      <c r="H109">
        <v>176.8</v>
      </c>
      <c r="I109">
        <v>172</v>
      </c>
      <c r="J109">
        <v>170.6</v>
      </c>
      <c r="K109">
        <v>2.9</v>
      </c>
      <c r="L109">
        <v>0.78457206000000002</v>
      </c>
      <c r="M109">
        <v>1.3817519</v>
      </c>
      <c r="N109">
        <v>6.8</v>
      </c>
      <c r="O109">
        <v>519800</v>
      </c>
      <c r="P109">
        <v>18.309999999999999</v>
      </c>
      <c r="Q109">
        <v>93.261700000000005</v>
      </c>
      <c r="R109">
        <v>73.967100000000002</v>
      </c>
      <c r="S109">
        <v>181552</v>
      </c>
      <c r="T109">
        <v>386733</v>
      </c>
      <c r="U109">
        <v>157265</v>
      </c>
      <c r="V109">
        <v>171297</v>
      </c>
      <c r="W109">
        <v>0.39</v>
      </c>
      <c r="X109">
        <v>3.53</v>
      </c>
      <c r="Y109">
        <v>8027.3</v>
      </c>
      <c r="Z109">
        <v>9.2100000000000009</v>
      </c>
      <c r="AA109">
        <v>188105</v>
      </c>
      <c r="AB109">
        <v>142973</v>
      </c>
      <c r="AC109">
        <v>652</v>
      </c>
      <c r="AD109">
        <v>626</v>
      </c>
      <c r="AE109">
        <v>11.4</v>
      </c>
      <c r="AF109">
        <v>13.6</v>
      </c>
      <c r="AG109">
        <v>55.3</v>
      </c>
      <c r="AH109">
        <v>59.499690000000001</v>
      </c>
      <c r="AI109">
        <v>2.1946423520392999</v>
      </c>
      <c r="AJ109">
        <v>57.31</v>
      </c>
      <c r="AK109">
        <v>2651481.39</v>
      </c>
      <c r="AL109">
        <v>0.39</v>
      </c>
      <c r="AM109">
        <v>2.31</v>
      </c>
      <c r="AN109">
        <v>2.7931499999999998</v>
      </c>
      <c r="AO109">
        <v>99.94</v>
      </c>
      <c r="AP109">
        <v>99.86</v>
      </c>
      <c r="AQ109">
        <v>-2.6798226666666598</v>
      </c>
      <c r="AR109" s="3">
        <v>0.76558846235275269</v>
      </c>
      <c r="AS109" t="s">
        <v>128</v>
      </c>
    </row>
    <row r="110" spans="1:45" x14ac:dyDescent="0.25">
      <c r="A110" s="1">
        <v>39783</v>
      </c>
      <c r="B110">
        <v>12238.5</v>
      </c>
      <c r="C110">
        <v>5.8</v>
      </c>
      <c r="D110">
        <v>9801.5</v>
      </c>
      <c r="E110">
        <v>211.398</v>
      </c>
      <c r="F110">
        <v>204.81299999999999</v>
      </c>
      <c r="G110">
        <v>216.92500000000001</v>
      </c>
      <c r="H110">
        <v>170.9</v>
      </c>
      <c r="I110">
        <v>168.8</v>
      </c>
      <c r="J110">
        <v>170.8</v>
      </c>
      <c r="K110">
        <v>1.7</v>
      </c>
      <c r="L110">
        <v>0.28299556999999997</v>
      </c>
      <c r="M110">
        <v>0.90262757999999998</v>
      </c>
      <c r="N110">
        <v>7.3</v>
      </c>
      <c r="O110">
        <v>564000</v>
      </c>
      <c r="P110">
        <v>18.39</v>
      </c>
      <c r="Q110">
        <v>90.626599999999996</v>
      </c>
      <c r="R110">
        <v>71.776499999999999</v>
      </c>
      <c r="S110">
        <v>173849</v>
      </c>
      <c r="T110">
        <v>365490</v>
      </c>
      <c r="U110">
        <v>147288</v>
      </c>
      <c r="V110">
        <v>154844</v>
      </c>
      <c r="W110">
        <v>0.16</v>
      </c>
      <c r="X110">
        <v>2.42</v>
      </c>
      <c r="Y110">
        <v>8205</v>
      </c>
      <c r="Z110">
        <v>8.43</v>
      </c>
      <c r="AA110">
        <v>176377</v>
      </c>
      <c r="AB110">
        <v>132410</v>
      </c>
      <c r="AC110">
        <v>560</v>
      </c>
      <c r="AD110">
        <v>554</v>
      </c>
      <c r="AE110">
        <v>11.2</v>
      </c>
      <c r="AF110">
        <v>13.6</v>
      </c>
      <c r="AG110">
        <v>60.1</v>
      </c>
      <c r="AH110">
        <v>64.66422</v>
      </c>
      <c r="AI110">
        <v>1.9736553915800701</v>
      </c>
      <c r="AJ110">
        <v>41.12</v>
      </c>
      <c r="AK110">
        <v>2643788.96</v>
      </c>
      <c r="AL110">
        <v>0.17</v>
      </c>
      <c r="AM110">
        <v>1.6</v>
      </c>
      <c r="AN110">
        <v>2.6791299999999998</v>
      </c>
      <c r="AO110">
        <v>100</v>
      </c>
      <c r="AP110">
        <v>99.45</v>
      </c>
      <c r="AQ110">
        <v>-3.4935335483870902</v>
      </c>
      <c r="AS110" t="s">
        <v>128</v>
      </c>
    </row>
    <row r="111" spans="1:45" x14ac:dyDescent="0.25">
      <c r="A111" s="1">
        <v>39814</v>
      </c>
      <c r="B111">
        <v>12125.6</v>
      </c>
      <c r="C111">
        <v>5.9</v>
      </c>
      <c r="D111">
        <v>9847.2000000000007</v>
      </c>
      <c r="E111">
        <v>211.93299999999999</v>
      </c>
      <c r="F111">
        <v>205.7</v>
      </c>
      <c r="G111">
        <v>217.346</v>
      </c>
      <c r="H111">
        <v>171.2</v>
      </c>
      <c r="I111">
        <v>170.4</v>
      </c>
      <c r="J111">
        <v>171.3</v>
      </c>
      <c r="K111">
        <v>2.2000000000000002</v>
      </c>
      <c r="L111">
        <v>0.47357505</v>
      </c>
      <c r="M111">
        <v>0.99968559000000001</v>
      </c>
      <c r="N111">
        <v>7.8</v>
      </c>
      <c r="O111">
        <v>572000</v>
      </c>
      <c r="P111">
        <v>18.39</v>
      </c>
      <c r="Q111">
        <v>88.371200000000002</v>
      </c>
      <c r="R111">
        <v>69.888199999999998</v>
      </c>
      <c r="S111">
        <v>151085</v>
      </c>
      <c r="T111">
        <v>343559</v>
      </c>
      <c r="U111">
        <v>140092</v>
      </c>
      <c r="V111">
        <v>144441</v>
      </c>
      <c r="W111">
        <v>0.15</v>
      </c>
      <c r="X111">
        <v>2.52</v>
      </c>
      <c r="Y111">
        <v>8289.4</v>
      </c>
      <c r="Z111">
        <v>8.14</v>
      </c>
      <c r="AA111">
        <v>165201</v>
      </c>
      <c r="AB111">
        <v>125858</v>
      </c>
      <c r="AC111">
        <v>490</v>
      </c>
      <c r="AD111">
        <v>545</v>
      </c>
      <c r="AE111">
        <v>12.2</v>
      </c>
      <c r="AF111">
        <v>14.3</v>
      </c>
      <c r="AG111">
        <v>61.2</v>
      </c>
      <c r="AH111">
        <v>65.847759999999994</v>
      </c>
      <c r="AI111">
        <v>1.6214031251599199</v>
      </c>
      <c r="AJ111">
        <v>41.71</v>
      </c>
      <c r="AK111">
        <v>2647028.86</v>
      </c>
      <c r="AL111">
        <v>0.16</v>
      </c>
      <c r="AM111">
        <v>1.71</v>
      </c>
      <c r="AN111">
        <v>2.0211199999999998</v>
      </c>
      <c r="AO111">
        <v>100</v>
      </c>
      <c r="AP111">
        <v>98.96</v>
      </c>
      <c r="AQ111">
        <v>-3.61814709677419</v>
      </c>
      <c r="AR111" s="4">
        <v>0.59841269254684448</v>
      </c>
      <c r="AS111" t="s">
        <v>128</v>
      </c>
    </row>
    <row r="112" spans="1:45" x14ac:dyDescent="0.25">
      <c r="A112" s="1">
        <v>39845</v>
      </c>
      <c r="B112">
        <v>12007.4</v>
      </c>
      <c r="C112">
        <v>5.4</v>
      </c>
      <c r="D112">
        <v>9824.5</v>
      </c>
      <c r="E112">
        <v>212.70500000000001</v>
      </c>
      <c r="F112">
        <v>206.708</v>
      </c>
      <c r="G112">
        <v>217.792</v>
      </c>
      <c r="H112">
        <v>169.3</v>
      </c>
      <c r="I112">
        <v>169.9</v>
      </c>
      <c r="J112">
        <v>171.3</v>
      </c>
      <c r="K112">
        <v>1.9</v>
      </c>
      <c r="L112">
        <v>0.38164688000000002</v>
      </c>
      <c r="M112">
        <v>0.98104290999999999</v>
      </c>
      <c r="N112">
        <v>8.3000000000000007</v>
      </c>
      <c r="O112">
        <v>644000</v>
      </c>
      <c r="P112">
        <v>18.440000000000001</v>
      </c>
      <c r="Q112">
        <v>87.843000000000004</v>
      </c>
      <c r="R112">
        <v>69.380499999999998</v>
      </c>
      <c r="S112">
        <v>148834</v>
      </c>
      <c r="T112">
        <v>343150</v>
      </c>
      <c r="U112">
        <v>139037</v>
      </c>
      <c r="V112">
        <v>139166</v>
      </c>
      <c r="W112">
        <v>0.22</v>
      </c>
      <c r="X112">
        <v>2.87</v>
      </c>
      <c r="Y112">
        <v>8319.6</v>
      </c>
      <c r="Z112">
        <v>8.08</v>
      </c>
      <c r="AA112">
        <v>156671</v>
      </c>
      <c r="AB112">
        <v>127893</v>
      </c>
      <c r="AC112">
        <v>582</v>
      </c>
      <c r="AD112">
        <v>558</v>
      </c>
      <c r="AE112">
        <v>10.5</v>
      </c>
      <c r="AF112">
        <v>11.2</v>
      </c>
      <c r="AG112">
        <v>56.3</v>
      </c>
      <c r="AH112">
        <v>60.575629999999997</v>
      </c>
      <c r="AI112">
        <v>1.2610775335552999</v>
      </c>
      <c r="AJ112">
        <v>39.090000000000003</v>
      </c>
      <c r="AK112">
        <v>2638532.7400000002</v>
      </c>
      <c r="AL112">
        <v>0.22</v>
      </c>
      <c r="AM112">
        <v>1.89</v>
      </c>
      <c r="AN112">
        <v>1.8181700000000001</v>
      </c>
      <c r="AO112">
        <v>99.92</v>
      </c>
      <c r="AP112">
        <v>98.5</v>
      </c>
      <c r="AQ112">
        <v>-2.6687460714285698</v>
      </c>
      <c r="AR112" s="4">
        <v>0.71490257978439331</v>
      </c>
      <c r="AS112" t="s">
        <v>128</v>
      </c>
    </row>
    <row r="113" spans="1:45" x14ac:dyDescent="0.25">
      <c r="A113" s="1">
        <v>39873</v>
      </c>
      <c r="B113">
        <v>11965.3</v>
      </c>
      <c r="C113">
        <v>5.8</v>
      </c>
      <c r="D113">
        <v>9773.2000000000007</v>
      </c>
      <c r="E113">
        <v>212.495</v>
      </c>
      <c r="F113">
        <v>207.21799999999999</v>
      </c>
      <c r="G113">
        <v>218.25299999999999</v>
      </c>
      <c r="H113">
        <v>168.1</v>
      </c>
      <c r="I113">
        <v>169.1</v>
      </c>
      <c r="J113">
        <v>171.4</v>
      </c>
      <c r="K113">
        <v>2</v>
      </c>
      <c r="L113">
        <v>-0.48067802999999998</v>
      </c>
      <c r="M113">
        <v>0.55547583</v>
      </c>
      <c r="N113">
        <v>8.6999999999999993</v>
      </c>
      <c r="O113">
        <v>659250</v>
      </c>
      <c r="P113">
        <v>18.5</v>
      </c>
      <c r="Q113">
        <v>86.468900000000005</v>
      </c>
      <c r="R113">
        <v>68.214500000000001</v>
      </c>
      <c r="S113">
        <v>146323</v>
      </c>
      <c r="T113">
        <v>333431</v>
      </c>
      <c r="U113">
        <v>148160</v>
      </c>
      <c r="V113">
        <v>135287</v>
      </c>
      <c r="W113">
        <v>0.18</v>
      </c>
      <c r="X113">
        <v>2.82</v>
      </c>
      <c r="Y113">
        <v>8386.7000000000007</v>
      </c>
      <c r="Z113">
        <v>8.42</v>
      </c>
      <c r="AA113">
        <v>156670</v>
      </c>
      <c r="AB113">
        <v>126478</v>
      </c>
      <c r="AC113">
        <v>505</v>
      </c>
      <c r="AD113">
        <v>513</v>
      </c>
      <c r="AE113">
        <v>11</v>
      </c>
      <c r="AF113">
        <v>9.9</v>
      </c>
      <c r="AG113">
        <v>57.3</v>
      </c>
      <c r="AH113">
        <v>61.6515699999999</v>
      </c>
      <c r="AI113">
        <v>0.95468918502053102</v>
      </c>
      <c r="AJ113">
        <v>47.94</v>
      </c>
      <c r="AK113">
        <v>2622827.85</v>
      </c>
      <c r="AL113">
        <v>0.18</v>
      </c>
      <c r="AM113">
        <v>1.89</v>
      </c>
      <c r="AN113">
        <v>1.8153999999999999</v>
      </c>
      <c r="AO113">
        <v>99.9</v>
      </c>
      <c r="AP113">
        <v>97.93</v>
      </c>
      <c r="AQ113">
        <v>-2.5730625806451601</v>
      </c>
      <c r="AR113" s="3">
        <v>0.75802493095397949</v>
      </c>
      <c r="AS113" t="s">
        <v>128</v>
      </c>
    </row>
    <row r="114" spans="1:45" x14ac:dyDescent="0.25">
      <c r="A114" s="1">
        <v>39904</v>
      </c>
      <c r="B114">
        <v>12009.4</v>
      </c>
      <c r="C114">
        <v>6.5</v>
      </c>
      <c r="D114">
        <v>9772.5</v>
      </c>
      <c r="E114">
        <v>212.709</v>
      </c>
      <c r="F114">
        <v>207.92500000000001</v>
      </c>
      <c r="G114">
        <v>218.70599999999999</v>
      </c>
      <c r="H114">
        <v>169.1</v>
      </c>
      <c r="I114">
        <v>170.3</v>
      </c>
      <c r="J114">
        <v>171.4</v>
      </c>
      <c r="K114">
        <v>2.8</v>
      </c>
      <c r="L114">
        <v>1.2289361999999999</v>
      </c>
      <c r="M114">
        <v>1.3680256</v>
      </c>
      <c r="N114">
        <v>9</v>
      </c>
      <c r="O114">
        <v>627750</v>
      </c>
      <c r="P114">
        <v>18.52</v>
      </c>
      <c r="Q114">
        <v>85.790300000000002</v>
      </c>
      <c r="R114">
        <v>67.606700000000004</v>
      </c>
      <c r="S114">
        <v>147467</v>
      </c>
      <c r="T114">
        <v>334449</v>
      </c>
      <c r="U114">
        <v>145343</v>
      </c>
      <c r="V114">
        <v>133533</v>
      </c>
      <c r="W114">
        <v>0.15</v>
      </c>
      <c r="X114">
        <v>2.93</v>
      </c>
      <c r="Y114">
        <v>8391.4</v>
      </c>
      <c r="Z114">
        <v>8.39</v>
      </c>
      <c r="AA114">
        <v>155796</v>
      </c>
      <c r="AB114">
        <v>125323</v>
      </c>
      <c r="AC114">
        <v>478</v>
      </c>
      <c r="AD114">
        <v>521</v>
      </c>
      <c r="AE114">
        <v>10.7</v>
      </c>
      <c r="AF114">
        <v>9.4</v>
      </c>
      <c r="AG114">
        <v>65.099999999999994</v>
      </c>
      <c r="AH114">
        <v>70.043940000000006</v>
      </c>
      <c r="AI114">
        <v>0.68244806491002397</v>
      </c>
      <c r="AJ114">
        <v>49.65</v>
      </c>
      <c r="AK114">
        <v>2615973.0099999998</v>
      </c>
      <c r="AL114">
        <v>0.15</v>
      </c>
      <c r="AM114">
        <v>2</v>
      </c>
      <c r="AN114">
        <v>1.38365</v>
      </c>
      <c r="AO114">
        <v>97.86</v>
      </c>
      <c r="AP114">
        <v>97.48</v>
      </c>
      <c r="AQ114">
        <v>-2.0492446666666599</v>
      </c>
      <c r="AR114" s="4">
        <v>0.91611236333847046</v>
      </c>
      <c r="AS114" t="s">
        <v>128</v>
      </c>
    </row>
    <row r="115" spans="1:45" x14ac:dyDescent="0.25">
      <c r="A115" s="1">
        <v>39934</v>
      </c>
      <c r="B115">
        <v>12179.6</v>
      </c>
      <c r="C115">
        <v>7.8</v>
      </c>
      <c r="D115">
        <v>9791.6</v>
      </c>
      <c r="E115">
        <v>213.02199999999999</v>
      </c>
      <c r="F115">
        <v>208.774</v>
      </c>
      <c r="G115">
        <v>218.904</v>
      </c>
      <c r="H115">
        <v>170.8</v>
      </c>
      <c r="I115">
        <v>171.1</v>
      </c>
      <c r="J115">
        <v>171.1</v>
      </c>
      <c r="K115">
        <v>2.8</v>
      </c>
      <c r="L115">
        <v>1.2972456999999999</v>
      </c>
      <c r="M115">
        <v>1.4767958999999999</v>
      </c>
      <c r="N115">
        <v>9.4</v>
      </c>
      <c r="O115">
        <v>612000</v>
      </c>
      <c r="P115">
        <v>18.53</v>
      </c>
      <c r="Q115">
        <v>84.943600000000004</v>
      </c>
      <c r="R115">
        <v>66.886099999999999</v>
      </c>
      <c r="S115">
        <v>149255</v>
      </c>
      <c r="T115">
        <v>339817</v>
      </c>
      <c r="U115">
        <v>151032</v>
      </c>
      <c r="V115">
        <v>136506</v>
      </c>
      <c r="W115">
        <v>0.18</v>
      </c>
      <c r="X115">
        <v>3.29</v>
      </c>
      <c r="Y115">
        <v>8449.5</v>
      </c>
      <c r="Z115">
        <v>8.06</v>
      </c>
      <c r="AA115">
        <v>153181</v>
      </c>
      <c r="AB115">
        <v>127342</v>
      </c>
      <c r="AC115">
        <v>540</v>
      </c>
      <c r="AD115">
        <v>556</v>
      </c>
      <c r="AE115">
        <v>9.3000000000000007</v>
      </c>
      <c r="AF115">
        <v>8.4</v>
      </c>
      <c r="AG115">
        <v>68.7</v>
      </c>
      <c r="AH115">
        <v>73.917330000000007</v>
      </c>
      <c r="AI115">
        <v>0.18131496429112201</v>
      </c>
      <c r="AJ115">
        <v>59.03</v>
      </c>
      <c r="AK115">
        <v>2610010.7799999998</v>
      </c>
      <c r="AL115">
        <v>0.17</v>
      </c>
      <c r="AM115">
        <v>2.36</v>
      </c>
      <c r="AN115">
        <v>0.91447000000000001</v>
      </c>
      <c r="AO115">
        <v>90.94</v>
      </c>
      <c r="AP115">
        <v>97.15</v>
      </c>
      <c r="AQ115">
        <v>-1.4853864516129001</v>
      </c>
      <c r="AR115" s="3">
        <v>0.72810238599777222</v>
      </c>
      <c r="AS115" t="s">
        <v>128</v>
      </c>
    </row>
    <row r="116" spans="1:45" x14ac:dyDescent="0.25">
      <c r="A116" s="1">
        <v>39965</v>
      </c>
      <c r="B116">
        <v>12042.9</v>
      </c>
      <c r="C116">
        <v>6.1</v>
      </c>
      <c r="D116">
        <v>9852.4</v>
      </c>
      <c r="E116">
        <v>214.79</v>
      </c>
      <c r="F116">
        <v>210.97200000000001</v>
      </c>
      <c r="G116">
        <v>219.11199999999999</v>
      </c>
      <c r="H116">
        <v>174.1</v>
      </c>
      <c r="I116">
        <v>174.3</v>
      </c>
      <c r="J116">
        <v>171.4</v>
      </c>
      <c r="K116">
        <v>3.1</v>
      </c>
      <c r="L116">
        <v>1.2745119</v>
      </c>
      <c r="M116">
        <v>1.5561764</v>
      </c>
      <c r="N116">
        <v>9.5</v>
      </c>
      <c r="O116">
        <v>598250</v>
      </c>
      <c r="P116">
        <v>18.559999999999999</v>
      </c>
      <c r="Q116">
        <v>84.674599999999998</v>
      </c>
      <c r="R116">
        <v>66.644599999999997</v>
      </c>
      <c r="S116">
        <v>147033</v>
      </c>
      <c r="T116">
        <v>345129</v>
      </c>
      <c r="U116">
        <v>159166</v>
      </c>
      <c r="V116">
        <v>137316</v>
      </c>
      <c r="W116">
        <v>0.21</v>
      </c>
      <c r="X116">
        <v>3.72</v>
      </c>
      <c r="Y116">
        <v>8459.5</v>
      </c>
      <c r="Z116">
        <v>7.5</v>
      </c>
      <c r="AA116">
        <v>156948</v>
      </c>
      <c r="AB116">
        <v>129796</v>
      </c>
      <c r="AC116">
        <v>585</v>
      </c>
      <c r="AD116">
        <v>601</v>
      </c>
      <c r="AE116">
        <v>8.5</v>
      </c>
      <c r="AF116">
        <v>7.6</v>
      </c>
      <c r="AG116">
        <v>70.8</v>
      </c>
      <c r="AH116">
        <v>76.176810000000003</v>
      </c>
      <c r="AI116">
        <v>-0.36782407958855301</v>
      </c>
      <c r="AJ116">
        <v>69.64</v>
      </c>
      <c r="AK116">
        <v>2591475.41</v>
      </c>
      <c r="AL116">
        <v>0.21</v>
      </c>
      <c r="AM116">
        <v>2.54</v>
      </c>
      <c r="AN116">
        <v>0.71379000000000004</v>
      </c>
      <c r="AO116">
        <v>66.84</v>
      </c>
      <c r="AP116">
        <v>96.91</v>
      </c>
      <c r="AQ116">
        <v>-1.0830442999999901</v>
      </c>
      <c r="AS116" t="s">
        <v>128</v>
      </c>
    </row>
    <row r="117" spans="1:45" x14ac:dyDescent="0.25">
      <c r="A117" s="1">
        <v>39995</v>
      </c>
      <c r="B117">
        <v>11998.4</v>
      </c>
      <c r="C117">
        <v>5.4</v>
      </c>
      <c r="D117">
        <v>9886.2999999999993</v>
      </c>
      <c r="E117">
        <v>214.726</v>
      </c>
      <c r="F117">
        <v>210.52600000000001</v>
      </c>
      <c r="G117">
        <v>219.26300000000001</v>
      </c>
      <c r="H117">
        <v>172.5</v>
      </c>
      <c r="I117">
        <v>172.4</v>
      </c>
      <c r="J117">
        <v>170.8</v>
      </c>
      <c r="K117">
        <v>2.9</v>
      </c>
      <c r="L117">
        <v>1.5522347000000001</v>
      </c>
      <c r="M117">
        <v>1.6957757</v>
      </c>
      <c r="N117">
        <v>9.5</v>
      </c>
      <c r="O117">
        <v>566500</v>
      </c>
      <c r="P117">
        <v>18.59</v>
      </c>
      <c r="Q117">
        <v>85.685299999999998</v>
      </c>
      <c r="R117">
        <v>67.438100000000006</v>
      </c>
      <c r="S117">
        <v>153691</v>
      </c>
      <c r="T117">
        <v>348909</v>
      </c>
      <c r="U117">
        <v>150836</v>
      </c>
      <c r="V117">
        <v>142708</v>
      </c>
      <c r="W117">
        <v>0.16</v>
      </c>
      <c r="X117">
        <v>3.56</v>
      </c>
      <c r="Y117">
        <v>8463.7999999999993</v>
      </c>
      <c r="Z117">
        <v>7.09</v>
      </c>
      <c r="AA117">
        <v>165185</v>
      </c>
      <c r="AB117">
        <v>131878</v>
      </c>
      <c r="AC117">
        <v>594</v>
      </c>
      <c r="AD117">
        <v>595</v>
      </c>
      <c r="AE117">
        <v>7.9</v>
      </c>
      <c r="AF117">
        <v>7.2</v>
      </c>
      <c r="AG117">
        <v>66</v>
      </c>
      <c r="AH117">
        <v>71.012280000000004</v>
      </c>
      <c r="AI117">
        <v>-0.65513621113773302</v>
      </c>
      <c r="AJ117">
        <v>64.150000000000006</v>
      </c>
      <c r="AK117">
        <v>2590854.98</v>
      </c>
      <c r="AL117">
        <v>0.16</v>
      </c>
      <c r="AM117">
        <v>2.54</v>
      </c>
      <c r="AN117">
        <v>0.49064000000000002</v>
      </c>
      <c r="AO117">
        <v>3.14</v>
      </c>
      <c r="AP117">
        <v>96.78</v>
      </c>
      <c r="AQ117">
        <v>-5.4428158709677397E-2</v>
      </c>
      <c r="AR117" s="3">
        <v>0.48959675431251526</v>
      </c>
      <c r="AS117" t="s">
        <v>128</v>
      </c>
    </row>
    <row r="118" spans="1:45" x14ac:dyDescent="0.25">
      <c r="A118" s="1">
        <v>40026</v>
      </c>
      <c r="B118">
        <v>12011.2</v>
      </c>
      <c r="C118">
        <v>4.4000000000000004</v>
      </c>
      <c r="D118">
        <v>10004.1</v>
      </c>
      <c r="E118">
        <v>215.44499999999999</v>
      </c>
      <c r="F118">
        <v>211.15600000000001</v>
      </c>
      <c r="G118">
        <v>219.49600000000001</v>
      </c>
      <c r="H118">
        <v>175</v>
      </c>
      <c r="I118">
        <v>174.2</v>
      </c>
      <c r="J118">
        <v>171.2</v>
      </c>
      <c r="K118">
        <v>2.8</v>
      </c>
      <c r="L118">
        <v>2.0245318999999999</v>
      </c>
      <c r="M118">
        <v>1.9379078999999999</v>
      </c>
      <c r="N118">
        <v>9.6</v>
      </c>
      <c r="O118">
        <v>559200</v>
      </c>
      <c r="P118">
        <v>18.670000000000002</v>
      </c>
      <c r="Q118">
        <v>86.639300000000006</v>
      </c>
      <c r="R118">
        <v>68.215199999999996</v>
      </c>
      <c r="S118">
        <v>157489</v>
      </c>
      <c r="T118">
        <v>355776</v>
      </c>
      <c r="U118">
        <v>161241</v>
      </c>
      <c r="V118">
        <v>147236</v>
      </c>
      <c r="W118">
        <v>0.16</v>
      </c>
      <c r="X118">
        <v>3.59</v>
      </c>
      <c r="Y118">
        <v>8463.2999999999993</v>
      </c>
      <c r="Z118">
        <v>6.58</v>
      </c>
      <c r="AA118">
        <v>164240</v>
      </c>
      <c r="AB118">
        <v>132566</v>
      </c>
      <c r="AC118">
        <v>586</v>
      </c>
      <c r="AD118">
        <v>616</v>
      </c>
      <c r="AE118">
        <v>7.5</v>
      </c>
      <c r="AF118">
        <v>7.3</v>
      </c>
      <c r="AG118">
        <v>65.7</v>
      </c>
      <c r="AH118">
        <v>70.689499999999995</v>
      </c>
      <c r="AI118">
        <v>-0.91779311963604104</v>
      </c>
      <c r="AJ118">
        <v>71.05</v>
      </c>
      <c r="AK118">
        <v>2582126.0099999998</v>
      </c>
      <c r="AL118">
        <v>0.16</v>
      </c>
      <c r="AM118">
        <v>2.4700000000000002</v>
      </c>
      <c r="AN118">
        <v>0.22585</v>
      </c>
      <c r="AO118">
        <v>0.6</v>
      </c>
      <c r="AP118">
        <v>96.68</v>
      </c>
      <c r="AQ118">
        <v>0.16391462903225801</v>
      </c>
      <c r="AS118" t="s">
        <v>128</v>
      </c>
    </row>
    <row r="119" spans="1:45" x14ac:dyDescent="0.25">
      <c r="A119" s="1">
        <v>40057</v>
      </c>
      <c r="B119">
        <v>12061.1</v>
      </c>
      <c r="C119">
        <v>5.5</v>
      </c>
      <c r="D119">
        <v>9927.7999999999993</v>
      </c>
      <c r="E119">
        <v>215.86099999999999</v>
      </c>
      <c r="F119">
        <v>211.322</v>
      </c>
      <c r="G119">
        <v>219.92</v>
      </c>
      <c r="H119">
        <v>174.1</v>
      </c>
      <c r="I119">
        <v>173.2</v>
      </c>
      <c r="J119">
        <v>170.8</v>
      </c>
      <c r="K119">
        <v>2.2000000000000002</v>
      </c>
      <c r="L119">
        <v>2.3608109000000002</v>
      </c>
      <c r="M119">
        <v>2.0714712999999998</v>
      </c>
      <c r="N119">
        <v>9.8000000000000007</v>
      </c>
      <c r="O119">
        <v>547500</v>
      </c>
      <c r="P119">
        <v>18.7</v>
      </c>
      <c r="Q119">
        <v>87.382099999999994</v>
      </c>
      <c r="R119">
        <v>68.853300000000004</v>
      </c>
      <c r="S119">
        <v>158041</v>
      </c>
      <c r="T119">
        <v>359189</v>
      </c>
      <c r="U119">
        <v>160915</v>
      </c>
      <c r="V119">
        <v>147422</v>
      </c>
      <c r="W119">
        <v>0.15</v>
      </c>
      <c r="X119">
        <v>3.4</v>
      </c>
      <c r="Y119">
        <v>8461.7999999999993</v>
      </c>
      <c r="Z119">
        <v>6.31</v>
      </c>
      <c r="AA119">
        <v>172294</v>
      </c>
      <c r="AB119">
        <v>137047</v>
      </c>
      <c r="AC119">
        <v>585</v>
      </c>
      <c r="AD119">
        <v>609</v>
      </c>
      <c r="AE119">
        <v>7.8</v>
      </c>
      <c r="AF119">
        <v>8.4</v>
      </c>
      <c r="AG119">
        <v>73.5</v>
      </c>
      <c r="AH119">
        <v>79.081859999999907</v>
      </c>
      <c r="AI119">
        <v>-1.1433631189778599</v>
      </c>
      <c r="AJ119">
        <v>69.41</v>
      </c>
      <c r="AK119">
        <v>2576594.39</v>
      </c>
      <c r="AL119">
        <v>0.15</v>
      </c>
      <c r="AM119">
        <v>2.4500000000000002</v>
      </c>
      <c r="AN119">
        <v>8.8620000000000004E-2</v>
      </c>
      <c r="AO119">
        <v>0.28000000000000003</v>
      </c>
      <c r="AP119">
        <v>96.54</v>
      </c>
      <c r="AQ119">
        <v>-4.2121935666666603E-2</v>
      </c>
      <c r="AR119" s="4">
        <v>0.38244941830635071</v>
      </c>
      <c r="AS119" t="s">
        <v>129</v>
      </c>
    </row>
    <row r="120" spans="1:45" x14ac:dyDescent="0.25">
      <c r="A120" s="1">
        <v>40087</v>
      </c>
      <c r="B120">
        <v>12069.4</v>
      </c>
      <c r="C120">
        <v>5.0999999999999996</v>
      </c>
      <c r="D120">
        <v>9976.7000000000007</v>
      </c>
      <c r="E120">
        <v>216.50899999999999</v>
      </c>
      <c r="F120">
        <v>211.54900000000001</v>
      </c>
      <c r="G120">
        <v>220.501</v>
      </c>
      <c r="H120">
        <v>175.2</v>
      </c>
      <c r="I120">
        <v>173.8</v>
      </c>
      <c r="J120">
        <v>172</v>
      </c>
      <c r="K120">
        <v>2.9</v>
      </c>
      <c r="L120">
        <v>1.6283633</v>
      </c>
      <c r="M120">
        <v>1.6690347999999999</v>
      </c>
      <c r="N120">
        <v>10</v>
      </c>
      <c r="O120">
        <v>525400</v>
      </c>
      <c r="P120">
        <v>18.739999999999998</v>
      </c>
      <c r="Q120">
        <v>87.5809</v>
      </c>
      <c r="R120">
        <v>69.087299999999999</v>
      </c>
      <c r="S120">
        <v>161097</v>
      </c>
      <c r="T120">
        <v>366143</v>
      </c>
      <c r="U120">
        <v>166678</v>
      </c>
      <c r="V120">
        <v>150367</v>
      </c>
      <c r="W120">
        <v>0.12</v>
      </c>
      <c r="X120">
        <v>3.39</v>
      </c>
      <c r="Y120">
        <v>8488.1</v>
      </c>
      <c r="Z120">
        <v>6.29</v>
      </c>
      <c r="AA120">
        <v>176015</v>
      </c>
      <c r="AB120">
        <v>141056</v>
      </c>
      <c r="AC120">
        <v>534</v>
      </c>
      <c r="AD120">
        <v>583</v>
      </c>
      <c r="AE120">
        <v>7.4</v>
      </c>
      <c r="AF120">
        <v>7.4</v>
      </c>
      <c r="AG120">
        <v>70.599999999999994</v>
      </c>
      <c r="AH120">
        <v>75.961619999999996</v>
      </c>
      <c r="AI120">
        <v>-1.3273427574787999</v>
      </c>
      <c r="AJ120">
        <v>75.72</v>
      </c>
      <c r="AK120">
        <v>2563422.73</v>
      </c>
      <c r="AL120">
        <v>0.12</v>
      </c>
      <c r="AM120">
        <v>2.44</v>
      </c>
      <c r="AN120">
        <v>7.2700000000000004E-3</v>
      </c>
      <c r="AO120">
        <v>0.2</v>
      </c>
      <c r="AP120">
        <v>96.45</v>
      </c>
      <c r="AQ120">
        <v>-9.8021709999999901E-2</v>
      </c>
      <c r="AR120" s="3">
        <v>0.75470596551895142</v>
      </c>
      <c r="AS120" t="s">
        <v>129</v>
      </c>
    </row>
    <row r="121" spans="1:45" x14ac:dyDescent="0.25">
      <c r="A121" s="1">
        <v>40118</v>
      </c>
      <c r="B121">
        <v>12129.6</v>
      </c>
      <c r="C121">
        <v>5.5</v>
      </c>
      <c r="D121">
        <v>9985.7000000000007</v>
      </c>
      <c r="E121">
        <v>217.23400000000001</v>
      </c>
      <c r="F121">
        <v>212.00299999999999</v>
      </c>
      <c r="G121">
        <v>220.666</v>
      </c>
      <c r="H121">
        <v>177.4</v>
      </c>
      <c r="I121">
        <v>175.7</v>
      </c>
      <c r="J121">
        <v>172.6</v>
      </c>
      <c r="K121">
        <v>2.7</v>
      </c>
      <c r="L121">
        <v>1.8070337000000001</v>
      </c>
      <c r="M121">
        <v>1.78698</v>
      </c>
      <c r="N121">
        <v>9.9</v>
      </c>
      <c r="O121">
        <v>494000</v>
      </c>
      <c r="P121">
        <v>18.8</v>
      </c>
      <c r="Q121">
        <v>87.938800000000001</v>
      </c>
      <c r="R121">
        <v>69.468000000000004</v>
      </c>
      <c r="S121">
        <v>160419</v>
      </c>
      <c r="T121">
        <v>369445</v>
      </c>
      <c r="U121">
        <v>161942</v>
      </c>
      <c r="V121">
        <v>151373</v>
      </c>
      <c r="W121">
        <v>0.12</v>
      </c>
      <c r="X121">
        <v>3.4</v>
      </c>
      <c r="Y121">
        <v>8517.2999999999993</v>
      </c>
      <c r="Z121">
        <v>6.32</v>
      </c>
      <c r="AA121">
        <v>180456</v>
      </c>
      <c r="AB121">
        <v>142075</v>
      </c>
      <c r="AC121">
        <v>588</v>
      </c>
      <c r="AD121">
        <v>623</v>
      </c>
      <c r="AE121">
        <v>7.6</v>
      </c>
      <c r="AF121">
        <v>9</v>
      </c>
      <c r="AG121">
        <v>67.400000000000006</v>
      </c>
      <c r="AH121">
        <v>72.518609999999995</v>
      </c>
      <c r="AI121">
        <v>-1.4784792414908099</v>
      </c>
      <c r="AJ121">
        <v>77.989999999999995</v>
      </c>
      <c r="AK121">
        <v>2551569.29</v>
      </c>
      <c r="AL121">
        <v>0.12</v>
      </c>
      <c r="AM121">
        <v>2.6</v>
      </c>
      <c r="AN121">
        <v>-4.9840000000000002E-2</v>
      </c>
      <c r="AO121">
        <v>0.08</v>
      </c>
      <c r="AP121">
        <v>96.56</v>
      </c>
      <c r="AQ121">
        <v>0.107688915999999</v>
      </c>
      <c r="AS121" t="s">
        <v>129</v>
      </c>
    </row>
    <row r="122" spans="1:45" x14ac:dyDescent="0.25">
      <c r="A122" s="1">
        <v>40148</v>
      </c>
      <c r="B122">
        <v>12188.2</v>
      </c>
      <c r="C122">
        <v>5.4</v>
      </c>
      <c r="D122">
        <v>10052.6</v>
      </c>
      <c r="E122">
        <v>217.34700000000001</v>
      </c>
      <c r="F122">
        <v>211.703</v>
      </c>
      <c r="G122">
        <v>220.881</v>
      </c>
      <c r="H122">
        <v>178.1</v>
      </c>
      <c r="I122">
        <v>176</v>
      </c>
      <c r="J122">
        <v>172.4</v>
      </c>
      <c r="K122">
        <v>2.5</v>
      </c>
      <c r="L122">
        <v>1.7866036999999999</v>
      </c>
      <c r="M122">
        <v>1.7120951</v>
      </c>
      <c r="N122">
        <v>9.9</v>
      </c>
      <c r="O122">
        <v>485500</v>
      </c>
      <c r="P122">
        <v>18.84</v>
      </c>
      <c r="Q122">
        <v>88.240399999999994</v>
      </c>
      <c r="R122">
        <v>69.822999999999993</v>
      </c>
      <c r="S122">
        <v>160520</v>
      </c>
      <c r="T122">
        <v>371392</v>
      </c>
      <c r="U122">
        <v>164251</v>
      </c>
      <c r="V122">
        <v>150419</v>
      </c>
      <c r="W122">
        <v>0.12</v>
      </c>
      <c r="X122">
        <v>3.59</v>
      </c>
      <c r="Y122">
        <v>8512.5</v>
      </c>
      <c r="Z122">
        <v>6.37</v>
      </c>
      <c r="AA122">
        <v>184906</v>
      </c>
      <c r="AB122">
        <v>145480</v>
      </c>
      <c r="AC122">
        <v>581</v>
      </c>
      <c r="AD122">
        <v>664</v>
      </c>
      <c r="AE122">
        <v>8</v>
      </c>
      <c r="AF122">
        <v>9.6</v>
      </c>
      <c r="AG122">
        <v>72.5</v>
      </c>
      <c r="AH122">
        <v>78.005919999999904</v>
      </c>
      <c r="AI122">
        <v>-1.55288240533896</v>
      </c>
      <c r="AJ122">
        <v>74.47</v>
      </c>
      <c r="AK122">
        <v>2555016.64</v>
      </c>
      <c r="AL122">
        <v>0.12</v>
      </c>
      <c r="AM122">
        <v>2.72</v>
      </c>
      <c r="AN122">
        <v>-0.13374</v>
      </c>
      <c r="AO122">
        <v>0.04</v>
      </c>
      <c r="AP122">
        <v>96.56</v>
      </c>
      <c r="AQ122">
        <v>-7.3041648387096703E-2</v>
      </c>
      <c r="AR122" s="4">
        <v>0.4151807427406311</v>
      </c>
      <c r="AS122" t="s">
        <v>129</v>
      </c>
    </row>
    <row r="123" spans="1:45" x14ac:dyDescent="0.25">
      <c r="A123" s="1">
        <v>40179</v>
      </c>
      <c r="B123">
        <v>12267.7</v>
      </c>
      <c r="C123">
        <v>5.6</v>
      </c>
      <c r="D123">
        <v>10056.1</v>
      </c>
      <c r="E123">
        <v>217.488</v>
      </c>
      <c r="F123">
        <v>212.56800000000001</v>
      </c>
      <c r="G123">
        <v>220.63300000000001</v>
      </c>
      <c r="H123">
        <v>181.9</v>
      </c>
      <c r="I123">
        <v>178</v>
      </c>
      <c r="J123">
        <v>173</v>
      </c>
      <c r="K123">
        <v>2.8</v>
      </c>
      <c r="L123">
        <v>1.6957593</v>
      </c>
      <c r="M123">
        <v>1.7684987999999999</v>
      </c>
      <c r="N123">
        <v>9.8000000000000007</v>
      </c>
      <c r="O123">
        <v>479800</v>
      </c>
      <c r="P123">
        <v>18.88</v>
      </c>
      <c r="Q123">
        <v>89.189700000000002</v>
      </c>
      <c r="R123">
        <v>70.708399999999997</v>
      </c>
      <c r="S123">
        <v>181016</v>
      </c>
      <c r="T123">
        <v>393694</v>
      </c>
      <c r="U123">
        <v>155909</v>
      </c>
      <c r="V123">
        <v>163907</v>
      </c>
      <c r="W123">
        <v>0.11</v>
      </c>
      <c r="X123">
        <v>3.73</v>
      </c>
      <c r="Y123">
        <v>8478</v>
      </c>
      <c r="Z123">
        <v>6.25</v>
      </c>
      <c r="AA123">
        <v>183462</v>
      </c>
      <c r="AB123">
        <v>145718</v>
      </c>
      <c r="AC123">
        <v>614</v>
      </c>
      <c r="AD123">
        <v>636</v>
      </c>
      <c r="AE123">
        <v>8.1</v>
      </c>
      <c r="AF123">
        <v>9.6999999999999993</v>
      </c>
      <c r="AG123">
        <v>74.400000000000006</v>
      </c>
      <c r="AH123">
        <v>80.050209999999893</v>
      </c>
      <c r="AI123">
        <v>-1.4775184981309699</v>
      </c>
      <c r="AJ123">
        <v>78.33</v>
      </c>
      <c r="AK123">
        <v>2543508.02</v>
      </c>
      <c r="AL123">
        <v>0.12</v>
      </c>
      <c r="AM123">
        <v>2.8</v>
      </c>
      <c r="AN123">
        <v>-0.22316</v>
      </c>
      <c r="AO123">
        <v>0.02</v>
      </c>
      <c r="AP123">
        <v>96.68</v>
      </c>
      <c r="AQ123">
        <v>-1.20067E-3</v>
      </c>
      <c r="AR123" s="3">
        <v>0.83000069856643677</v>
      </c>
      <c r="AS123" t="s">
        <v>129</v>
      </c>
    </row>
    <row r="124" spans="1:45" x14ac:dyDescent="0.25">
      <c r="A124" s="1">
        <v>40210</v>
      </c>
      <c r="B124">
        <v>12267.6</v>
      </c>
      <c r="C124">
        <v>5.3</v>
      </c>
      <c r="D124">
        <v>10093.4</v>
      </c>
      <c r="E124">
        <v>217.28100000000001</v>
      </c>
      <c r="F124">
        <v>212.54400000000001</v>
      </c>
      <c r="G124">
        <v>220.73099999999999</v>
      </c>
      <c r="H124">
        <v>181</v>
      </c>
      <c r="I124">
        <v>176.9</v>
      </c>
      <c r="J124">
        <v>173</v>
      </c>
      <c r="K124">
        <v>2.7</v>
      </c>
      <c r="L124">
        <v>1.7316171</v>
      </c>
      <c r="M124">
        <v>1.7430196</v>
      </c>
      <c r="N124">
        <v>9.8000000000000007</v>
      </c>
      <c r="O124">
        <v>485750</v>
      </c>
      <c r="P124">
        <v>18.91</v>
      </c>
      <c r="Q124">
        <v>89.504599999999996</v>
      </c>
      <c r="R124">
        <v>71.102099999999993</v>
      </c>
      <c r="S124">
        <v>180450</v>
      </c>
      <c r="T124">
        <v>394215</v>
      </c>
      <c r="U124">
        <v>152901</v>
      </c>
      <c r="V124">
        <v>165895</v>
      </c>
      <c r="W124">
        <v>0.13</v>
      </c>
      <c r="X124">
        <v>3.69</v>
      </c>
      <c r="Y124">
        <v>8527.6</v>
      </c>
      <c r="Z124">
        <v>6.34</v>
      </c>
      <c r="AA124">
        <v>188353</v>
      </c>
      <c r="AB124">
        <v>146849</v>
      </c>
      <c r="AC124">
        <v>604</v>
      </c>
      <c r="AD124">
        <v>650</v>
      </c>
      <c r="AE124">
        <v>8.3000000000000007</v>
      </c>
      <c r="AF124">
        <v>8.6</v>
      </c>
      <c r="AG124">
        <v>73.599999999999994</v>
      </c>
      <c r="AH124">
        <v>79.189449999999994</v>
      </c>
      <c r="AI124">
        <v>-1.4458236512032601</v>
      </c>
      <c r="AJ124">
        <v>76.39</v>
      </c>
      <c r="AK124">
        <v>2530024.2799999998</v>
      </c>
      <c r="AL124">
        <v>0.13</v>
      </c>
      <c r="AM124">
        <v>2.83</v>
      </c>
      <c r="AN124">
        <v>-0.24634</v>
      </c>
      <c r="AO124">
        <v>0.04</v>
      </c>
      <c r="AP124">
        <v>96.76</v>
      </c>
      <c r="AQ124">
        <v>-4.8091592500000002E-3</v>
      </c>
      <c r="AR124" s="4">
        <v>0.49344217777252197</v>
      </c>
      <c r="AS124" t="s">
        <v>129</v>
      </c>
    </row>
    <row r="125" spans="1:45" x14ac:dyDescent="0.25">
      <c r="A125" s="1">
        <v>40238</v>
      </c>
      <c r="B125">
        <v>12330.9</v>
      </c>
      <c r="C125">
        <v>5.3</v>
      </c>
      <c r="D125">
        <v>10156</v>
      </c>
      <c r="E125">
        <v>217.35300000000001</v>
      </c>
      <c r="F125">
        <v>213.52500000000001</v>
      </c>
      <c r="G125">
        <v>220.78299999999999</v>
      </c>
      <c r="H125">
        <v>183.3</v>
      </c>
      <c r="I125">
        <v>179.1</v>
      </c>
      <c r="J125">
        <v>173</v>
      </c>
      <c r="K125">
        <v>2.7</v>
      </c>
      <c r="L125">
        <v>1.9701388</v>
      </c>
      <c r="M125">
        <v>1.8467766000000001</v>
      </c>
      <c r="N125">
        <v>9.9</v>
      </c>
      <c r="O125">
        <v>470250</v>
      </c>
      <c r="P125">
        <v>18.920000000000002</v>
      </c>
      <c r="Q125">
        <v>90.135599999999997</v>
      </c>
      <c r="R125">
        <v>71.757199999999997</v>
      </c>
      <c r="S125">
        <v>182148</v>
      </c>
      <c r="T125">
        <v>400659</v>
      </c>
      <c r="U125">
        <v>174844</v>
      </c>
      <c r="V125">
        <v>167256</v>
      </c>
      <c r="W125">
        <v>0.16</v>
      </c>
      <c r="X125">
        <v>3.73</v>
      </c>
      <c r="Y125">
        <v>8523.7000000000007</v>
      </c>
      <c r="Z125">
        <v>6.27</v>
      </c>
      <c r="AA125">
        <v>191351</v>
      </c>
      <c r="AB125">
        <v>151080</v>
      </c>
      <c r="AC125">
        <v>636</v>
      </c>
      <c r="AD125">
        <v>687</v>
      </c>
      <c r="AE125">
        <v>7.1</v>
      </c>
      <c r="AF125">
        <v>6.3</v>
      </c>
      <c r="AG125">
        <v>73.599999999999994</v>
      </c>
      <c r="AH125">
        <v>79.189449999999994</v>
      </c>
      <c r="AI125">
        <v>-1.38909304338166</v>
      </c>
      <c r="AJ125">
        <v>81.2</v>
      </c>
      <c r="AK125">
        <v>2536551.9500000002</v>
      </c>
      <c r="AL125">
        <v>0.16</v>
      </c>
      <c r="AM125">
        <v>2.77</v>
      </c>
      <c r="AN125">
        <v>-0.40738000000000002</v>
      </c>
      <c r="AO125">
        <v>0</v>
      </c>
      <c r="AP125">
        <v>96.88</v>
      </c>
      <c r="AQ125">
        <v>0.48975467741935402</v>
      </c>
      <c r="AS125" t="s">
        <v>129</v>
      </c>
    </row>
    <row r="126" spans="1:45" x14ac:dyDescent="0.25">
      <c r="A126" s="1">
        <v>40269</v>
      </c>
      <c r="B126">
        <v>12441.8</v>
      </c>
      <c r="C126">
        <v>6</v>
      </c>
      <c r="D126">
        <v>10182.299999999999</v>
      </c>
      <c r="E126">
        <v>217.40299999999999</v>
      </c>
      <c r="F126">
        <v>213.958</v>
      </c>
      <c r="G126">
        <v>220.822</v>
      </c>
      <c r="H126">
        <v>184.4</v>
      </c>
      <c r="I126">
        <v>179.5</v>
      </c>
      <c r="J126">
        <v>173</v>
      </c>
      <c r="K126">
        <v>2.9</v>
      </c>
      <c r="L126">
        <v>1.587202</v>
      </c>
      <c r="M126">
        <v>1.7108384999999999</v>
      </c>
      <c r="N126">
        <v>9.9</v>
      </c>
      <c r="O126">
        <v>469000</v>
      </c>
      <c r="P126">
        <v>18.96</v>
      </c>
      <c r="Q126">
        <v>90.460700000000003</v>
      </c>
      <c r="R126">
        <v>72.177499999999995</v>
      </c>
      <c r="S126">
        <v>182948</v>
      </c>
      <c r="T126">
        <v>400842</v>
      </c>
      <c r="U126">
        <v>168891</v>
      </c>
      <c r="V126">
        <v>169689</v>
      </c>
      <c r="W126">
        <v>0.2</v>
      </c>
      <c r="X126">
        <v>3.85</v>
      </c>
      <c r="Y126">
        <v>8555.1</v>
      </c>
      <c r="Z126">
        <v>6.25</v>
      </c>
      <c r="AA126">
        <v>191502</v>
      </c>
      <c r="AB126">
        <v>150006</v>
      </c>
      <c r="AC126">
        <v>687</v>
      </c>
      <c r="AD126">
        <v>637</v>
      </c>
      <c r="AE126">
        <v>6.2</v>
      </c>
      <c r="AF126">
        <v>5.3</v>
      </c>
      <c r="AG126">
        <v>72.2</v>
      </c>
      <c r="AH126">
        <v>77.683139999999995</v>
      </c>
      <c r="AI126">
        <v>-1.3960164977771801</v>
      </c>
      <c r="AJ126">
        <v>84.29</v>
      </c>
      <c r="AK126">
        <v>2532764.79</v>
      </c>
      <c r="AL126">
        <v>0.2</v>
      </c>
      <c r="AM126">
        <v>2.79</v>
      </c>
      <c r="AN126">
        <v>-0.49081999999999998</v>
      </c>
      <c r="AO126">
        <v>0</v>
      </c>
      <c r="AP126">
        <v>97.1</v>
      </c>
      <c r="AQ126">
        <v>0.70774493333333299</v>
      </c>
      <c r="AR126" s="3">
        <v>0.60218602418899536</v>
      </c>
      <c r="AS126" t="s">
        <v>129</v>
      </c>
    </row>
    <row r="127" spans="1:45" x14ac:dyDescent="0.25">
      <c r="A127" s="1">
        <v>40299</v>
      </c>
      <c r="B127">
        <v>12543.7</v>
      </c>
      <c r="C127">
        <v>6.4</v>
      </c>
      <c r="D127">
        <v>10210.799999999999</v>
      </c>
      <c r="E127">
        <v>217.29</v>
      </c>
      <c r="F127">
        <v>214.124</v>
      </c>
      <c r="G127">
        <v>220.96199999999999</v>
      </c>
      <c r="H127">
        <v>184.8</v>
      </c>
      <c r="I127">
        <v>179.9</v>
      </c>
      <c r="J127">
        <v>173.3</v>
      </c>
      <c r="K127">
        <v>3.2</v>
      </c>
      <c r="L127">
        <v>1.5629630000000001</v>
      </c>
      <c r="M127">
        <v>1.6779421000000001</v>
      </c>
      <c r="N127">
        <v>9.6</v>
      </c>
      <c r="O127">
        <v>459400</v>
      </c>
      <c r="P127">
        <v>19.010000000000002</v>
      </c>
      <c r="Q127">
        <v>91.701400000000007</v>
      </c>
      <c r="R127">
        <v>73.330500000000001</v>
      </c>
      <c r="S127">
        <v>189932</v>
      </c>
      <c r="T127">
        <v>404370</v>
      </c>
      <c r="U127">
        <v>170639</v>
      </c>
      <c r="V127">
        <v>176036</v>
      </c>
      <c r="W127">
        <v>0.2</v>
      </c>
      <c r="X127">
        <v>3.42</v>
      </c>
      <c r="Y127">
        <v>8609.2999999999993</v>
      </c>
      <c r="Z127">
        <v>6.05</v>
      </c>
      <c r="AA127">
        <v>195907</v>
      </c>
      <c r="AB127">
        <v>153819</v>
      </c>
      <c r="AC127">
        <v>583</v>
      </c>
      <c r="AD127">
        <v>575</v>
      </c>
      <c r="AE127">
        <v>9.3000000000000007</v>
      </c>
      <c r="AF127">
        <v>8.3000000000000007</v>
      </c>
      <c r="AG127">
        <v>73.599999999999994</v>
      </c>
      <c r="AH127">
        <v>79.189449999999994</v>
      </c>
      <c r="AI127">
        <v>-1.43240609008752</v>
      </c>
      <c r="AJ127">
        <v>73.739999999999995</v>
      </c>
      <c r="AK127">
        <v>2521687.94</v>
      </c>
      <c r="AL127">
        <v>0.2</v>
      </c>
      <c r="AM127">
        <v>2.59</v>
      </c>
      <c r="AN127">
        <v>-0.21473999999999999</v>
      </c>
      <c r="AO127">
        <v>0</v>
      </c>
      <c r="AP127">
        <v>97.56</v>
      </c>
      <c r="AQ127">
        <v>0.78422016129032202</v>
      </c>
      <c r="AR127" s="4">
        <v>0.47850483655929565</v>
      </c>
      <c r="AS127" t="s">
        <v>129</v>
      </c>
    </row>
    <row r="128" spans="1:45" x14ac:dyDescent="0.25">
      <c r="A128" s="1">
        <v>40330</v>
      </c>
      <c r="B128">
        <v>12550.7</v>
      </c>
      <c r="C128">
        <v>6.2</v>
      </c>
      <c r="D128">
        <v>10231.299999999999</v>
      </c>
      <c r="E128">
        <v>217.19900000000001</v>
      </c>
      <c r="F128">
        <v>213.839</v>
      </c>
      <c r="G128">
        <v>221.19399999999999</v>
      </c>
      <c r="H128">
        <v>183.5</v>
      </c>
      <c r="I128">
        <v>179</v>
      </c>
      <c r="J128">
        <v>173.2</v>
      </c>
      <c r="K128">
        <v>2.8</v>
      </c>
      <c r="L128">
        <v>1.3532177999999999</v>
      </c>
      <c r="M128">
        <v>1.5034380000000001</v>
      </c>
      <c r="N128">
        <v>9.4</v>
      </c>
      <c r="O128">
        <v>460500</v>
      </c>
      <c r="P128">
        <v>19.03</v>
      </c>
      <c r="Q128">
        <v>91.903300000000002</v>
      </c>
      <c r="R128">
        <v>73.649199999999993</v>
      </c>
      <c r="S128">
        <v>185667</v>
      </c>
      <c r="T128">
        <v>400624</v>
      </c>
      <c r="U128">
        <v>173489</v>
      </c>
      <c r="V128">
        <v>174280</v>
      </c>
      <c r="W128">
        <v>0.18</v>
      </c>
      <c r="X128">
        <v>3.2</v>
      </c>
      <c r="Y128">
        <v>8628.4</v>
      </c>
      <c r="Z128">
        <v>6.23</v>
      </c>
      <c r="AA128">
        <v>200642</v>
      </c>
      <c r="AB128">
        <v>153326</v>
      </c>
      <c r="AC128">
        <v>536</v>
      </c>
      <c r="AD128">
        <v>587</v>
      </c>
      <c r="AE128">
        <v>8.3000000000000007</v>
      </c>
      <c r="AF128">
        <v>7.5</v>
      </c>
      <c r="AG128">
        <v>76</v>
      </c>
      <c r="AH128">
        <v>81.771720000000002</v>
      </c>
      <c r="AI128">
        <v>-1.52789125095523</v>
      </c>
      <c r="AJ128">
        <v>75.34</v>
      </c>
      <c r="AK128">
        <v>2518416.41</v>
      </c>
      <c r="AL128">
        <v>0.18</v>
      </c>
      <c r="AM128">
        <v>2.48</v>
      </c>
      <c r="AN128">
        <v>-0.10297000000000001</v>
      </c>
      <c r="AO128">
        <v>0.3</v>
      </c>
      <c r="AP128">
        <v>97.77</v>
      </c>
      <c r="AQ128">
        <v>5.7597903333333297E-2</v>
      </c>
      <c r="AR128" s="3">
        <v>0.58018821477890015</v>
      </c>
      <c r="AS128" t="s">
        <v>129</v>
      </c>
    </row>
    <row r="129" spans="1:45" x14ac:dyDescent="0.25">
      <c r="A129" s="1">
        <v>40360</v>
      </c>
      <c r="B129">
        <v>12588.7</v>
      </c>
      <c r="C129">
        <v>6.1</v>
      </c>
      <c r="D129">
        <v>10268.1</v>
      </c>
      <c r="E129">
        <v>217.60499999999999</v>
      </c>
      <c r="F129">
        <v>213.898</v>
      </c>
      <c r="G129">
        <v>221.363</v>
      </c>
      <c r="H129">
        <v>184.1</v>
      </c>
      <c r="I129">
        <v>179.5</v>
      </c>
      <c r="J129">
        <v>173.3</v>
      </c>
      <c r="K129">
        <v>2.7</v>
      </c>
      <c r="L129">
        <v>0.96279857000000002</v>
      </c>
      <c r="M129">
        <v>1.2419819999999999</v>
      </c>
      <c r="N129">
        <v>9.4</v>
      </c>
      <c r="O129">
        <v>459200</v>
      </c>
      <c r="P129">
        <v>19.04</v>
      </c>
      <c r="Q129">
        <v>92.254900000000006</v>
      </c>
      <c r="R129">
        <v>74.076400000000007</v>
      </c>
      <c r="S129">
        <v>187506</v>
      </c>
      <c r="T129">
        <v>402326</v>
      </c>
      <c r="U129">
        <v>165501</v>
      </c>
      <c r="V129">
        <v>173972</v>
      </c>
      <c r="W129">
        <v>0.18</v>
      </c>
      <c r="X129">
        <v>3.01</v>
      </c>
      <c r="Y129">
        <v>8639.7999999999993</v>
      </c>
      <c r="Z129">
        <v>6.01</v>
      </c>
      <c r="AA129">
        <v>198373</v>
      </c>
      <c r="AB129">
        <v>156763</v>
      </c>
      <c r="AC129">
        <v>546</v>
      </c>
      <c r="AD129">
        <v>579</v>
      </c>
      <c r="AE129">
        <v>8.9</v>
      </c>
      <c r="AF129">
        <v>7.9</v>
      </c>
      <c r="AG129">
        <v>67.8</v>
      </c>
      <c r="AH129">
        <v>72.948980000000006</v>
      </c>
      <c r="AI129">
        <v>-1.53678978198674</v>
      </c>
      <c r="AJ129">
        <v>76.319999999999993</v>
      </c>
      <c r="AK129">
        <v>2521104.7999999998</v>
      </c>
      <c r="AL129">
        <v>0.18</v>
      </c>
      <c r="AM129">
        <v>2.39</v>
      </c>
      <c r="AN129">
        <v>-0.25346999999999997</v>
      </c>
      <c r="AO129">
        <v>0.04</v>
      </c>
      <c r="AP129">
        <v>97.9</v>
      </c>
      <c r="AQ129">
        <v>1.9154687419354801E-2</v>
      </c>
      <c r="AR129" s="4">
        <v>0.46007028222084045</v>
      </c>
      <c r="AS129" t="s">
        <v>129</v>
      </c>
    </row>
    <row r="130" spans="1:45" x14ac:dyDescent="0.25">
      <c r="A130" s="1">
        <v>40391</v>
      </c>
      <c r="B130">
        <v>12652.9</v>
      </c>
      <c r="C130">
        <v>6.2</v>
      </c>
      <c r="D130">
        <v>10307.1</v>
      </c>
      <c r="E130">
        <v>217.923</v>
      </c>
      <c r="F130">
        <v>214.20500000000001</v>
      </c>
      <c r="G130">
        <v>221.50899999999999</v>
      </c>
      <c r="H130">
        <v>184.9</v>
      </c>
      <c r="I130">
        <v>180</v>
      </c>
      <c r="J130">
        <v>173.5</v>
      </c>
      <c r="K130">
        <v>2.7</v>
      </c>
      <c r="L130">
        <v>1.3411200999999999</v>
      </c>
      <c r="M130">
        <v>1.402822</v>
      </c>
      <c r="N130">
        <v>9.5</v>
      </c>
      <c r="O130">
        <v>475000</v>
      </c>
      <c r="P130">
        <v>19.11</v>
      </c>
      <c r="Q130">
        <v>92.593599999999995</v>
      </c>
      <c r="R130">
        <v>74.478999999999999</v>
      </c>
      <c r="S130">
        <v>191745</v>
      </c>
      <c r="T130">
        <v>408354</v>
      </c>
      <c r="U130">
        <v>177034</v>
      </c>
      <c r="V130">
        <v>179013</v>
      </c>
      <c r="W130">
        <v>0.19</v>
      </c>
      <c r="X130">
        <v>2.7</v>
      </c>
      <c r="Y130">
        <v>8688.2000000000007</v>
      </c>
      <c r="Z130">
        <v>5.66</v>
      </c>
      <c r="AA130">
        <v>203387</v>
      </c>
      <c r="AB130">
        <v>157769</v>
      </c>
      <c r="AC130">
        <v>599</v>
      </c>
      <c r="AD130">
        <v>580</v>
      </c>
      <c r="AE130">
        <v>8.8000000000000007</v>
      </c>
      <c r="AF130">
        <v>8.9</v>
      </c>
      <c r="AG130">
        <v>68.900000000000006</v>
      </c>
      <c r="AH130">
        <v>74.13252</v>
      </c>
      <c r="AI130">
        <v>-1.4739500367702201</v>
      </c>
      <c r="AJ130">
        <v>76.599999999999994</v>
      </c>
      <c r="AK130">
        <v>2520422.13</v>
      </c>
      <c r="AL130">
        <v>0.19</v>
      </c>
      <c r="AM130">
        <v>2.1800000000000002</v>
      </c>
      <c r="AN130">
        <v>-0.33700999999999998</v>
      </c>
      <c r="AO130">
        <v>0</v>
      </c>
      <c r="AP130">
        <v>98.01</v>
      </c>
      <c r="AQ130">
        <v>-4.1305463354838701E-2</v>
      </c>
      <c r="AS130" t="s">
        <v>129</v>
      </c>
    </row>
    <row r="131" spans="1:45" x14ac:dyDescent="0.25">
      <c r="A131" s="1">
        <v>40422</v>
      </c>
      <c r="B131">
        <v>12673.4</v>
      </c>
      <c r="C131">
        <v>6.1</v>
      </c>
      <c r="D131">
        <v>10327.1</v>
      </c>
      <c r="E131">
        <v>218.27500000000001</v>
      </c>
      <c r="F131">
        <v>214.30600000000001</v>
      </c>
      <c r="G131">
        <v>221.71100000000001</v>
      </c>
      <c r="H131">
        <v>184.9</v>
      </c>
      <c r="I131">
        <v>180</v>
      </c>
      <c r="J131">
        <v>173.5</v>
      </c>
      <c r="K131">
        <v>2.2000000000000002</v>
      </c>
      <c r="L131">
        <v>0.90713697999999998</v>
      </c>
      <c r="M131">
        <v>1.1316139999999999</v>
      </c>
      <c r="N131">
        <v>9.5</v>
      </c>
      <c r="O131">
        <v>453500</v>
      </c>
      <c r="P131">
        <v>19.11</v>
      </c>
      <c r="Q131">
        <v>92.853300000000004</v>
      </c>
      <c r="R131">
        <v>74.8001</v>
      </c>
      <c r="S131">
        <v>201932</v>
      </c>
      <c r="T131">
        <v>422049</v>
      </c>
      <c r="U131">
        <v>176622</v>
      </c>
      <c r="V131">
        <v>186703</v>
      </c>
      <c r="W131">
        <v>0.19</v>
      </c>
      <c r="X131">
        <v>2.65</v>
      </c>
      <c r="Y131">
        <v>8718.9</v>
      </c>
      <c r="Z131">
        <v>5.66</v>
      </c>
      <c r="AA131">
        <v>202958</v>
      </c>
      <c r="AB131">
        <v>158624</v>
      </c>
      <c r="AC131">
        <v>594</v>
      </c>
      <c r="AD131">
        <v>563</v>
      </c>
      <c r="AE131">
        <v>7.6</v>
      </c>
      <c r="AF131">
        <v>8.1999999999999993</v>
      </c>
      <c r="AG131">
        <v>68.2</v>
      </c>
      <c r="AH131">
        <v>73.379359999999906</v>
      </c>
      <c r="AI131">
        <v>-1.58445500260854</v>
      </c>
      <c r="AJ131">
        <v>75.239999999999995</v>
      </c>
      <c r="AK131">
        <v>2522094.23</v>
      </c>
      <c r="AL131">
        <v>0.19</v>
      </c>
      <c r="AM131">
        <v>2.17</v>
      </c>
      <c r="AN131">
        <v>-0.36381999999999998</v>
      </c>
      <c r="AO131">
        <v>0</v>
      </c>
      <c r="AP131">
        <v>98.14</v>
      </c>
      <c r="AQ131">
        <v>-0.22200473333333301</v>
      </c>
      <c r="AR131" s="3">
        <v>0.41195967793464661</v>
      </c>
      <c r="AS131" t="s">
        <v>129</v>
      </c>
    </row>
    <row r="132" spans="1:45" x14ac:dyDescent="0.25">
      <c r="A132" s="1">
        <v>40452</v>
      </c>
      <c r="B132">
        <v>12723.6</v>
      </c>
      <c r="C132">
        <v>5.9</v>
      </c>
      <c r="D132">
        <v>10386.4</v>
      </c>
      <c r="E132">
        <v>219.035</v>
      </c>
      <c r="F132">
        <v>214.62299999999999</v>
      </c>
      <c r="G132">
        <v>221.83</v>
      </c>
      <c r="H132">
        <v>186.6</v>
      </c>
      <c r="I132">
        <v>181.2</v>
      </c>
      <c r="J132">
        <v>174.7</v>
      </c>
      <c r="K132">
        <v>2.7</v>
      </c>
      <c r="L132">
        <v>1.3652618999999999</v>
      </c>
      <c r="M132">
        <v>1.3378753000000001</v>
      </c>
      <c r="N132">
        <v>9.4</v>
      </c>
      <c r="O132">
        <v>446800</v>
      </c>
      <c r="P132">
        <v>19.21</v>
      </c>
      <c r="Q132">
        <v>92.603300000000004</v>
      </c>
      <c r="R132">
        <v>74.692099999999996</v>
      </c>
      <c r="S132">
        <v>193066</v>
      </c>
      <c r="T132">
        <v>417830</v>
      </c>
      <c r="U132">
        <v>180978</v>
      </c>
      <c r="V132">
        <v>181818</v>
      </c>
      <c r="W132">
        <v>0.19</v>
      </c>
      <c r="X132">
        <v>2.54</v>
      </c>
      <c r="Y132">
        <v>8768.7000000000007</v>
      </c>
      <c r="Z132">
        <v>5.72</v>
      </c>
      <c r="AA132">
        <v>204880</v>
      </c>
      <c r="AB132">
        <v>164234</v>
      </c>
      <c r="AC132">
        <v>543</v>
      </c>
      <c r="AD132">
        <v>558</v>
      </c>
      <c r="AE132">
        <v>8.1999999999999993</v>
      </c>
      <c r="AF132">
        <v>8.6999999999999993</v>
      </c>
      <c r="AG132">
        <v>67.7</v>
      </c>
      <c r="AH132">
        <v>72.841380000000001</v>
      </c>
      <c r="AI132">
        <v>-1.7787107904364501</v>
      </c>
      <c r="AJ132">
        <v>81.89</v>
      </c>
      <c r="AK132">
        <v>2530106</v>
      </c>
      <c r="AL132">
        <v>0.19</v>
      </c>
      <c r="AM132">
        <v>2.16</v>
      </c>
      <c r="AN132">
        <v>-0.46877000000000002</v>
      </c>
      <c r="AO132">
        <v>0.06</v>
      </c>
      <c r="AP132">
        <v>98.42</v>
      </c>
      <c r="AQ132">
        <v>-0.16845199999999999</v>
      </c>
      <c r="AR132" s="3">
        <v>0.52141863107681274</v>
      </c>
      <c r="AS132" t="s">
        <v>129</v>
      </c>
    </row>
    <row r="133" spans="1:45" x14ac:dyDescent="0.25">
      <c r="A133" s="1">
        <v>40483</v>
      </c>
      <c r="B133">
        <v>12765.5</v>
      </c>
      <c r="C133">
        <v>5.8</v>
      </c>
      <c r="D133">
        <v>10433.6</v>
      </c>
      <c r="E133">
        <v>219.59</v>
      </c>
      <c r="F133">
        <v>214.75</v>
      </c>
      <c r="G133">
        <v>222.149</v>
      </c>
      <c r="H133">
        <v>187.7</v>
      </c>
      <c r="I133">
        <v>181.6</v>
      </c>
      <c r="J133">
        <v>174.7</v>
      </c>
      <c r="K133">
        <v>3</v>
      </c>
      <c r="L133">
        <v>1.3962368999999999</v>
      </c>
      <c r="M133">
        <v>1.3337249</v>
      </c>
      <c r="N133">
        <v>9.8000000000000007</v>
      </c>
      <c r="O133">
        <v>426250</v>
      </c>
      <c r="P133">
        <v>19.21</v>
      </c>
      <c r="Q133">
        <v>92.668599999999998</v>
      </c>
      <c r="R133">
        <v>74.819100000000006</v>
      </c>
      <c r="S133">
        <v>197202</v>
      </c>
      <c r="T133">
        <v>426427</v>
      </c>
      <c r="U133">
        <v>178443</v>
      </c>
      <c r="V133">
        <v>182184</v>
      </c>
      <c r="W133">
        <v>0.19</v>
      </c>
      <c r="X133">
        <v>2.76</v>
      </c>
      <c r="Y133">
        <v>8789.2999999999993</v>
      </c>
      <c r="Z133">
        <v>5.92</v>
      </c>
      <c r="AA133">
        <v>204360</v>
      </c>
      <c r="AB133">
        <v>165621</v>
      </c>
      <c r="AC133">
        <v>545</v>
      </c>
      <c r="AD133">
        <v>560</v>
      </c>
      <c r="AE133">
        <v>8.1999999999999993</v>
      </c>
      <c r="AF133">
        <v>9.5</v>
      </c>
      <c r="AG133">
        <v>71.599999999999994</v>
      </c>
      <c r="AH133">
        <v>77.037570000000002</v>
      </c>
      <c r="AI133">
        <v>-1.96165826988144</v>
      </c>
      <c r="AJ133">
        <v>84.25</v>
      </c>
      <c r="AK133">
        <v>2531232.2599999998</v>
      </c>
      <c r="AL133">
        <v>0.2</v>
      </c>
      <c r="AM133">
        <v>2.31</v>
      </c>
      <c r="AN133">
        <v>-0.50629999999999997</v>
      </c>
      <c r="AO133">
        <v>0.06</v>
      </c>
      <c r="AP133">
        <v>98.45</v>
      </c>
      <c r="AQ133">
        <v>-0.104531913999999</v>
      </c>
      <c r="AS133" t="s">
        <v>129</v>
      </c>
    </row>
    <row r="134" spans="1:45" x14ac:dyDescent="0.25">
      <c r="A134" s="1">
        <v>40513</v>
      </c>
      <c r="B134">
        <v>12873.1</v>
      </c>
      <c r="C134">
        <v>6.2</v>
      </c>
      <c r="D134">
        <v>10471</v>
      </c>
      <c r="E134">
        <v>220.47200000000001</v>
      </c>
      <c r="F134">
        <v>215.262</v>
      </c>
      <c r="G134">
        <v>222.34299999999999</v>
      </c>
      <c r="H134">
        <v>189.7</v>
      </c>
      <c r="I134">
        <v>182.6</v>
      </c>
      <c r="J134">
        <v>174.8</v>
      </c>
      <c r="K134">
        <v>3</v>
      </c>
      <c r="L134">
        <v>1.4938723</v>
      </c>
      <c r="M134">
        <v>1.4672684</v>
      </c>
      <c r="N134">
        <v>9.3000000000000007</v>
      </c>
      <c r="O134">
        <v>420250</v>
      </c>
      <c r="P134">
        <v>19.23</v>
      </c>
      <c r="Q134">
        <v>93.5916</v>
      </c>
      <c r="R134">
        <v>75.619900000000001</v>
      </c>
      <c r="S134">
        <v>193452</v>
      </c>
      <c r="T134">
        <v>429764</v>
      </c>
      <c r="U134">
        <v>183314</v>
      </c>
      <c r="V134">
        <v>179976</v>
      </c>
      <c r="W134">
        <v>0.18</v>
      </c>
      <c r="X134">
        <v>3.29</v>
      </c>
      <c r="Y134">
        <v>8822.9</v>
      </c>
      <c r="Z134">
        <v>6.1</v>
      </c>
      <c r="AA134">
        <v>210231</v>
      </c>
      <c r="AB134">
        <v>168510</v>
      </c>
      <c r="AC134">
        <v>539</v>
      </c>
      <c r="AD134">
        <v>632</v>
      </c>
      <c r="AE134">
        <v>7</v>
      </c>
      <c r="AF134">
        <v>8.3000000000000007</v>
      </c>
      <c r="AG134">
        <v>74.5</v>
      </c>
      <c r="AH134">
        <v>80.157809999999998</v>
      </c>
      <c r="AI134">
        <v>-2.1061603788547298</v>
      </c>
      <c r="AJ134">
        <v>89.15</v>
      </c>
      <c r="AK134">
        <v>2646811.2599999998</v>
      </c>
      <c r="AL134">
        <v>0.18</v>
      </c>
      <c r="AM134">
        <v>2.67</v>
      </c>
      <c r="AN134">
        <v>-0.52949000000000002</v>
      </c>
      <c r="AO134">
        <v>0</v>
      </c>
      <c r="AP134">
        <v>98.86</v>
      </c>
      <c r="AQ134">
        <v>0.238274425806451</v>
      </c>
      <c r="AR134" s="4">
        <v>0.67267590761184692</v>
      </c>
      <c r="AS134" t="s">
        <v>129</v>
      </c>
    </row>
    <row r="135" spans="1:45" x14ac:dyDescent="0.25">
      <c r="A135" s="1">
        <v>40544</v>
      </c>
      <c r="B135">
        <v>13080.7</v>
      </c>
      <c r="C135">
        <v>6.6</v>
      </c>
      <c r="D135">
        <v>10514.3</v>
      </c>
      <c r="E135">
        <v>221.18700000000001</v>
      </c>
      <c r="F135">
        <v>216.4</v>
      </c>
      <c r="G135">
        <v>222.803</v>
      </c>
      <c r="H135">
        <v>192.7</v>
      </c>
      <c r="I135">
        <v>184.5</v>
      </c>
      <c r="J135">
        <v>175.8</v>
      </c>
      <c r="K135">
        <v>3.4</v>
      </c>
      <c r="L135">
        <v>1.7900450999999999</v>
      </c>
      <c r="M135">
        <v>1.778904</v>
      </c>
      <c r="N135">
        <v>9.1</v>
      </c>
      <c r="O135">
        <v>426800</v>
      </c>
      <c r="P135">
        <v>19.329999999999998</v>
      </c>
      <c r="Q135">
        <v>93.388900000000007</v>
      </c>
      <c r="R135">
        <v>75.491900000000001</v>
      </c>
      <c r="S135">
        <v>203636</v>
      </c>
      <c r="T135">
        <v>445734</v>
      </c>
      <c r="U135">
        <v>177290</v>
      </c>
      <c r="V135">
        <v>187397</v>
      </c>
      <c r="W135">
        <v>0.17</v>
      </c>
      <c r="X135">
        <v>3.39</v>
      </c>
      <c r="Y135">
        <v>8845.2000000000007</v>
      </c>
      <c r="Z135">
        <v>6.09</v>
      </c>
      <c r="AA135">
        <v>218020</v>
      </c>
      <c r="AB135">
        <v>169897</v>
      </c>
      <c r="AC135">
        <v>630</v>
      </c>
      <c r="AD135">
        <v>576</v>
      </c>
      <c r="AE135">
        <v>7.3</v>
      </c>
      <c r="AF135">
        <v>8.6</v>
      </c>
      <c r="AG135">
        <v>74.2</v>
      </c>
      <c r="AH135">
        <v>79.83502</v>
      </c>
      <c r="AI135">
        <v>-2.2577696347349101</v>
      </c>
      <c r="AJ135">
        <v>89.17</v>
      </c>
      <c r="AK135">
        <v>2657360.1</v>
      </c>
      <c r="AL135">
        <v>0.17</v>
      </c>
      <c r="AM135">
        <v>2.78</v>
      </c>
      <c r="AN135">
        <v>-0.61470999999999998</v>
      </c>
      <c r="AO135">
        <v>0.08</v>
      </c>
      <c r="AP135">
        <v>99.05</v>
      </c>
      <c r="AQ135">
        <v>-3.4729605161290297E-2</v>
      </c>
      <c r="AR135" s="3">
        <v>0.4961775541305542</v>
      </c>
      <c r="AS135" t="s">
        <v>129</v>
      </c>
    </row>
    <row r="136" spans="1:45" x14ac:dyDescent="0.25">
      <c r="A136" s="1">
        <v>40575</v>
      </c>
      <c r="B136">
        <v>13155.6</v>
      </c>
      <c r="C136">
        <v>6.9</v>
      </c>
      <c r="D136">
        <v>10540.6</v>
      </c>
      <c r="E136">
        <v>221.898</v>
      </c>
      <c r="F136">
        <v>217.535</v>
      </c>
      <c r="G136">
        <v>223.21299999999999</v>
      </c>
      <c r="H136">
        <v>195.8</v>
      </c>
      <c r="I136">
        <v>186.7</v>
      </c>
      <c r="J136">
        <v>176.1</v>
      </c>
      <c r="K136">
        <v>3.4</v>
      </c>
      <c r="L136">
        <v>1.9547432</v>
      </c>
      <c r="M136">
        <v>1.8688686999999999</v>
      </c>
      <c r="N136">
        <v>9</v>
      </c>
      <c r="O136">
        <v>401500</v>
      </c>
      <c r="P136">
        <v>19.309999999999999</v>
      </c>
      <c r="Q136">
        <v>93.004499999999993</v>
      </c>
      <c r="R136">
        <v>75.195700000000002</v>
      </c>
      <c r="S136">
        <v>196393</v>
      </c>
      <c r="T136">
        <v>438975</v>
      </c>
      <c r="U136">
        <v>177177</v>
      </c>
      <c r="V136">
        <v>183093</v>
      </c>
      <c r="W136">
        <v>0.16</v>
      </c>
      <c r="X136">
        <v>3.58</v>
      </c>
      <c r="Y136">
        <v>8909</v>
      </c>
      <c r="Z136">
        <v>6.15</v>
      </c>
      <c r="AA136">
        <v>213418</v>
      </c>
      <c r="AB136">
        <v>168665</v>
      </c>
      <c r="AC136">
        <v>517</v>
      </c>
      <c r="AD136">
        <v>542</v>
      </c>
      <c r="AE136">
        <v>8.1</v>
      </c>
      <c r="AF136">
        <v>8.3000000000000007</v>
      </c>
      <c r="AG136">
        <v>77.5</v>
      </c>
      <c r="AH136">
        <v>83.385639999999995</v>
      </c>
      <c r="AI136">
        <v>-2.2341485223562301</v>
      </c>
      <c r="AJ136">
        <v>88.58</v>
      </c>
      <c r="AK136">
        <v>2663779.92</v>
      </c>
      <c r="AL136">
        <v>0.16</v>
      </c>
      <c r="AM136">
        <v>2.8</v>
      </c>
      <c r="AN136">
        <v>-0.63741999999999999</v>
      </c>
      <c r="AO136">
        <v>0.18</v>
      </c>
      <c r="AP136">
        <v>99.31</v>
      </c>
      <c r="AQ136">
        <v>-0.458474142857142</v>
      </c>
      <c r="AR136" s="4">
        <v>0.88772958517074585</v>
      </c>
      <c r="AS136" t="s">
        <v>129</v>
      </c>
    </row>
    <row r="137" spans="1:45" x14ac:dyDescent="0.25">
      <c r="A137" s="1">
        <v>40603</v>
      </c>
      <c r="B137">
        <v>13178.2</v>
      </c>
      <c r="C137">
        <v>6.3</v>
      </c>
      <c r="D137">
        <v>10619.7</v>
      </c>
      <c r="E137">
        <v>223.04599999999999</v>
      </c>
      <c r="F137">
        <v>220.024</v>
      </c>
      <c r="G137">
        <v>223.45400000000001</v>
      </c>
      <c r="H137">
        <v>199.2</v>
      </c>
      <c r="I137">
        <v>189.3</v>
      </c>
      <c r="J137">
        <v>176.4</v>
      </c>
      <c r="K137">
        <v>4.5999999999999996</v>
      </c>
      <c r="L137">
        <v>2.1063793</v>
      </c>
      <c r="M137">
        <v>1.9720195</v>
      </c>
      <c r="N137">
        <v>9</v>
      </c>
      <c r="O137">
        <v>406000</v>
      </c>
      <c r="P137">
        <v>19.3</v>
      </c>
      <c r="Q137">
        <v>93.968400000000003</v>
      </c>
      <c r="R137">
        <v>75.969200000000001</v>
      </c>
      <c r="S137">
        <v>212748</v>
      </c>
      <c r="T137">
        <v>463133</v>
      </c>
      <c r="U137">
        <v>206784</v>
      </c>
      <c r="V137">
        <v>197694</v>
      </c>
      <c r="W137">
        <v>0.14000000000000001</v>
      </c>
      <c r="X137">
        <v>3.41</v>
      </c>
      <c r="Y137">
        <v>8967</v>
      </c>
      <c r="Z137">
        <v>6.03</v>
      </c>
      <c r="AA137">
        <v>220988</v>
      </c>
      <c r="AB137">
        <v>176676</v>
      </c>
      <c r="AC137">
        <v>600</v>
      </c>
      <c r="AD137">
        <v>583</v>
      </c>
      <c r="AE137">
        <v>7.2</v>
      </c>
      <c r="AF137">
        <v>6.4</v>
      </c>
      <c r="AG137">
        <v>67.5</v>
      </c>
      <c r="AH137">
        <v>72.626199999999997</v>
      </c>
      <c r="AI137">
        <v>-2.0400332496623999</v>
      </c>
      <c r="AJ137">
        <v>102.86</v>
      </c>
      <c r="AK137">
        <v>2672031.38</v>
      </c>
      <c r="AL137">
        <v>0.14000000000000001</v>
      </c>
      <c r="AM137">
        <v>2.72</v>
      </c>
      <c r="AN137">
        <v>-0.58221999999999996</v>
      </c>
      <c r="AO137">
        <v>0.06</v>
      </c>
      <c r="AP137">
        <v>99.56</v>
      </c>
      <c r="AQ137">
        <v>2.8582746129032201E-2</v>
      </c>
      <c r="AS137" t="s">
        <v>129</v>
      </c>
    </row>
    <row r="138" spans="1:45" x14ac:dyDescent="0.25">
      <c r="A138" s="1">
        <v>40634</v>
      </c>
      <c r="B138">
        <v>13212.8</v>
      </c>
      <c r="C138">
        <v>6.3</v>
      </c>
      <c r="D138">
        <v>10652.1</v>
      </c>
      <c r="E138">
        <v>224.09299999999999</v>
      </c>
      <c r="F138">
        <v>221.74299999999999</v>
      </c>
      <c r="G138">
        <v>223.727</v>
      </c>
      <c r="H138">
        <v>203.1</v>
      </c>
      <c r="I138">
        <v>191.6</v>
      </c>
      <c r="J138">
        <v>176.9</v>
      </c>
      <c r="K138">
        <v>4.5999999999999996</v>
      </c>
      <c r="L138">
        <v>2.0757371999999998</v>
      </c>
      <c r="M138">
        <v>1.9833295</v>
      </c>
      <c r="N138">
        <v>9.1</v>
      </c>
      <c r="O138">
        <v>420600</v>
      </c>
      <c r="P138">
        <v>19.36</v>
      </c>
      <c r="Q138">
        <v>93.6571</v>
      </c>
      <c r="R138">
        <v>75.691800000000001</v>
      </c>
      <c r="S138">
        <v>200733</v>
      </c>
      <c r="T138">
        <v>454441</v>
      </c>
      <c r="U138">
        <v>199286</v>
      </c>
      <c r="V138">
        <v>185170</v>
      </c>
      <c r="W138">
        <v>0.1</v>
      </c>
      <c r="X138">
        <v>3.46</v>
      </c>
      <c r="Y138">
        <v>9030.4</v>
      </c>
      <c r="Z138">
        <v>6.02</v>
      </c>
      <c r="AA138">
        <v>221523</v>
      </c>
      <c r="AB138">
        <v>178838</v>
      </c>
      <c r="AC138">
        <v>554</v>
      </c>
      <c r="AD138">
        <v>581</v>
      </c>
      <c r="AE138">
        <v>6.7</v>
      </c>
      <c r="AF138">
        <v>5.7</v>
      </c>
      <c r="AG138">
        <v>69.8</v>
      </c>
      <c r="AH138">
        <v>75.10087</v>
      </c>
      <c r="AI138">
        <v>-1.8534959151918899</v>
      </c>
      <c r="AJ138">
        <v>109.53</v>
      </c>
      <c r="AK138">
        <v>2679950.15</v>
      </c>
      <c r="AL138">
        <v>0.1</v>
      </c>
      <c r="AM138">
        <v>2.72</v>
      </c>
      <c r="AN138">
        <v>-0.61780000000000002</v>
      </c>
      <c r="AO138">
        <v>0.16</v>
      </c>
      <c r="AP138">
        <v>99.81</v>
      </c>
      <c r="AQ138">
        <v>-0.279400184</v>
      </c>
      <c r="AR138" s="3">
        <v>0.62051010131835938</v>
      </c>
      <c r="AS138" t="s">
        <v>129</v>
      </c>
    </row>
    <row r="139" spans="1:45" x14ac:dyDescent="0.25">
      <c r="A139" s="1">
        <v>40664</v>
      </c>
      <c r="B139">
        <v>13239.1</v>
      </c>
      <c r="C139">
        <v>6.3</v>
      </c>
      <c r="D139">
        <v>10672.2</v>
      </c>
      <c r="E139">
        <v>224.80600000000001</v>
      </c>
      <c r="F139">
        <v>222.95400000000001</v>
      </c>
      <c r="G139">
        <v>224.17500000000001</v>
      </c>
      <c r="H139">
        <v>204.1</v>
      </c>
      <c r="I139">
        <v>192.7</v>
      </c>
      <c r="J139">
        <v>176.9</v>
      </c>
      <c r="K139">
        <v>4.0999999999999996</v>
      </c>
      <c r="L139">
        <v>2.2923019999999998</v>
      </c>
      <c r="M139">
        <v>2.0433637999999998</v>
      </c>
      <c r="N139">
        <v>9</v>
      </c>
      <c r="O139">
        <v>422500</v>
      </c>
      <c r="P139">
        <v>19.41</v>
      </c>
      <c r="Q139">
        <v>93.772300000000001</v>
      </c>
      <c r="R139">
        <v>75.738900000000001</v>
      </c>
      <c r="S139">
        <v>207170</v>
      </c>
      <c r="T139">
        <v>458536</v>
      </c>
      <c r="U139">
        <v>202445</v>
      </c>
      <c r="V139">
        <v>191707</v>
      </c>
      <c r="W139">
        <v>0.09</v>
      </c>
      <c r="X139">
        <v>3.17</v>
      </c>
      <c r="Y139">
        <v>9102.7000000000007</v>
      </c>
      <c r="Z139">
        <v>5.78</v>
      </c>
      <c r="AA139">
        <v>226581</v>
      </c>
      <c r="AB139">
        <v>178856</v>
      </c>
      <c r="AC139">
        <v>561</v>
      </c>
      <c r="AD139">
        <v>618</v>
      </c>
      <c r="AE139">
        <v>6.6</v>
      </c>
      <c r="AF139">
        <v>5.9</v>
      </c>
      <c r="AG139">
        <v>74.3</v>
      </c>
      <c r="AH139">
        <v>79.942619999999906</v>
      </c>
      <c r="AI139">
        <v>-1.6613050014923401</v>
      </c>
      <c r="AJ139">
        <v>100.9</v>
      </c>
      <c r="AK139">
        <v>2683973.4500000002</v>
      </c>
      <c r="AL139">
        <v>0.09</v>
      </c>
      <c r="AM139">
        <v>2.61</v>
      </c>
      <c r="AN139">
        <v>-0.61507999999999996</v>
      </c>
      <c r="AO139">
        <v>0.16</v>
      </c>
      <c r="AP139">
        <v>100.06</v>
      </c>
      <c r="AQ139">
        <v>-0.41987116129032198</v>
      </c>
      <c r="AR139" s="4">
        <v>0.51374918222427368</v>
      </c>
      <c r="AS139" t="s">
        <v>129</v>
      </c>
    </row>
    <row r="140" spans="1:45" x14ac:dyDescent="0.25">
      <c r="A140" s="1">
        <v>40695</v>
      </c>
      <c r="B140">
        <v>13295.7</v>
      </c>
      <c r="C140">
        <v>6.5</v>
      </c>
      <c r="D140">
        <v>10694.8</v>
      </c>
      <c r="E140">
        <v>224.80600000000001</v>
      </c>
      <c r="F140">
        <v>222.52199999999999</v>
      </c>
      <c r="G140">
        <v>224.697</v>
      </c>
      <c r="H140">
        <v>203.9</v>
      </c>
      <c r="I140">
        <v>191.6</v>
      </c>
      <c r="J140">
        <v>177.2</v>
      </c>
      <c r="K140">
        <v>3.8</v>
      </c>
      <c r="L140">
        <v>2.1177044999999999</v>
      </c>
      <c r="M140">
        <v>1.8845742999999999</v>
      </c>
      <c r="N140">
        <v>9.1</v>
      </c>
      <c r="O140">
        <v>418250</v>
      </c>
      <c r="P140">
        <v>19.41</v>
      </c>
      <c r="Q140">
        <v>94.049300000000002</v>
      </c>
      <c r="R140">
        <v>75.896699999999996</v>
      </c>
      <c r="S140">
        <v>201579</v>
      </c>
      <c r="T140">
        <v>454746</v>
      </c>
      <c r="U140">
        <v>204740</v>
      </c>
      <c r="V140">
        <v>188604</v>
      </c>
      <c r="W140">
        <v>0.09</v>
      </c>
      <c r="X140">
        <v>3</v>
      </c>
      <c r="Y140">
        <v>9176.7000000000007</v>
      </c>
      <c r="Z140">
        <v>5.75</v>
      </c>
      <c r="AA140">
        <v>226777</v>
      </c>
      <c r="AB140">
        <v>176895</v>
      </c>
      <c r="AC140">
        <v>608</v>
      </c>
      <c r="AD140">
        <v>636</v>
      </c>
      <c r="AE140">
        <v>6.6</v>
      </c>
      <c r="AF140">
        <v>5.9</v>
      </c>
      <c r="AG140">
        <v>71.5</v>
      </c>
      <c r="AH140">
        <v>76.92998</v>
      </c>
      <c r="AI140">
        <v>-1.5559930057421001</v>
      </c>
      <c r="AJ140">
        <v>96.26</v>
      </c>
      <c r="AK140">
        <v>2693088.33</v>
      </c>
      <c r="AL140">
        <v>0.09</v>
      </c>
      <c r="AM140">
        <v>2.59</v>
      </c>
      <c r="AN140">
        <v>-0.55291000000000001</v>
      </c>
      <c r="AO140">
        <v>0.04</v>
      </c>
      <c r="AP140">
        <v>100.27</v>
      </c>
      <c r="AQ140">
        <v>9.9207506333333306E-2</v>
      </c>
      <c r="AS140" t="s">
        <v>129</v>
      </c>
    </row>
    <row r="141" spans="1:45" x14ac:dyDescent="0.25">
      <c r="A141" s="1">
        <v>40725</v>
      </c>
      <c r="B141">
        <v>13375.8</v>
      </c>
      <c r="C141">
        <v>6.7</v>
      </c>
      <c r="D141">
        <v>10731.6</v>
      </c>
      <c r="E141">
        <v>225.39500000000001</v>
      </c>
      <c r="F141">
        <v>222.68600000000001</v>
      </c>
      <c r="G141">
        <v>225.21799999999999</v>
      </c>
      <c r="H141">
        <v>204.6</v>
      </c>
      <c r="I141">
        <v>192.4</v>
      </c>
      <c r="J141">
        <v>177.9</v>
      </c>
      <c r="K141">
        <v>3.4</v>
      </c>
      <c r="L141">
        <v>2.4323480000000002</v>
      </c>
      <c r="M141">
        <v>2.0802071999999998</v>
      </c>
      <c r="N141">
        <v>9</v>
      </c>
      <c r="O141">
        <v>412600</v>
      </c>
      <c r="P141">
        <v>19.48</v>
      </c>
      <c r="Q141">
        <v>94.495800000000003</v>
      </c>
      <c r="R141">
        <v>76.172700000000006</v>
      </c>
      <c r="S141">
        <v>206458</v>
      </c>
      <c r="T141">
        <v>459477</v>
      </c>
      <c r="U141">
        <v>195891</v>
      </c>
      <c r="V141">
        <v>194162</v>
      </c>
      <c r="W141">
        <v>7.0000000000000007E-2</v>
      </c>
      <c r="X141">
        <v>3</v>
      </c>
      <c r="Y141">
        <v>9338.7000000000007</v>
      </c>
      <c r="Z141">
        <v>5.76</v>
      </c>
      <c r="AA141">
        <v>227573</v>
      </c>
      <c r="AB141">
        <v>181502</v>
      </c>
      <c r="AC141">
        <v>623</v>
      </c>
      <c r="AD141">
        <v>621</v>
      </c>
      <c r="AE141">
        <v>6.7</v>
      </c>
      <c r="AF141">
        <v>6.1</v>
      </c>
      <c r="AG141">
        <v>63.7</v>
      </c>
      <c r="AH141">
        <v>68.537610000000001</v>
      </c>
      <c r="AI141">
        <v>-1.41820780285118</v>
      </c>
      <c r="AJ141">
        <v>97.3</v>
      </c>
      <c r="AK141">
        <v>2717525.97</v>
      </c>
      <c r="AL141">
        <v>7.0000000000000007E-2</v>
      </c>
      <c r="AM141">
        <v>2.6</v>
      </c>
      <c r="AN141">
        <v>-0.49231999999999998</v>
      </c>
      <c r="AO141">
        <v>0.02</v>
      </c>
      <c r="AP141">
        <v>100.47</v>
      </c>
      <c r="AQ141">
        <v>0.15861419354838699</v>
      </c>
      <c r="AR141" s="3">
        <v>0.51770585775375366</v>
      </c>
      <c r="AS141" t="s">
        <v>129</v>
      </c>
    </row>
    <row r="142" spans="1:45" x14ac:dyDescent="0.25">
      <c r="A142" s="1">
        <v>40756</v>
      </c>
      <c r="B142">
        <v>13400.3</v>
      </c>
      <c r="C142">
        <v>6.7</v>
      </c>
      <c r="D142">
        <v>10750.3</v>
      </c>
      <c r="E142">
        <v>226.10599999999999</v>
      </c>
      <c r="F142">
        <v>223.32599999999999</v>
      </c>
      <c r="G142">
        <v>225.86199999999999</v>
      </c>
      <c r="H142">
        <v>203.2</v>
      </c>
      <c r="I142">
        <v>191.8</v>
      </c>
      <c r="J142">
        <v>178.1</v>
      </c>
      <c r="K142">
        <v>3.5</v>
      </c>
      <c r="L142">
        <v>1.5113148000000001</v>
      </c>
      <c r="M142">
        <v>1.5134029</v>
      </c>
      <c r="N142">
        <v>9</v>
      </c>
      <c r="O142">
        <v>409500</v>
      </c>
      <c r="P142">
        <v>19.47</v>
      </c>
      <c r="Q142">
        <v>95.097399999999993</v>
      </c>
      <c r="R142">
        <v>76.557000000000002</v>
      </c>
      <c r="S142">
        <v>216705</v>
      </c>
      <c r="T142">
        <v>468947</v>
      </c>
      <c r="U142">
        <v>207128</v>
      </c>
      <c r="V142">
        <v>201795</v>
      </c>
      <c r="W142">
        <v>0.1</v>
      </c>
      <c r="X142">
        <v>2.2999999999999998</v>
      </c>
      <c r="Y142">
        <v>9525.1</v>
      </c>
      <c r="Z142">
        <v>5.36</v>
      </c>
      <c r="AA142">
        <v>227527</v>
      </c>
      <c r="AB142">
        <v>182475</v>
      </c>
      <c r="AC142">
        <v>585</v>
      </c>
      <c r="AD142">
        <v>647</v>
      </c>
      <c r="AE142">
        <v>6.5</v>
      </c>
      <c r="AF142">
        <v>6.6</v>
      </c>
      <c r="AG142">
        <v>55.8</v>
      </c>
      <c r="AH142">
        <v>60.037659999999903</v>
      </c>
      <c r="AI142">
        <v>-1.28133481034611</v>
      </c>
      <c r="AJ142">
        <v>86.33</v>
      </c>
      <c r="AK142">
        <v>2709151.87</v>
      </c>
      <c r="AL142">
        <v>0.1</v>
      </c>
      <c r="AM142">
        <v>2.0699999999999998</v>
      </c>
      <c r="AN142">
        <v>-0.22350999999999999</v>
      </c>
      <c r="AO142">
        <v>0</v>
      </c>
      <c r="AP142">
        <v>100.68</v>
      </c>
      <c r="AQ142">
        <v>8.66207187096774E-2</v>
      </c>
      <c r="AR142" s="4">
        <v>0.64825582504272461</v>
      </c>
      <c r="AS142" t="s">
        <v>129</v>
      </c>
    </row>
    <row r="143" spans="1:45" x14ac:dyDescent="0.25">
      <c r="A143" s="1">
        <v>40787</v>
      </c>
      <c r="B143">
        <v>13401.5</v>
      </c>
      <c r="C143">
        <v>6.4</v>
      </c>
      <c r="D143">
        <v>10783.2</v>
      </c>
      <c r="E143">
        <v>226.59700000000001</v>
      </c>
      <c r="F143">
        <v>223.68799999999999</v>
      </c>
      <c r="G143">
        <v>226.11799999999999</v>
      </c>
      <c r="H143">
        <v>203.7</v>
      </c>
      <c r="I143">
        <v>192.8</v>
      </c>
      <c r="J143">
        <v>178.3</v>
      </c>
      <c r="K143">
        <v>3.3</v>
      </c>
      <c r="L143">
        <v>1.0088760000000001</v>
      </c>
      <c r="M143">
        <v>1.1812453000000001</v>
      </c>
      <c r="N143">
        <v>9</v>
      </c>
      <c r="O143">
        <v>417750</v>
      </c>
      <c r="P143">
        <v>19.489999999999998</v>
      </c>
      <c r="Q143">
        <v>95.0244</v>
      </c>
      <c r="R143">
        <v>76.385400000000004</v>
      </c>
      <c r="S143">
        <v>204738</v>
      </c>
      <c r="T143">
        <v>457843</v>
      </c>
      <c r="U143">
        <v>202095</v>
      </c>
      <c r="V143">
        <v>192112</v>
      </c>
      <c r="W143">
        <v>0.08</v>
      </c>
      <c r="X143">
        <v>1.98</v>
      </c>
      <c r="Y143">
        <v>9545.2999999999993</v>
      </c>
      <c r="Z143">
        <v>5.27</v>
      </c>
      <c r="AA143">
        <v>227334</v>
      </c>
      <c r="AB143">
        <v>183858</v>
      </c>
      <c r="AC143">
        <v>650</v>
      </c>
      <c r="AD143">
        <v>610</v>
      </c>
      <c r="AE143">
        <v>6.3</v>
      </c>
      <c r="AF143">
        <v>6.7</v>
      </c>
      <c r="AG143">
        <v>59.5</v>
      </c>
      <c r="AH143">
        <v>64.018649999999994</v>
      </c>
      <c r="AI143">
        <v>-1.0691440874434801</v>
      </c>
      <c r="AJ143">
        <v>85.52</v>
      </c>
      <c r="AK143">
        <v>2720060.44</v>
      </c>
      <c r="AL143">
        <v>0.08</v>
      </c>
      <c r="AM143">
        <v>1.76</v>
      </c>
      <c r="AN143">
        <v>-4.573E-2</v>
      </c>
      <c r="AO143">
        <v>0.02</v>
      </c>
      <c r="AP143">
        <v>100.93</v>
      </c>
      <c r="AQ143">
        <v>-0.226374769999999</v>
      </c>
      <c r="AR143" s="3">
        <v>0.6099209189414978</v>
      </c>
      <c r="AS143" t="s">
        <v>129</v>
      </c>
    </row>
    <row r="144" spans="1:45" x14ac:dyDescent="0.25">
      <c r="A144" s="1">
        <v>40817</v>
      </c>
      <c r="B144">
        <v>13406.4</v>
      </c>
      <c r="C144">
        <v>6.3</v>
      </c>
      <c r="D144">
        <v>10802.9</v>
      </c>
      <c r="E144">
        <v>226.75</v>
      </c>
      <c r="F144">
        <v>223.04300000000001</v>
      </c>
      <c r="G144">
        <v>226.506</v>
      </c>
      <c r="H144">
        <v>201.1</v>
      </c>
      <c r="I144">
        <v>191.9</v>
      </c>
      <c r="J144">
        <v>179.8</v>
      </c>
      <c r="K144">
        <v>3.2</v>
      </c>
      <c r="L144">
        <v>1.4656092999999999</v>
      </c>
      <c r="M144">
        <v>1.4065078</v>
      </c>
      <c r="N144">
        <v>8.8000000000000007</v>
      </c>
      <c r="O144">
        <v>402400</v>
      </c>
      <c r="P144">
        <v>19.559999999999999</v>
      </c>
      <c r="Q144">
        <v>95.689099999999996</v>
      </c>
      <c r="R144">
        <v>76.795900000000003</v>
      </c>
      <c r="S144">
        <v>210799</v>
      </c>
      <c r="T144">
        <v>463126</v>
      </c>
      <c r="U144">
        <v>204135</v>
      </c>
      <c r="V144">
        <v>199429</v>
      </c>
      <c r="W144">
        <v>7.0000000000000007E-2</v>
      </c>
      <c r="X144">
        <v>2.15</v>
      </c>
      <c r="Y144">
        <v>9578.1</v>
      </c>
      <c r="Z144">
        <v>5.37</v>
      </c>
      <c r="AA144">
        <v>228190</v>
      </c>
      <c r="AB144">
        <v>182681</v>
      </c>
      <c r="AC144">
        <v>610</v>
      </c>
      <c r="AD144">
        <v>671</v>
      </c>
      <c r="AE144">
        <v>6</v>
      </c>
      <c r="AF144">
        <v>6.4</v>
      </c>
      <c r="AG144">
        <v>60.8</v>
      </c>
      <c r="AH144">
        <v>65.417369999999906</v>
      </c>
      <c r="AI144">
        <v>-0.80871122181178101</v>
      </c>
      <c r="AJ144">
        <v>86.32</v>
      </c>
      <c r="AK144">
        <v>2727962.54</v>
      </c>
      <c r="AL144">
        <v>7.0000000000000007E-2</v>
      </c>
      <c r="AM144">
        <v>1.87</v>
      </c>
      <c r="AN144">
        <v>-7.2660000000000002E-2</v>
      </c>
      <c r="AO144">
        <v>0.02</v>
      </c>
      <c r="AP144">
        <v>101.26</v>
      </c>
      <c r="AQ144">
        <v>0.19505086516129</v>
      </c>
      <c r="AR144" s="4">
        <v>0.5663001537322998</v>
      </c>
      <c r="AS144" t="s">
        <v>129</v>
      </c>
    </row>
    <row r="145" spans="1:45" x14ac:dyDescent="0.25">
      <c r="A145" s="1">
        <v>40848</v>
      </c>
      <c r="B145">
        <v>13419.7</v>
      </c>
      <c r="C145">
        <v>6.4</v>
      </c>
      <c r="D145">
        <v>10806.8</v>
      </c>
      <c r="E145">
        <v>227.16900000000001</v>
      </c>
      <c r="F145">
        <v>222.81299999999999</v>
      </c>
      <c r="G145">
        <v>226.899</v>
      </c>
      <c r="H145">
        <v>201.4</v>
      </c>
      <c r="I145">
        <v>191.9</v>
      </c>
      <c r="J145">
        <v>179.9</v>
      </c>
      <c r="K145">
        <v>3.2</v>
      </c>
      <c r="L145">
        <v>1.5052487999999999</v>
      </c>
      <c r="M145">
        <v>1.4350988</v>
      </c>
      <c r="N145">
        <v>8.6</v>
      </c>
      <c r="O145">
        <v>389250</v>
      </c>
      <c r="P145">
        <v>19.559999999999999</v>
      </c>
      <c r="Q145">
        <v>95.677800000000005</v>
      </c>
      <c r="R145">
        <v>76.655100000000004</v>
      </c>
      <c r="S145">
        <v>215531</v>
      </c>
      <c r="T145">
        <v>471598</v>
      </c>
      <c r="U145">
        <v>200638</v>
      </c>
      <c r="V145">
        <v>203549</v>
      </c>
      <c r="W145">
        <v>0.08</v>
      </c>
      <c r="X145">
        <v>2.0099999999999998</v>
      </c>
      <c r="Y145">
        <v>9629.7999999999993</v>
      </c>
      <c r="Z145">
        <v>5.14</v>
      </c>
      <c r="AA145">
        <v>228258</v>
      </c>
      <c r="AB145">
        <v>180798</v>
      </c>
      <c r="AC145">
        <v>711</v>
      </c>
      <c r="AD145">
        <v>706</v>
      </c>
      <c r="AE145">
        <v>5.7</v>
      </c>
      <c r="AF145">
        <v>6.9</v>
      </c>
      <c r="AG145">
        <v>63.7</v>
      </c>
      <c r="AH145">
        <v>68.537610000000001</v>
      </c>
      <c r="AI145">
        <v>-0.63899365709322098</v>
      </c>
      <c r="AJ145">
        <v>97.16</v>
      </c>
      <c r="AK145">
        <v>2746799.26</v>
      </c>
      <c r="AL145">
        <v>0.08</v>
      </c>
      <c r="AM145">
        <v>1.76</v>
      </c>
      <c r="AN145">
        <v>-8.3119999999999999E-2</v>
      </c>
      <c r="AO145">
        <v>0.08</v>
      </c>
      <c r="AP145">
        <v>101.56</v>
      </c>
      <c r="AQ145">
        <v>-1.3725307333333299E-2</v>
      </c>
      <c r="AS145" t="s">
        <v>129</v>
      </c>
    </row>
    <row r="146" spans="1:45" x14ac:dyDescent="0.25">
      <c r="A146" s="1">
        <v>40878</v>
      </c>
      <c r="B146">
        <v>13548.9</v>
      </c>
      <c r="C146">
        <v>7.2</v>
      </c>
      <c r="D146">
        <v>10817.8</v>
      </c>
      <c r="E146">
        <v>227.22300000000001</v>
      </c>
      <c r="F146">
        <v>222.166</v>
      </c>
      <c r="G146">
        <v>227.405</v>
      </c>
      <c r="H146">
        <v>199.8</v>
      </c>
      <c r="I146">
        <v>191.2</v>
      </c>
      <c r="J146">
        <v>180.1</v>
      </c>
      <c r="K146">
        <v>3.1</v>
      </c>
      <c r="L146">
        <v>1.7116627</v>
      </c>
      <c r="M146">
        <v>1.5504819000000001</v>
      </c>
      <c r="N146">
        <v>8.5</v>
      </c>
      <c r="O146">
        <v>377000</v>
      </c>
      <c r="P146">
        <v>19.57</v>
      </c>
      <c r="Q146">
        <v>96.180899999999994</v>
      </c>
      <c r="R146">
        <v>76.920400000000001</v>
      </c>
      <c r="S146">
        <v>223835</v>
      </c>
      <c r="T146">
        <v>478391</v>
      </c>
      <c r="U146">
        <v>196108</v>
      </c>
      <c r="V146">
        <v>214193</v>
      </c>
      <c r="W146">
        <v>7.0000000000000007E-2</v>
      </c>
      <c r="X146">
        <v>1.98</v>
      </c>
      <c r="Y146">
        <v>9677.4</v>
      </c>
      <c r="Z146">
        <v>5.25</v>
      </c>
      <c r="AA146">
        <v>231885</v>
      </c>
      <c r="AB146">
        <v>182411</v>
      </c>
      <c r="AC146">
        <v>694</v>
      </c>
      <c r="AD146">
        <v>697</v>
      </c>
      <c r="AE146">
        <v>5.3</v>
      </c>
      <c r="AF146">
        <v>6.3</v>
      </c>
      <c r="AG146">
        <v>69.900000000000006</v>
      </c>
      <c r="AH146">
        <v>75.208469999999906</v>
      </c>
      <c r="AI146">
        <v>-0.49691172793314897</v>
      </c>
      <c r="AJ146">
        <v>98.56</v>
      </c>
      <c r="AK146">
        <v>2756224.85</v>
      </c>
      <c r="AL146">
        <v>7.0000000000000007E-2</v>
      </c>
      <c r="AM146">
        <v>1.72</v>
      </c>
      <c r="AN146">
        <v>-9.0770000000000003E-2</v>
      </c>
      <c r="AO146">
        <v>0</v>
      </c>
      <c r="AP146">
        <v>101.79</v>
      </c>
      <c r="AQ146">
        <v>0.38452293548387001</v>
      </c>
      <c r="AR146" s="4">
        <v>0.49085134267807007</v>
      </c>
      <c r="AS146" t="s">
        <v>129</v>
      </c>
    </row>
    <row r="147" spans="1:45" x14ac:dyDescent="0.25">
      <c r="A147" s="1">
        <v>40909</v>
      </c>
      <c r="B147">
        <v>13631.6</v>
      </c>
      <c r="C147">
        <v>7.4</v>
      </c>
      <c r="D147">
        <v>10896.8</v>
      </c>
      <c r="E147">
        <v>227.84200000000001</v>
      </c>
      <c r="F147">
        <v>223.21600000000001</v>
      </c>
      <c r="G147">
        <v>227.87700000000001</v>
      </c>
      <c r="H147">
        <v>200.7</v>
      </c>
      <c r="I147">
        <v>192.1</v>
      </c>
      <c r="J147">
        <v>181.3</v>
      </c>
      <c r="K147">
        <v>3.3</v>
      </c>
      <c r="L147">
        <v>1.4714419000000001</v>
      </c>
      <c r="M147">
        <v>1.4154979999999999</v>
      </c>
      <c r="N147">
        <v>8.3000000000000007</v>
      </c>
      <c r="O147">
        <v>377750</v>
      </c>
      <c r="P147">
        <v>19.59</v>
      </c>
      <c r="Q147">
        <v>96.759500000000003</v>
      </c>
      <c r="R147">
        <v>77.240700000000004</v>
      </c>
      <c r="S147">
        <v>225940</v>
      </c>
      <c r="T147">
        <v>481515</v>
      </c>
      <c r="U147">
        <v>189222</v>
      </c>
      <c r="V147">
        <v>214814</v>
      </c>
      <c r="W147">
        <v>0.08</v>
      </c>
      <c r="X147">
        <v>1.97</v>
      </c>
      <c r="Y147">
        <v>9750.5</v>
      </c>
      <c r="Z147">
        <v>5.23</v>
      </c>
      <c r="AA147">
        <v>232551</v>
      </c>
      <c r="AB147">
        <v>182425</v>
      </c>
      <c r="AC147">
        <v>723</v>
      </c>
      <c r="AD147">
        <v>712</v>
      </c>
      <c r="AE147">
        <v>5.3</v>
      </c>
      <c r="AF147">
        <v>6.3</v>
      </c>
      <c r="AG147">
        <v>75</v>
      </c>
      <c r="AH147">
        <v>80.695779999999999</v>
      </c>
      <c r="AI147">
        <v>-0.383419365870458</v>
      </c>
      <c r="AJ147">
        <v>100.27</v>
      </c>
      <c r="AK147">
        <v>2770124.65</v>
      </c>
      <c r="AL147">
        <v>0.08</v>
      </c>
      <c r="AM147">
        <v>1.73</v>
      </c>
      <c r="AN147">
        <v>-0.26649</v>
      </c>
      <c r="AO147">
        <v>0</v>
      </c>
      <c r="AP147">
        <v>102.16</v>
      </c>
      <c r="AQ147">
        <v>0.59299206451612896</v>
      </c>
      <c r="AR147" s="3">
        <v>0.7605583667755127</v>
      </c>
      <c r="AS147" t="s">
        <v>129</v>
      </c>
    </row>
    <row r="148" spans="1:45" x14ac:dyDescent="0.25">
      <c r="A148" s="1">
        <v>40940</v>
      </c>
      <c r="B148">
        <v>13731.1</v>
      </c>
      <c r="C148">
        <v>7.3</v>
      </c>
      <c r="D148">
        <v>10987.2</v>
      </c>
      <c r="E148">
        <v>228.32900000000001</v>
      </c>
      <c r="F148">
        <v>224.31700000000001</v>
      </c>
      <c r="G148">
        <v>228.03399999999999</v>
      </c>
      <c r="H148">
        <v>201.6</v>
      </c>
      <c r="I148">
        <v>193</v>
      </c>
      <c r="J148">
        <v>181.5</v>
      </c>
      <c r="K148">
        <v>3.3</v>
      </c>
      <c r="L148">
        <v>1.5014225999999999</v>
      </c>
      <c r="M148">
        <v>1.4005995</v>
      </c>
      <c r="N148">
        <v>8.3000000000000007</v>
      </c>
      <c r="O148">
        <v>363250</v>
      </c>
      <c r="P148">
        <v>19.579999999999998</v>
      </c>
      <c r="Q148">
        <v>97.066199999999995</v>
      </c>
      <c r="R148">
        <v>77.342500000000001</v>
      </c>
      <c r="S148">
        <v>226911</v>
      </c>
      <c r="T148">
        <v>486936</v>
      </c>
      <c r="U148">
        <v>195461</v>
      </c>
      <c r="V148">
        <v>214411</v>
      </c>
      <c r="W148">
        <v>0.1</v>
      </c>
      <c r="X148">
        <v>1.97</v>
      </c>
      <c r="Y148">
        <v>9802.2000000000007</v>
      </c>
      <c r="Z148">
        <v>5.14</v>
      </c>
      <c r="AA148">
        <v>227865</v>
      </c>
      <c r="AB148">
        <v>185085</v>
      </c>
      <c r="AC148">
        <v>704</v>
      </c>
      <c r="AD148">
        <v>738</v>
      </c>
      <c r="AE148">
        <v>4.8</v>
      </c>
      <c r="AF148">
        <v>4.9000000000000004</v>
      </c>
      <c r="AG148">
        <v>75.3</v>
      </c>
      <c r="AH148">
        <v>81.018559999999994</v>
      </c>
      <c r="AI148">
        <v>-0.32246801323522001</v>
      </c>
      <c r="AJ148">
        <v>102.2</v>
      </c>
      <c r="AK148">
        <v>2777643.62</v>
      </c>
      <c r="AL148">
        <v>0.11</v>
      </c>
      <c r="AM148">
        <v>1.69</v>
      </c>
      <c r="AN148">
        <v>-0.40898000000000001</v>
      </c>
      <c r="AO148">
        <v>0.02</v>
      </c>
      <c r="AP148">
        <v>102.44</v>
      </c>
      <c r="AQ148">
        <v>0.23557766896551699</v>
      </c>
      <c r="AR148" s="4">
        <v>0.63708484172821045</v>
      </c>
      <c r="AS148" t="s">
        <v>129</v>
      </c>
    </row>
    <row r="149" spans="1:45" x14ac:dyDescent="0.25">
      <c r="A149" s="1">
        <v>40969</v>
      </c>
      <c r="B149">
        <v>13798.5</v>
      </c>
      <c r="C149">
        <v>7.6</v>
      </c>
      <c r="D149">
        <v>10993.9</v>
      </c>
      <c r="E149">
        <v>228.80699999999999</v>
      </c>
      <c r="F149">
        <v>226.304</v>
      </c>
      <c r="G149">
        <v>228.47800000000001</v>
      </c>
      <c r="H149">
        <v>204.2</v>
      </c>
      <c r="I149">
        <v>194.5</v>
      </c>
      <c r="J149">
        <v>181.6</v>
      </c>
      <c r="K149">
        <v>3.9</v>
      </c>
      <c r="L149">
        <v>1.3620536000000001</v>
      </c>
      <c r="M149">
        <v>1.3571739</v>
      </c>
      <c r="N149">
        <v>8.1999999999999993</v>
      </c>
      <c r="O149">
        <v>366600</v>
      </c>
      <c r="P149">
        <v>19.64</v>
      </c>
      <c r="Q149">
        <v>96.560900000000004</v>
      </c>
      <c r="R149">
        <v>76.798000000000002</v>
      </c>
      <c r="S149">
        <v>221801</v>
      </c>
      <c r="T149">
        <v>480147</v>
      </c>
      <c r="U149">
        <v>210418</v>
      </c>
      <c r="V149">
        <v>208969</v>
      </c>
      <c r="W149">
        <v>0.13</v>
      </c>
      <c r="X149">
        <v>2.17</v>
      </c>
      <c r="Y149">
        <v>9846.2000000000007</v>
      </c>
      <c r="Z149">
        <v>5.23</v>
      </c>
      <c r="AA149">
        <v>238260</v>
      </c>
      <c r="AB149">
        <v>188511</v>
      </c>
      <c r="AC149">
        <v>695</v>
      </c>
      <c r="AD149">
        <v>806</v>
      </c>
      <c r="AE149">
        <v>4.9000000000000004</v>
      </c>
      <c r="AF149">
        <v>4.3</v>
      </c>
      <c r="AG149">
        <v>76.2</v>
      </c>
      <c r="AH149">
        <v>81.986909999999995</v>
      </c>
      <c r="AI149">
        <v>-0.361041232366482</v>
      </c>
      <c r="AJ149">
        <v>106.16</v>
      </c>
      <c r="AK149">
        <v>2791565.95</v>
      </c>
      <c r="AL149">
        <v>0.13</v>
      </c>
      <c r="AM149">
        <v>1.83</v>
      </c>
      <c r="AN149">
        <v>-0.45652999999999999</v>
      </c>
      <c r="AO149">
        <v>0.28000000000000003</v>
      </c>
      <c r="AP149">
        <v>102.81</v>
      </c>
      <c r="AQ149">
        <v>-0.26657461290322498</v>
      </c>
      <c r="AS149" t="s">
        <v>129</v>
      </c>
    </row>
    <row r="150" spans="1:45" x14ac:dyDescent="0.25">
      <c r="A150" s="1">
        <v>41000</v>
      </c>
      <c r="B150">
        <v>13868.1</v>
      </c>
      <c r="C150">
        <v>7.9</v>
      </c>
      <c r="D150">
        <v>11018.5</v>
      </c>
      <c r="E150">
        <v>229.18700000000001</v>
      </c>
      <c r="F150">
        <v>227.012</v>
      </c>
      <c r="G150">
        <v>228.905</v>
      </c>
      <c r="H150">
        <v>203.7</v>
      </c>
      <c r="I150">
        <v>195</v>
      </c>
      <c r="J150">
        <v>181.7</v>
      </c>
      <c r="K150">
        <v>3.2</v>
      </c>
      <c r="L150">
        <v>1.6869361</v>
      </c>
      <c r="M150">
        <v>1.5452227000000001</v>
      </c>
      <c r="N150">
        <v>8.1999999999999993</v>
      </c>
      <c r="O150">
        <v>381750</v>
      </c>
      <c r="P150">
        <v>19.670000000000002</v>
      </c>
      <c r="Q150">
        <v>97.251000000000005</v>
      </c>
      <c r="R150">
        <v>77.205699999999993</v>
      </c>
      <c r="S150">
        <v>218681</v>
      </c>
      <c r="T150">
        <v>474178</v>
      </c>
      <c r="U150">
        <v>202280</v>
      </c>
      <c r="V150">
        <v>208408</v>
      </c>
      <c r="W150">
        <v>0.14000000000000001</v>
      </c>
      <c r="X150">
        <v>2.0499999999999998</v>
      </c>
      <c r="Y150">
        <v>9899.7999999999993</v>
      </c>
      <c r="Z150">
        <v>5.19</v>
      </c>
      <c r="AA150">
        <v>233934</v>
      </c>
      <c r="AB150">
        <v>187092</v>
      </c>
      <c r="AC150">
        <v>753</v>
      </c>
      <c r="AD150">
        <v>732</v>
      </c>
      <c r="AE150">
        <v>4.9000000000000004</v>
      </c>
      <c r="AF150">
        <v>4.2</v>
      </c>
      <c r="AG150">
        <v>76.400000000000006</v>
      </c>
      <c r="AH150">
        <v>82.202100000000002</v>
      </c>
      <c r="AI150">
        <v>-0.333022371466492</v>
      </c>
      <c r="AJ150">
        <v>103.32</v>
      </c>
      <c r="AK150">
        <v>2802317.58</v>
      </c>
      <c r="AL150">
        <v>0.15</v>
      </c>
      <c r="AM150">
        <v>1.76</v>
      </c>
      <c r="AN150">
        <v>-0.43232999999999999</v>
      </c>
      <c r="AO150">
        <v>0.08</v>
      </c>
      <c r="AP150">
        <v>103.01</v>
      </c>
      <c r="AQ150">
        <v>-3.6133598033333297E-2</v>
      </c>
      <c r="AR150" s="3">
        <v>0.63132727146148682</v>
      </c>
      <c r="AS150" t="s">
        <v>129</v>
      </c>
    </row>
    <row r="151" spans="1:45" x14ac:dyDescent="0.25">
      <c r="A151" s="1">
        <v>41030</v>
      </c>
      <c r="B151">
        <v>13850.3</v>
      </c>
      <c r="C151">
        <v>7.9</v>
      </c>
      <c r="D151">
        <v>11006.8</v>
      </c>
      <c r="E151">
        <v>228.71299999999999</v>
      </c>
      <c r="F151">
        <v>226.6</v>
      </c>
      <c r="G151">
        <v>229.22399999999999</v>
      </c>
      <c r="H151">
        <v>201.9</v>
      </c>
      <c r="I151">
        <v>193.8</v>
      </c>
      <c r="J151">
        <v>181.7</v>
      </c>
      <c r="K151">
        <v>3</v>
      </c>
      <c r="L151">
        <v>1.5903147</v>
      </c>
      <c r="M151">
        <v>1.4563831</v>
      </c>
      <c r="N151">
        <v>8.1999999999999993</v>
      </c>
      <c r="O151">
        <v>373500</v>
      </c>
      <c r="P151">
        <v>19.68</v>
      </c>
      <c r="Q151">
        <v>97.459500000000006</v>
      </c>
      <c r="R151">
        <v>77.233000000000004</v>
      </c>
      <c r="S151">
        <v>219765</v>
      </c>
      <c r="T151">
        <v>473108</v>
      </c>
      <c r="U151">
        <v>210277</v>
      </c>
      <c r="V151">
        <v>208755</v>
      </c>
      <c r="W151">
        <v>0.16</v>
      </c>
      <c r="X151">
        <v>1.8</v>
      </c>
      <c r="Y151">
        <v>9943</v>
      </c>
      <c r="Z151">
        <v>5.07</v>
      </c>
      <c r="AA151">
        <v>232481</v>
      </c>
      <c r="AB151">
        <v>187375</v>
      </c>
      <c r="AC151">
        <v>708</v>
      </c>
      <c r="AD151">
        <v>796</v>
      </c>
      <c r="AE151">
        <v>4.7</v>
      </c>
      <c r="AF151">
        <v>4.2</v>
      </c>
      <c r="AG151">
        <v>79.3</v>
      </c>
      <c r="AH151">
        <v>85.322329999999994</v>
      </c>
      <c r="AI151">
        <v>-0.27248206639859002</v>
      </c>
      <c r="AJ151">
        <v>94.66</v>
      </c>
      <c r="AK151">
        <v>2817982.27</v>
      </c>
      <c r="AL151">
        <v>0.16</v>
      </c>
      <c r="AM151">
        <v>1.52</v>
      </c>
      <c r="AN151">
        <v>-0.33568999999999999</v>
      </c>
      <c r="AO151">
        <v>0.1</v>
      </c>
      <c r="AP151">
        <v>103.25</v>
      </c>
      <c r="AQ151">
        <v>-0.109716052903225</v>
      </c>
      <c r="AR151" s="4">
        <v>0.88483142852783203</v>
      </c>
      <c r="AS151" t="s">
        <v>129</v>
      </c>
    </row>
    <row r="152" spans="1:45" x14ac:dyDescent="0.25">
      <c r="A152" s="1">
        <v>41061</v>
      </c>
      <c r="B152">
        <v>13837.1</v>
      </c>
      <c r="C152">
        <v>7.9</v>
      </c>
      <c r="D152">
        <v>10989.8</v>
      </c>
      <c r="E152">
        <v>228.524</v>
      </c>
      <c r="F152">
        <v>226.036</v>
      </c>
      <c r="G152">
        <v>229.62299999999999</v>
      </c>
      <c r="H152">
        <v>199.8</v>
      </c>
      <c r="I152">
        <v>192.9</v>
      </c>
      <c r="J152">
        <v>181.8</v>
      </c>
      <c r="K152">
        <v>3.1</v>
      </c>
      <c r="L152">
        <v>0.78930566999999996</v>
      </c>
      <c r="M152">
        <v>1.0054631000000001</v>
      </c>
      <c r="N152">
        <v>8.1999999999999993</v>
      </c>
      <c r="O152">
        <v>379200</v>
      </c>
      <c r="P152">
        <v>19.71</v>
      </c>
      <c r="Q152">
        <v>97.476799999999997</v>
      </c>
      <c r="R152">
        <v>77.1126</v>
      </c>
      <c r="S152">
        <v>217652</v>
      </c>
      <c r="T152">
        <v>462435</v>
      </c>
      <c r="U152">
        <v>199654</v>
      </c>
      <c r="V152">
        <v>202893</v>
      </c>
      <c r="W152">
        <v>0.16</v>
      </c>
      <c r="X152">
        <v>1.62</v>
      </c>
      <c r="Y152">
        <v>10013</v>
      </c>
      <c r="Z152">
        <v>5.0199999999999996</v>
      </c>
      <c r="AA152">
        <v>230188</v>
      </c>
      <c r="AB152">
        <v>187247</v>
      </c>
      <c r="AC152">
        <v>757</v>
      </c>
      <c r="AD152">
        <v>794</v>
      </c>
      <c r="AE152">
        <v>4.8</v>
      </c>
      <c r="AF152">
        <v>4.2</v>
      </c>
      <c r="AG152">
        <v>73.2</v>
      </c>
      <c r="AH152">
        <v>78.759079999999997</v>
      </c>
      <c r="AI152">
        <v>-0.28675634097282399</v>
      </c>
      <c r="AJ152">
        <v>82.3</v>
      </c>
      <c r="AK152">
        <v>2829850.8</v>
      </c>
      <c r="AL152">
        <v>0.16</v>
      </c>
      <c r="AM152">
        <v>1.33</v>
      </c>
      <c r="AN152">
        <v>-0.26790000000000003</v>
      </c>
      <c r="AO152">
        <v>0.16</v>
      </c>
      <c r="AP152">
        <v>103.44</v>
      </c>
      <c r="AQ152">
        <v>-0.38329113333333298</v>
      </c>
      <c r="AS152" t="s">
        <v>129</v>
      </c>
    </row>
    <row r="153" spans="1:45" x14ac:dyDescent="0.25">
      <c r="A153" s="1">
        <v>41091</v>
      </c>
      <c r="B153">
        <v>13752.9</v>
      </c>
      <c r="C153">
        <v>7</v>
      </c>
      <c r="D153">
        <v>11016.8</v>
      </c>
      <c r="E153">
        <v>228.59</v>
      </c>
      <c r="F153">
        <v>225.56800000000001</v>
      </c>
      <c r="G153">
        <v>229.97</v>
      </c>
      <c r="H153">
        <v>200.1</v>
      </c>
      <c r="I153">
        <v>193.3</v>
      </c>
      <c r="J153">
        <v>182.6</v>
      </c>
      <c r="K153">
        <v>3</v>
      </c>
      <c r="L153">
        <v>1.2966496999999999</v>
      </c>
      <c r="M153">
        <v>1.2763382999999999</v>
      </c>
      <c r="N153">
        <v>8.1999999999999993</v>
      </c>
      <c r="O153">
        <v>372500</v>
      </c>
      <c r="P153">
        <v>19.75</v>
      </c>
      <c r="Q153">
        <v>97.671400000000006</v>
      </c>
      <c r="R153">
        <v>77.137799999999999</v>
      </c>
      <c r="S153">
        <v>222748</v>
      </c>
      <c r="T153">
        <v>472663</v>
      </c>
      <c r="U153">
        <v>194994</v>
      </c>
      <c r="V153">
        <v>208720</v>
      </c>
      <c r="W153">
        <v>0.16</v>
      </c>
      <c r="X153">
        <v>1.53</v>
      </c>
      <c r="Y153">
        <v>10065.700000000001</v>
      </c>
      <c r="Z153">
        <v>4.87</v>
      </c>
      <c r="AA153">
        <v>229120</v>
      </c>
      <c r="AB153">
        <v>186714</v>
      </c>
      <c r="AC153">
        <v>740</v>
      </c>
      <c r="AD153">
        <v>849</v>
      </c>
      <c r="AE153">
        <v>4.5999999999999996</v>
      </c>
      <c r="AF153">
        <v>4.3</v>
      </c>
      <c r="AG153">
        <v>72.3</v>
      </c>
      <c r="AH153">
        <v>77.790729999999996</v>
      </c>
      <c r="AI153">
        <v>-0.279800084057854</v>
      </c>
      <c r="AJ153">
        <v>87.9</v>
      </c>
      <c r="AK153">
        <v>2840049.63</v>
      </c>
      <c r="AL153">
        <v>0.16</v>
      </c>
      <c r="AM153">
        <v>1.28</v>
      </c>
      <c r="AN153">
        <v>-0.35758000000000001</v>
      </c>
      <c r="AO153">
        <v>0.18</v>
      </c>
      <c r="AP153">
        <v>103.67</v>
      </c>
      <c r="AQ153">
        <v>-0.41342716129032198</v>
      </c>
      <c r="AR153" s="3">
        <v>0.58913010358810425</v>
      </c>
      <c r="AS153" t="s">
        <v>129</v>
      </c>
    </row>
    <row r="154" spans="1:45" x14ac:dyDescent="0.25">
      <c r="A154" s="1">
        <v>41122</v>
      </c>
      <c r="B154">
        <v>13768.5</v>
      </c>
      <c r="C154">
        <v>6.7</v>
      </c>
      <c r="D154">
        <v>11056</v>
      </c>
      <c r="E154">
        <v>229.91800000000001</v>
      </c>
      <c r="F154">
        <v>227.05600000000001</v>
      </c>
      <c r="G154">
        <v>230.233</v>
      </c>
      <c r="H154">
        <v>202.7</v>
      </c>
      <c r="I154">
        <v>195.5</v>
      </c>
      <c r="J154">
        <v>182.7</v>
      </c>
      <c r="K154">
        <v>3.6</v>
      </c>
      <c r="L154">
        <v>1.3700924000000001</v>
      </c>
      <c r="M154">
        <v>1.3143955</v>
      </c>
      <c r="N154">
        <v>8.1</v>
      </c>
      <c r="O154">
        <v>373250</v>
      </c>
      <c r="P154">
        <v>19.739999999999998</v>
      </c>
      <c r="Q154">
        <v>97.273399999999995</v>
      </c>
      <c r="R154">
        <v>76.699299999999994</v>
      </c>
      <c r="S154">
        <v>199963</v>
      </c>
      <c r="T154">
        <v>455821</v>
      </c>
      <c r="U154">
        <v>213305</v>
      </c>
      <c r="V154">
        <v>189979</v>
      </c>
      <c r="W154">
        <v>0.13</v>
      </c>
      <c r="X154">
        <v>1.68</v>
      </c>
      <c r="Y154">
        <v>10136.4</v>
      </c>
      <c r="Z154">
        <v>4.91</v>
      </c>
      <c r="AA154">
        <v>229029</v>
      </c>
      <c r="AB154">
        <v>184999</v>
      </c>
      <c r="AC154">
        <v>754</v>
      </c>
      <c r="AD154">
        <v>840</v>
      </c>
      <c r="AE154">
        <v>4.5999999999999996</v>
      </c>
      <c r="AF154">
        <v>4.7</v>
      </c>
      <c r="AG154">
        <v>74.3</v>
      </c>
      <c r="AH154">
        <v>79.942619999999906</v>
      </c>
      <c r="AI154">
        <v>-0.39554249778382</v>
      </c>
      <c r="AJ154">
        <v>94.13</v>
      </c>
      <c r="AK154">
        <v>2857102.48</v>
      </c>
      <c r="AL154">
        <v>0.13</v>
      </c>
      <c r="AM154">
        <v>1.41</v>
      </c>
      <c r="AN154">
        <v>-0.44113999999999998</v>
      </c>
      <c r="AO154">
        <v>0.2</v>
      </c>
      <c r="AP154">
        <v>103.95</v>
      </c>
      <c r="AQ154">
        <v>-0.52779803225806399</v>
      </c>
      <c r="AR154" s="4">
        <v>0.63031888008117676</v>
      </c>
      <c r="AS154" t="s">
        <v>129</v>
      </c>
    </row>
    <row r="155" spans="1:45" x14ac:dyDescent="0.25">
      <c r="A155" s="1">
        <v>41153</v>
      </c>
      <c r="B155">
        <v>13914.1</v>
      </c>
      <c r="C155">
        <v>7.2</v>
      </c>
      <c r="D155">
        <v>11105.3</v>
      </c>
      <c r="E155">
        <v>231.01499999999999</v>
      </c>
      <c r="F155">
        <v>228.184</v>
      </c>
      <c r="G155">
        <v>230.65899999999999</v>
      </c>
      <c r="H155">
        <v>204.4</v>
      </c>
      <c r="I155">
        <v>196.9</v>
      </c>
      <c r="J155">
        <v>182.5</v>
      </c>
      <c r="K155">
        <v>3.3</v>
      </c>
      <c r="L155">
        <v>1.9315046</v>
      </c>
      <c r="M155">
        <v>1.6019767</v>
      </c>
      <c r="N155">
        <v>7.8</v>
      </c>
      <c r="O155">
        <v>381800</v>
      </c>
      <c r="P155">
        <v>19.79</v>
      </c>
      <c r="Q155">
        <v>97.221699999999998</v>
      </c>
      <c r="R155">
        <v>76.538499999999999</v>
      </c>
      <c r="S155">
        <v>217090</v>
      </c>
      <c r="T155">
        <v>475369</v>
      </c>
      <c r="U155">
        <v>206668</v>
      </c>
      <c r="V155">
        <v>204917</v>
      </c>
      <c r="W155">
        <v>0.14000000000000001</v>
      </c>
      <c r="X155">
        <v>1.72</v>
      </c>
      <c r="Y155">
        <v>10216.6</v>
      </c>
      <c r="Z155">
        <v>4.84</v>
      </c>
      <c r="AA155">
        <v>229976</v>
      </c>
      <c r="AB155">
        <v>191182</v>
      </c>
      <c r="AC155">
        <v>847</v>
      </c>
      <c r="AD155">
        <v>930</v>
      </c>
      <c r="AE155">
        <v>4.5</v>
      </c>
      <c r="AF155">
        <v>4.8</v>
      </c>
      <c r="AG155">
        <v>78.3</v>
      </c>
      <c r="AH155">
        <v>84.246390000000005</v>
      </c>
      <c r="AI155">
        <v>-0.357913718928282</v>
      </c>
      <c r="AJ155">
        <v>94.51</v>
      </c>
      <c r="AK155">
        <v>2865789.74</v>
      </c>
      <c r="AL155">
        <v>0.15</v>
      </c>
      <c r="AM155">
        <v>1.47</v>
      </c>
      <c r="AN155">
        <v>-0.51688000000000001</v>
      </c>
      <c r="AO155">
        <v>0.04</v>
      </c>
      <c r="AP155">
        <v>104.28</v>
      </c>
      <c r="AQ155">
        <v>-0.293183799999999</v>
      </c>
      <c r="AS155" t="s">
        <v>129</v>
      </c>
    </row>
    <row r="156" spans="1:45" x14ac:dyDescent="0.25">
      <c r="A156" s="1">
        <v>41183</v>
      </c>
      <c r="B156">
        <v>14049.2</v>
      </c>
      <c r="C156">
        <v>7.8</v>
      </c>
      <c r="D156">
        <v>11137.4</v>
      </c>
      <c r="E156">
        <v>231.63800000000001</v>
      </c>
      <c r="F156">
        <v>227.97399999999999</v>
      </c>
      <c r="G156">
        <v>231.024</v>
      </c>
      <c r="H156">
        <v>203.5</v>
      </c>
      <c r="I156">
        <v>196.4</v>
      </c>
      <c r="J156">
        <v>183.7</v>
      </c>
      <c r="K156">
        <v>3.1</v>
      </c>
      <c r="L156">
        <v>1.6131066999999999</v>
      </c>
      <c r="M156">
        <v>1.436218</v>
      </c>
      <c r="N156">
        <v>7.8</v>
      </c>
      <c r="O156">
        <v>368500</v>
      </c>
      <c r="P156">
        <v>19.79</v>
      </c>
      <c r="Q156">
        <v>97.531099999999995</v>
      </c>
      <c r="R156">
        <v>76.665400000000005</v>
      </c>
      <c r="S156">
        <v>218522</v>
      </c>
      <c r="T156">
        <v>478507</v>
      </c>
      <c r="U156">
        <v>213877</v>
      </c>
      <c r="V156">
        <v>207436</v>
      </c>
      <c r="W156">
        <v>0.16</v>
      </c>
      <c r="X156">
        <v>1.75</v>
      </c>
      <c r="Y156">
        <v>10282.799999999999</v>
      </c>
      <c r="Z156">
        <v>4.58</v>
      </c>
      <c r="AA156">
        <v>227600</v>
      </c>
      <c r="AB156">
        <v>186133</v>
      </c>
      <c r="AC156">
        <v>915</v>
      </c>
      <c r="AD156">
        <v>887</v>
      </c>
      <c r="AE156">
        <v>4.9000000000000004</v>
      </c>
      <c r="AF156">
        <v>5.2</v>
      </c>
      <c r="AG156">
        <v>82.6</v>
      </c>
      <c r="AH156">
        <v>88.872950000000003</v>
      </c>
      <c r="AI156">
        <v>-0.398267539759946</v>
      </c>
      <c r="AJ156">
        <v>89.49</v>
      </c>
      <c r="AK156">
        <v>2881779.34</v>
      </c>
      <c r="AL156">
        <v>0.16</v>
      </c>
      <c r="AM156">
        <v>1.47</v>
      </c>
      <c r="AN156">
        <v>-0.56120000000000003</v>
      </c>
      <c r="AO156">
        <v>0.04</v>
      </c>
      <c r="AP156">
        <v>104.48</v>
      </c>
      <c r="AQ156">
        <v>-9.1677042258064403E-2</v>
      </c>
      <c r="AR156" s="3">
        <v>0.72540026903152466</v>
      </c>
      <c r="AS156" t="s">
        <v>129</v>
      </c>
    </row>
    <row r="157" spans="1:45" x14ac:dyDescent="0.25">
      <c r="A157" s="1">
        <v>41214</v>
      </c>
      <c r="B157">
        <v>14230.7</v>
      </c>
      <c r="C157">
        <v>8.6999999999999993</v>
      </c>
      <c r="D157">
        <v>11178.4</v>
      </c>
      <c r="E157">
        <v>231.249</v>
      </c>
      <c r="F157">
        <v>226.595</v>
      </c>
      <c r="G157">
        <v>231.33</v>
      </c>
      <c r="H157">
        <v>201.8</v>
      </c>
      <c r="I157">
        <v>194.5</v>
      </c>
      <c r="J157">
        <v>183.8</v>
      </c>
      <c r="K157">
        <v>3.1</v>
      </c>
      <c r="L157">
        <v>1.6632266</v>
      </c>
      <c r="M157">
        <v>1.4722702000000001</v>
      </c>
      <c r="N157">
        <v>7.7</v>
      </c>
      <c r="O157">
        <v>401250</v>
      </c>
      <c r="P157">
        <v>19.850000000000001</v>
      </c>
      <c r="Q157">
        <v>97.9084</v>
      </c>
      <c r="R157">
        <v>76.849000000000004</v>
      </c>
      <c r="S157">
        <v>217446</v>
      </c>
      <c r="T157">
        <v>475932</v>
      </c>
      <c r="U157">
        <v>203346</v>
      </c>
      <c r="V157">
        <v>206249</v>
      </c>
      <c r="W157">
        <v>0.16</v>
      </c>
      <c r="X157">
        <v>1.65</v>
      </c>
      <c r="Y157">
        <v>10351.799999999999</v>
      </c>
      <c r="Z157">
        <v>4.51</v>
      </c>
      <c r="AA157">
        <v>233794</v>
      </c>
      <c r="AB157">
        <v>188461</v>
      </c>
      <c r="AC157">
        <v>833</v>
      </c>
      <c r="AD157">
        <v>917</v>
      </c>
      <c r="AE157">
        <v>4.5999999999999996</v>
      </c>
      <c r="AF157">
        <v>5.4</v>
      </c>
      <c r="AG157">
        <v>82.7</v>
      </c>
      <c r="AH157">
        <v>88.980549999999994</v>
      </c>
      <c r="AI157">
        <v>-0.43225792521127099</v>
      </c>
      <c r="AJ157">
        <v>86.53</v>
      </c>
      <c r="AK157">
        <v>2903346.97</v>
      </c>
      <c r="AL157">
        <v>0.16</v>
      </c>
      <c r="AM157">
        <v>1.39</v>
      </c>
      <c r="AN157">
        <v>-0.55942000000000003</v>
      </c>
      <c r="AO157">
        <v>0.02</v>
      </c>
      <c r="AP157">
        <v>104.73</v>
      </c>
      <c r="AQ157">
        <v>0.498417733333333</v>
      </c>
      <c r="AR157" s="4">
        <v>0.51062154769897461</v>
      </c>
      <c r="AS157" t="s">
        <v>129</v>
      </c>
    </row>
    <row r="158" spans="1:45" x14ac:dyDescent="0.25">
      <c r="A158" s="1">
        <v>41244</v>
      </c>
      <c r="B158">
        <v>14581.4</v>
      </c>
      <c r="C158">
        <v>10.9</v>
      </c>
      <c r="D158">
        <v>11181.2</v>
      </c>
      <c r="E158">
        <v>231.221</v>
      </c>
      <c r="F158">
        <v>225.88900000000001</v>
      </c>
      <c r="G158">
        <v>231.72499999999999</v>
      </c>
      <c r="H158">
        <v>201.5</v>
      </c>
      <c r="I158">
        <v>193.8</v>
      </c>
      <c r="J158">
        <v>183.8</v>
      </c>
      <c r="K158">
        <v>3.2</v>
      </c>
      <c r="L158">
        <v>2.1029068</v>
      </c>
      <c r="M158">
        <v>1.6780195</v>
      </c>
      <c r="N158">
        <v>7.9</v>
      </c>
      <c r="O158">
        <v>359000</v>
      </c>
      <c r="P158">
        <v>19.91</v>
      </c>
      <c r="Q158">
        <v>98.188400000000001</v>
      </c>
      <c r="R158">
        <v>76.960700000000003</v>
      </c>
      <c r="S158">
        <v>230814</v>
      </c>
      <c r="T158">
        <v>488496</v>
      </c>
      <c r="U158">
        <v>197977</v>
      </c>
      <c r="V158">
        <v>208472</v>
      </c>
      <c r="W158">
        <v>0.16</v>
      </c>
      <c r="X158">
        <v>1.72</v>
      </c>
      <c r="Y158">
        <v>10474.4</v>
      </c>
      <c r="Z158">
        <v>4.63</v>
      </c>
      <c r="AA158">
        <v>228560</v>
      </c>
      <c r="AB158">
        <v>192226</v>
      </c>
      <c r="AC158">
        <v>976</v>
      </c>
      <c r="AD158">
        <v>941</v>
      </c>
      <c r="AE158">
        <v>4.5</v>
      </c>
      <c r="AF158">
        <v>5.3</v>
      </c>
      <c r="AG158">
        <v>72.900000000000006</v>
      </c>
      <c r="AH158">
        <v>78.43629</v>
      </c>
      <c r="AI158">
        <v>-0.434979785947743</v>
      </c>
      <c r="AJ158">
        <v>87.86</v>
      </c>
      <c r="AK158">
        <v>2912905.02</v>
      </c>
      <c r="AL158">
        <v>0.16</v>
      </c>
      <c r="AM158">
        <v>1.46</v>
      </c>
      <c r="AN158">
        <v>-0.59494000000000002</v>
      </c>
      <c r="AO158">
        <v>0.04</v>
      </c>
      <c r="AP158">
        <v>104.93</v>
      </c>
      <c r="AQ158">
        <v>0.42477434516128998</v>
      </c>
      <c r="AR158" s="3">
        <v>0.51814097166061401</v>
      </c>
      <c r="AS158" t="s">
        <v>129</v>
      </c>
    </row>
    <row r="159" spans="1:45" x14ac:dyDescent="0.25">
      <c r="A159" s="1">
        <v>41275</v>
      </c>
      <c r="B159">
        <v>13880.4</v>
      </c>
      <c r="C159">
        <v>4.9000000000000004</v>
      </c>
      <c r="D159">
        <v>11252.4</v>
      </c>
      <c r="E159">
        <v>231.679</v>
      </c>
      <c r="F159">
        <v>226.52</v>
      </c>
      <c r="G159">
        <v>232.22900000000001</v>
      </c>
      <c r="H159">
        <v>202.5</v>
      </c>
      <c r="I159">
        <v>194.9</v>
      </c>
      <c r="J159">
        <v>184.5</v>
      </c>
      <c r="K159">
        <v>3.3</v>
      </c>
      <c r="L159">
        <v>1.3155854</v>
      </c>
      <c r="M159">
        <v>1.2937453000000001</v>
      </c>
      <c r="N159">
        <v>8</v>
      </c>
      <c r="O159">
        <v>353000</v>
      </c>
      <c r="P159">
        <v>19.940000000000001</v>
      </c>
      <c r="Q159">
        <v>98.173599999999993</v>
      </c>
      <c r="R159">
        <v>76.846599999999995</v>
      </c>
      <c r="S159">
        <v>223067</v>
      </c>
      <c r="T159">
        <v>485261</v>
      </c>
      <c r="U159">
        <v>196717</v>
      </c>
      <c r="V159">
        <v>213982</v>
      </c>
      <c r="W159">
        <v>0.14000000000000001</v>
      </c>
      <c r="X159">
        <v>1.91</v>
      </c>
      <c r="Y159">
        <v>10497.6</v>
      </c>
      <c r="Z159">
        <v>4.7300000000000004</v>
      </c>
      <c r="AA159">
        <v>230418</v>
      </c>
      <c r="AB159">
        <v>190283</v>
      </c>
      <c r="AC159">
        <v>888</v>
      </c>
      <c r="AD159">
        <v>940</v>
      </c>
      <c r="AE159">
        <v>4</v>
      </c>
      <c r="AF159">
        <v>4.5999999999999996</v>
      </c>
      <c r="AG159">
        <v>73.8</v>
      </c>
      <c r="AH159">
        <v>79.404650000000004</v>
      </c>
      <c r="AI159">
        <v>-0.46885005962000198</v>
      </c>
      <c r="AJ159">
        <v>94.76</v>
      </c>
      <c r="AK159">
        <v>2931381.51</v>
      </c>
      <c r="AL159">
        <v>0.14000000000000001</v>
      </c>
      <c r="AM159">
        <v>1.65</v>
      </c>
      <c r="AN159">
        <v>-0.64724000000000004</v>
      </c>
      <c r="AO159">
        <v>0</v>
      </c>
      <c r="AP159">
        <v>105.18</v>
      </c>
      <c r="AQ159">
        <v>-0.69345274193548301</v>
      </c>
      <c r="AS159" t="s">
        <v>129</v>
      </c>
    </row>
    <row r="160" spans="1:45" x14ac:dyDescent="0.25">
      <c r="A160" s="1">
        <v>41306</v>
      </c>
      <c r="B160">
        <v>13902</v>
      </c>
      <c r="C160">
        <v>4.7</v>
      </c>
      <c r="D160">
        <v>11290.5</v>
      </c>
      <c r="E160">
        <v>232.93700000000001</v>
      </c>
      <c r="F160">
        <v>228.67699999999999</v>
      </c>
      <c r="G160">
        <v>232.56899999999999</v>
      </c>
      <c r="H160">
        <v>204.3</v>
      </c>
      <c r="I160">
        <v>196.4</v>
      </c>
      <c r="J160">
        <v>184.7</v>
      </c>
      <c r="K160">
        <v>3.3</v>
      </c>
      <c r="L160">
        <v>1.3608065</v>
      </c>
      <c r="M160">
        <v>1.3478604000000001</v>
      </c>
      <c r="N160">
        <v>7.7</v>
      </c>
      <c r="O160">
        <v>353000</v>
      </c>
      <c r="P160">
        <v>19.989999999999998</v>
      </c>
      <c r="Q160">
        <v>98.6434</v>
      </c>
      <c r="R160">
        <v>77.117199999999997</v>
      </c>
      <c r="S160">
        <v>234600</v>
      </c>
      <c r="T160">
        <v>501221</v>
      </c>
      <c r="U160">
        <v>198361</v>
      </c>
      <c r="V160">
        <v>222912</v>
      </c>
      <c r="W160">
        <v>0.15</v>
      </c>
      <c r="X160">
        <v>1.98</v>
      </c>
      <c r="Y160">
        <v>10516.6</v>
      </c>
      <c r="Z160">
        <v>4.8499999999999996</v>
      </c>
      <c r="AA160">
        <v>233440</v>
      </c>
      <c r="AB160">
        <v>192436</v>
      </c>
      <c r="AC160">
        <v>962</v>
      </c>
      <c r="AD160">
        <v>980</v>
      </c>
      <c r="AE160">
        <v>4.0999999999999996</v>
      </c>
      <c r="AF160">
        <v>4.2</v>
      </c>
      <c r="AG160">
        <v>77.599999999999994</v>
      </c>
      <c r="AH160">
        <v>83.493229999999997</v>
      </c>
      <c r="AI160">
        <v>-0.33560886642689303</v>
      </c>
      <c r="AJ160">
        <v>95.31</v>
      </c>
      <c r="AK160">
        <v>2953480.76</v>
      </c>
      <c r="AL160">
        <v>0.14000000000000001</v>
      </c>
      <c r="AM160">
        <v>1.72</v>
      </c>
      <c r="AN160">
        <v>-0.66415999999999997</v>
      </c>
      <c r="AO160">
        <v>0.04</v>
      </c>
      <c r="AP160">
        <v>105.6</v>
      </c>
      <c r="AQ160">
        <v>-0.146208874285714</v>
      </c>
      <c r="AR160" s="4">
        <v>0.60646361112594604</v>
      </c>
      <c r="AS160" t="s">
        <v>129</v>
      </c>
    </row>
    <row r="161" spans="1:45" x14ac:dyDescent="0.25">
      <c r="A161" s="1">
        <v>41334</v>
      </c>
      <c r="B161">
        <v>13932.2</v>
      </c>
      <c r="C161">
        <v>4.8</v>
      </c>
      <c r="D161">
        <v>11290.1</v>
      </c>
      <c r="E161">
        <v>232.28200000000001</v>
      </c>
      <c r="F161">
        <v>229.32300000000001</v>
      </c>
      <c r="G161">
        <v>232.79400000000001</v>
      </c>
      <c r="H161">
        <v>204</v>
      </c>
      <c r="I161">
        <v>196.7</v>
      </c>
      <c r="J161">
        <v>184.7</v>
      </c>
      <c r="K161">
        <v>3.2</v>
      </c>
      <c r="L161">
        <v>1.0049408</v>
      </c>
      <c r="M161">
        <v>1.1118621</v>
      </c>
      <c r="N161">
        <v>7.5</v>
      </c>
      <c r="O161">
        <v>351800</v>
      </c>
      <c r="P161">
        <v>20.010000000000002</v>
      </c>
      <c r="Q161">
        <v>99.046999999999997</v>
      </c>
      <c r="R161">
        <v>77.341800000000006</v>
      </c>
      <c r="S161">
        <v>217165</v>
      </c>
      <c r="T161">
        <v>475224</v>
      </c>
      <c r="U161">
        <v>210693</v>
      </c>
      <c r="V161">
        <v>209929</v>
      </c>
      <c r="W161">
        <v>0.14000000000000001</v>
      </c>
      <c r="X161">
        <v>1.96</v>
      </c>
      <c r="Y161">
        <v>10572.9</v>
      </c>
      <c r="Z161">
        <v>4.8499999999999996</v>
      </c>
      <c r="AA161">
        <v>224170</v>
      </c>
      <c r="AB161">
        <v>189856</v>
      </c>
      <c r="AC161">
        <v>1010</v>
      </c>
      <c r="AD161">
        <v>936</v>
      </c>
      <c r="AE161">
        <v>4.2</v>
      </c>
      <c r="AF161">
        <v>3.7</v>
      </c>
      <c r="AG161">
        <v>78.599999999999994</v>
      </c>
      <c r="AH161">
        <v>84.569180000000003</v>
      </c>
      <c r="AI161">
        <v>-0.231540779292777</v>
      </c>
      <c r="AJ161">
        <v>92.94</v>
      </c>
      <c r="AK161">
        <v>2963147.07</v>
      </c>
      <c r="AL161">
        <v>0.15</v>
      </c>
      <c r="AM161">
        <v>1.7</v>
      </c>
      <c r="AN161">
        <v>-0.67913000000000001</v>
      </c>
      <c r="AO161">
        <v>0.06</v>
      </c>
      <c r="AP161">
        <v>105.9</v>
      </c>
      <c r="AQ161">
        <v>-9.3201371612903205E-2</v>
      </c>
      <c r="AS161" t="s">
        <v>129</v>
      </c>
    </row>
    <row r="162" spans="1:45" x14ac:dyDescent="0.25">
      <c r="A162" s="1">
        <v>41365</v>
      </c>
      <c r="B162">
        <v>13974.9</v>
      </c>
      <c r="C162">
        <v>5.0999999999999996</v>
      </c>
      <c r="D162">
        <v>11281.1</v>
      </c>
      <c r="E162">
        <v>231.797</v>
      </c>
      <c r="F162">
        <v>228.94900000000001</v>
      </c>
      <c r="G162">
        <v>232.83199999999999</v>
      </c>
      <c r="H162">
        <v>203.5</v>
      </c>
      <c r="I162">
        <v>196</v>
      </c>
      <c r="J162">
        <v>184.7</v>
      </c>
      <c r="K162">
        <v>3.1</v>
      </c>
      <c r="L162">
        <v>1.4563149</v>
      </c>
      <c r="M162">
        <v>1.3474957999999999</v>
      </c>
      <c r="N162">
        <v>7.6</v>
      </c>
      <c r="O162">
        <v>347250</v>
      </c>
      <c r="P162">
        <v>20.04</v>
      </c>
      <c r="Q162">
        <v>98.944500000000005</v>
      </c>
      <c r="R162">
        <v>77.1785</v>
      </c>
      <c r="S162">
        <v>226738</v>
      </c>
      <c r="T162">
        <v>481657</v>
      </c>
      <c r="U162">
        <v>204149</v>
      </c>
      <c r="V162">
        <v>216723</v>
      </c>
      <c r="W162">
        <v>0.15</v>
      </c>
      <c r="X162">
        <v>1.76</v>
      </c>
      <c r="Y162">
        <v>10600.4</v>
      </c>
      <c r="Z162">
        <v>4.59</v>
      </c>
      <c r="AA162">
        <v>229090</v>
      </c>
      <c r="AB162">
        <v>190603</v>
      </c>
      <c r="AC162">
        <v>835</v>
      </c>
      <c r="AD162">
        <v>1012</v>
      </c>
      <c r="AE162">
        <v>4.4000000000000004</v>
      </c>
      <c r="AF162">
        <v>3.7</v>
      </c>
      <c r="AG162">
        <v>76.400000000000006</v>
      </c>
      <c r="AH162">
        <v>82.202100000000002</v>
      </c>
      <c r="AI162">
        <v>-0.14006952474812701</v>
      </c>
      <c r="AJ162">
        <v>92.02</v>
      </c>
      <c r="AK162">
        <v>2972772.62</v>
      </c>
      <c r="AL162">
        <v>0.15</v>
      </c>
      <c r="AM162">
        <v>1.53</v>
      </c>
      <c r="AN162">
        <v>-0.71594000000000002</v>
      </c>
      <c r="AO162">
        <v>0.08</v>
      </c>
      <c r="AP162">
        <v>106.1</v>
      </c>
      <c r="AQ162">
        <v>-0.21264359999999999</v>
      </c>
      <c r="AR162" s="3">
        <v>0.6897091269493103</v>
      </c>
      <c r="AS162" t="s">
        <v>129</v>
      </c>
    </row>
    <row r="163" spans="1:45" x14ac:dyDescent="0.25">
      <c r="A163" s="1">
        <v>41395</v>
      </c>
      <c r="B163">
        <v>14052.5</v>
      </c>
      <c r="C163">
        <v>5.3</v>
      </c>
      <c r="D163">
        <v>11321.6</v>
      </c>
      <c r="E163">
        <v>231.893</v>
      </c>
      <c r="F163">
        <v>229.399</v>
      </c>
      <c r="G163">
        <v>232.99600000000001</v>
      </c>
      <c r="H163">
        <v>204.1</v>
      </c>
      <c r="I163">
        <v>196.9</v>
      </c>
      <c r="J163">
        <v>184.7</v>
      </c>
      <c r="K163">
        <v>3.1</v>
      </c>
      <c r="L163">
        <v>1.1780253999999999</v>
      </c>
      <c r="M163">
        <v>1.187589</v>
      </c>
      <c r="N163">
        <v>7.5</v>
      </c>
      <c r="O163">
        <v>347750</v>
      </c>
      <c r="P163">
        <v>20.04</v>
      </c>
      <c r="Q163">
        <v>99.038300000000007</v>
      </c>
      <c r="R163">
        <v>77.174899999999994</v>
      </c>
      <c r="S163">
        <v>236717</v>
      </c>
      <c r="T163">
        <v>494363</v>
      </c>
      <c r="U163">
        <v>212554</v>
      </c>
      <c r="V163">
        <v>225843</v>
      </c>
      <c r="W163">
        <v>0.11</v>
      </c>
      <c r="X163">
        <v>1.93</v>
      </c>
      <c r="Y163">
        <v>10634.7</v>
      </c>
      <c r="Z163">
        <v>4.7300000000000004</v>
      </c>
      <c r="AA163">
        <v>231538</v>
      </c>
      <c r="AB163">
        <v>189837</v>
      </c>
      <c r="AC163">
        <v>930</v>
      </c>
      <c r="AD163">
        <v>1003</v>
      </c>
      <c r="AE163">
        <v>4.5999999999999996</v>
      </c>
      <c r="AF163">
        <v>4</v>
      </c>
      <c r="AG163">
        <v>84.5</v>
      </c>
      <c r="AH163">
        <v>90.917240000000007</v>
      </c>
      <c r="AI163">
        <v>-0.10807141014595099</v>
      </c>
      <c r="AJ163">
        <v>94.51</v>
      </c>
      <c r="AK163">
        <v>2988661.4</v>
      </c>
      <c r="AL163">
        <v>0.11</v>
      </c>
      <c r="AM163">
        <v>1.68</v>
      </c>
      <c r="AN163">
        <v>-0.73785999999999996</v>
      </c>
      <c r="AO163">
        <v>0.08</v>
      </c>
      <c r="AP163">
        <v>106.41</v>
      </c>
      <c r="AQ163">
        <v>-1.21049634516129E-2</v>
      </c>
      <c r="AR163" s="4">
        <v>0.70565074682235718</v>
      </c>
      <c r="AS163" t="s">
        <v>129</v>
      </c>
    </row>
    <row r="164" spans="1:45" x14ac:dyDescent="0.25">
      <c r="A164" s="1">
        <v>41426</v>
      </c>
      <c r="B164">
        <v>14083.9</v>
      </c>
      <c r="C164">
        <v>5.4</v>
      </c>
      <c r="D164">
        <v>11344.4</v>
      </c>
      <c r="E164">
        <v>232.44499999999999</v>
      </c>
      <c r="F164">
        <v>230.00200000000001</v>
      </c>
      <c r="G164">
        <v>233.35</v>
      </c>
      <c r="H164">
        <v>204.3</v>
      </c>
      <c r="I164">
        <v>197.3</v>
      </c>
      <c r="J164">
        <v>184.7</v>
      </c>
      <c r="K164">
        <v>3</v>
      </c>
      <c r="L164">
        <v>1.3532103</v>
      </c>
      <c r="M164">
        <v>1.3466256999999999</v>
      </c>
      <c r="N164">
        <v>7.5</v>
      </c>
      <c r="O164">
        <v>344600</v>
      </c>
      <c r="P164">
        <v>20.13</v>
      </c>
      <c r="Q164">
        <v>99.222099999999998</v>
      </c>
      <c r="R164">
        <v>77.247600000000006</v>
      </c>
      <c r="S164">
        <v>247187</v>
      </c>
      <c r="T164">
        <v>501703</v>
      </c>
      <c r="U164">
        <v>205755</v>
      </c>
      <c r="V164">
        <v>233636</v>
      </c>
      <c r="W164">
        <v>0.09</v>
      </c>
      <c r="X164">
        <v>2.2999999999999998</v>
      </c>
      <c r="Y164">
        <v>10692.3</v>
      </c>
      <c r="Z164">
        <v>5.19</v>
      </c>
      <c r="AA164">
        <v>227347</v>
      </c>
      <c r="AB164">
        <v>192921</v>
      </c>
      <c r="AC164">
        <v>839</v>
      </c>
      <c r="AD164">
        <v>942</v>
      </c>
      <c r="AE164">
        <v>4.0999999999999996</v>
      </c>
      <c r="AF164">
        <v>3.7</v>
      </c>
      <c r="AG164">
        <v>84.1</v>
      </c>
      <c r="AH164">
        <v>90.486859999999993</v>
      </c>
      <c r="AI164">
        <v>-0.10027431550667</v>
      </c>
      <c r="AJ164">
        <v>95.77</v>
      </c>
      <c r="AK164">
        <v>3000936.05</v>
      </c>
      <c r="AL164">
        <v>0.1</v>
      </c>
      <c r="AM164">
        <v>1.97</v>
      </c>
      <c r="AN164">
        <v>-0.64736000000000005</v>
      </c>
      <c r="AO164">
        <v>0.22</v>
      </c>
      <c r="AP164">
        <v>106.67</v>
      </c>
      <c r="AQ164">
        <v>-0.223559803333333</v>
      </c>
      <c r="AS164" t="s">
        <v>129</v>
      </c>
    </row>
    <row r="165" spans="1:45" x14ac:dyDescent="0.25">
      <c r="A165" s="1">
        <v>41456</v>
      </c>
      <c r="B165">
        <v>14072</v>
      </c>
      <c r="C165">
        <v>5.2</v>
      </c>
      <c r="D165">
        <v>11372.6</v>
      </c>
      <c r="E165">
        <v>232.9</v>
      </c>
      <c r="F165">
        <v>230.084</v>
      </c>
      <c r="G165">
        <v>233.88</v>
      </c>
      <c r="H165">
        <v>204.4</v>
      </c>
      <c r="I165">
        <v>197.3</v>
      </c>
      <c r="J165">
        <v>184.9</v>
      </c>
      <c r="K165">
        <v>3.1</v>
      </c>
      <c r="L165">
        <v>1.0030329</v>
      </c>
      <c r="M165">
        <v>1.2295753</v>
      </c>
      <c r="N165">
        <v>7.3</v>
      </c>
      <c r="O165">
        <v>346000</v>
      </c>
      <c r="P165">
        <v>20.14</v>
      </c>
      <c r="Q165">
        <v>98.898700000000005</v>
      </c>
      <c r="R165">
        <v>76.932299999999998</v>
      </c>
      <c r="S165">
        <v>220366</v>
      </c>
      <c r="T165">
        <v>481319</v>
      </c>
      <c r="U165">
        <v>206230</v>
      </c>
      <c r="V165">
        <v>208689</v>
      </c>
      <c r="W165">
        <v>0.09</v>
      </c>
      <c r="X165">
        <v>2.58</v>
      </c>
      <c r="Y165">
        <v>10731.5</v>
      </c>
      <c r="Z165">
        <v>5.32</v>
      </c>
      <c r="AA165">
        <v>228481</v>
      </c>
      <c r="AB165">
        <v>192125</v>
      </c>
      <c r="AC165">
        <v>880</v>
      </c>
      <c r="AD165">
        <v>997</v>
      </c>
      <c r="AE165">
        <v>5.5</v>
      </c>
      <c r="AF165">
        <v>5.2</v>
      </c>
      <c r="AG165">
        <v>85.1</v>
      </c>
      <c r="AH165">
        <v>91.562809999999999</v>
      </c>
      <c r="AI165">
        <v>-0.19469834710959399</v>
      </c>
      <c r="AJ165">
        <v>104.67</v>
      </c>
      <c r="AK165">
        <v>3014697.69</v>
      </c>
      <c r="AL165">
        <v>0.09</v>
      </c>
      <c r="AM165">
        <v>2.2400000000000002</v>
      </c>
      <c r="AN165">
        <v>-0.64953000000000005</v>
      </c>
      <c r="AO165">
        <v>0.42</v>
      </c>
      <c r="AP165">
        <v>106.98</v>
      </c>
      <c r="AQ165">
        <v>-0.397947612903225</v>
      </c>
      <c r="AR165" s="3">
        <v>0.46160158514976501</v>
      </c>
      <c r="AS165" t="s">
        <v>129</v>
      </c>
    </row>
    <row r="166" spans="1:45" x14ac:dyDescent="0.25">
      <c r="A166" s="1">
        <v>41487</v>
      </c>
      <c r="B166">
        <v>14117.3</v>
      </c>
      <c r="C166">
        <v>5.2</v>
      </c>
      <c r="D166">
        <v>11406.6</v>
      </c>
      <c r="E166">
        <v>233.45599999999999</v>
      </c>
      <c r="F166">
        <v>230.35900000000001</v>
      </c>
      <c r="G166">
        <v>234.33600000000001</v>
      </c>
      <c r="H166">
        <v>204.2</v>
      </c>
      <c r="I166">
        <v>197.9</v>
      </c>
      <c r="J166">
        <v>184.9</v>
      </c>
      <c r="K166">
        <v>3</v>
      </c>
      <c r="L166">
        <v>1.7974270000000001</v>
      </c>
      <c r="M166">
        <v>1.6620121999999999</v>
      </c>
      <c r="N166">
        <v>7.2</v>
      </c>
      <c r="O166">
        <v>333400</v>
      </c>
      <c r="P166">
        <v>20.170000000000002</v>
      </c>
      <c r="Q166">
        <v>99.489699999999999</v>
      </c>
      <c r="R166">
        <v>77.333299999999994</v>
      </c>
      <c r="S166">
        <v>224700</v>
      </c>
      <c r="T166">
        <v>484962</v>
      </c>
      <c r="U166">
        <v>217507</v>
      </c>
      <c r="V166">
        <v>212952</v>
      </c>
      <c r="W166">
        <v>0.08</v>
      </c>
      <c r="X166">
        <v>2.74</v>
      </c>
      <c r="Y166">
        <v>10789.6</v>
      </c>
      <c r="Z166">
        <v>5.42</v>
      </c>
      <c r="AA166">
        <v>229065</v>
      </c>
      <c r="AB166">
        <v>192449</v>
      </c>
      <c r="AC166">
        <v>917</v>
      </c>
      <c r="AD166">
        <v>964</v>
      </c>
      <c r="AE166">
        <v>5.5</v>
      </c>
      <c r="AF166">
        <v>5.7</v>
      </c>
      <c r="AG166">
        <v>82.1</v>
      </c>
      <c r="AH166">
        <v>88.334980000000002</v>
      </c>
      <c r="AI166">
        <v>-0.22098498099009301</v>
      </c>
      <c r="AJ166">
        <v>106.57</v>
      </c>
      <c r="AK166">
        <v>3030269</v>
      </c>
      <c r="AL166">
        <v>0.08</v>
      </c>
      <c r="AM166">
        <v>2.38</v>
      </c>
      <c r="AN166">
        <v>-0.67891999999999997</v>
      </c>
      <c r="AO166">
        <v>0.08</v>
      </c>
      <c r="AP166">
        <v>107.3</v>
      </c>
      <c r="AQ166">
        <v>0.158642444193548</v>
      </c>
      <c r="AR166" s="4">
        <v>0.8493991494178772</v>
      </c>
      <c r="AS166" t="s">
        <v>129</v>
      </c>
    </row>
    <row r="167" spans="1:45" x14ac:dyDescent="0.25">
      <c r="A167" s="1">
        <v>41518</v>
      </c>
      <c r="B167">
        <v>14181.7</v>
      </c>
      <c r="C167">
        <v>5.3</v>
      </c>
      <c r="D167">
        <v>11445.9</v>
      </c>
      <c r="E167">
        <v>233.54400000000001</v>
      </c>
      <c r="F167">
        <v>230.53700000000001</v>
      </c>
      <c r="G167">
        <v>234.7</v>
      </c>
      <c r="H167">
        <v>203.9</v>
      </c>
      <c r="I167">
        <v>197.3</v>
      </c>
      <c r="J167">
        <v>184.6</v>
      </c>
      <c r="K167">
        <v>3.3</v>
      </c>
      <c r="L167">
        <v>2.202423</v>
      </c>
      <c r="M167">
        <v>1.9087308999999999</v>
      </c>
      <c r="N167">
        <v>7.2</v>
      </c>
      <c r="O167">
        <v>314000</v>
      </c>
      <c r="P167">
        <v>20.23</v>
      </c>
      <c r="Q167">
        <v>100.021</v>
      </c>
      <c r="R167">
        <v>77.690399999999997</v>
      </c>
      <c r="S167">
        <v>237681</v>
      </c>
      <c r="T167">
        <v>496806</v>
      </c>
      <c r="U167">
        <v>211267</v>
      </c>
      <c r="V167">
        <v>224612</v>
      </c>
      <c r="W167">
        <v>0.08</v>
      </c>
      <c r="X167">
        <v>2.81</v>
      </c>
      <c r="Y167">
        <v>10850</v>
      </c>
      <c r="Z167">
        <v>5.47</v>
      </c>
      <c r="AA167">
        <v>232422</v>
      </c>
      <c r="AB167">
        <v>192505</v>
      </c>
      <c r="AC167">
        <v>850</v>
      </c>
      <c r="AD167">
        <v>1004</v>
      </c>
      <c r="AE167">
        <v>5.4</v>
      </c>
      <c r="AF167">
        <v>5.9</v>
      </c>
      <c r="AG167">
        <v>77.5</v>
      </c>
      <c r="AH167">
        <v>83.385639999999995</v>
      </c>
      <c r="AI167">
        <v>-0.26891470098961201</v>
      </c>
      <c r="AJ167">
        <v>106.29</v>
      </c>
      <c r="AK167">
        <v>3045861.58</v>
      </c>
      <c r="AL167">
        <v>0.08</v>
      </c>
      <c r="AM167">
        <v>2.41</v>
      </c>
      <c r="AN167">
        <v>-0.67713999999999996</v>
      </c>
      <c r="AO167">
        <v>0</v>
      </c>
      <c r="AP167">
        <v>107.53</v>
      </c>
      <c r="AQ167">
        <v>0.21191806733333299</v>
      </c>
      <c r="AS167" t="s">
        <v>129</v>
      </c>
    </row>
    <row r="168" spans="1:45" x14ac:dyDescent="0.25">
      <c r="A168" s="1">
        <v>41548</v>
      </c>
      <c r="B168">
        <v>14152.3</v>
      </c>
      <c r="C168">
        <v>4.7</v>
      </c>
      <c r="D168">
        <v>11498</v>
      </c>
      <c r="E168">
        <v>233.66900000000001</v>
      </c>
      <c r="F168">
        <v>229.73500000000001</v>
      </c>
      <c r="G168">
        <v>234.92099999999999</v>
      </c>
      <c r="H168">
        <v>202.5</v>
      </c>
      <c r="I168">
        <v>196.9</v>
      </c>
      <c r="J168">
        <v>185.9</v>
      </c>
      <c r="K168">
        <v>3</v>
      </c>
      <c r="L168">
        <v>1.5555239000000001</v>
      </c>
      <c r="M168">
        <v>1.5375874</v>
      </c>
      <c r="N168">
        <v>7.2</v>
      </c>
      <c r="O168">
        <v>358500</v>
      </c>
      <c r="P168">
        <v>20.25</v>
      </c>
      <c r="Q168">
        <v>99.903700000000001</v>
      </c>
      <c r="R168">
        <v>77.545500000000004</v>
      </c>
      <c r="S168">
        <v>232113</v>
      </c>
      <c r="T168">
        <v>491978</v>
      </c>
      <c r="U168">
        <v>217986</v>
      </c>
      <c r="V168">
        <v>221441</v>
      </c>
      <c r="W168">
        <v>0.09</v>
      </c>
      <c r="X168">
        <v>2.62</v>
      </c>
      <c r="Y168">
        <v>10974.2</v>
      </c>
      <c r="Z168">
        <v>5.31</v>
      </c>
      <c r="AA168">
        <v>232757</v>
      </c>
      <c r="AB168">
        <v>196471</v>
      </c>
      <c r="AC168">
        <v>925</v>
      </c>
      <c r="AD168">
        <v>1044</v>
      </c>
      <c r="AE168">
        <v>4.9000000000000004</v>
      </c>
      <c r="AF168">
        <v>5.2</v>
      </c>
      <c r="AG168">
        <v>73.2</v>
      </c>
      <c r="AH168">
        <v>78.759079999999997</v>
      </c>
      <c r="AI168">
        <v>-0.39005802112289401</v>
      </c>
      <c r="AJ168">
        <v>100.54</v>
      </c>
      <c r="AK168">
        <v>3063380.14</v>
      </c>
      <c r="AL168">
        <v>0.09</v>
      </c>
      <c r="AM168">
        <v>2.2799999999999998</v>
      </c>
      <c r="AN168">
        <v>-0.7258</v>
      </c>
      <c r="AO168">
        <v>0.08</v>
      </c>
      <c r="AP168">
        <v>107.78</v>
      </c>
      <c r="AQ168">
        <v>2.8408116129032099E-3</v>
      </c>
      <c r="AR168" s="3">
        <v>0.775471031665802</v>
      </c>
      <c r="AS168" t="s">
        <v>129</v>
      </c>
    </row>
    <row r="169" spans="1:45" x14ac:dyDescent="0.25">
      <c r="A169" s="1">
        <v>41579</v>
      </c>
      <c r="B169">
        <v>14209.6</v>
      </c>
      <c r="C169">
        <v>4.5</v>
      </c>
      <c r="D169">
        <v>11562.5</v>
      </c>
      <c r="E169">
        <v>234.1</v>
      </c>
      <c r="F169">
        <v>229.13300000000001</v>
      </c>
      <c r="G169">
        <v>235.35900000000001</v>
      </c>
      <c r="H169">
        <v>201.2</v>
      </c>
      <c r="I169">
        <v>196.1</v>
      </c>
      <c r="J169">
        <v>186.1</v>
      </c>
      <c r="K169">
        <v>2.9</v>
      </c>
      <c r="L169">
        <v>1.4505754</v>
      </c>
      <c r="M169">
        <v>1.4801659</v>
      </c>
      <c r="N169">
        <v>6.9</v>
      </c>
      <c r="O169">
        <v>328200</v>
      </c>
      <c r="P169">
        <v>20.309999999999999</v>
      </c>
      <c r="Q169">
        <v>100.15819999999999</v>
      </c>
      <c r="R169">
        <v>77.690399999999997</v>
      </c>
      <c r="S169">
        <v>243262</v>
      </c>
      <c r="T169">
        <v>503515</v>
      </c>
      <c r="U169">
        <v>208900</v>
      </c>
      <c r="V169">
        <v>234126</v>
      </c>
      <c r="W169">
        <v>0.08</v>
      </c>
      <c r="X169">
        <v>2.72</v>
      </c>
      <c r="Y169">
        <v>10982.9</v>
      </c>
      <c r="Z169">
        <v>5.38</v>
      </c>
      <c r="AA169">
        <v>231275</v>
      </c>
      <c r="AB169">
        <v>197292</v>
      </c>
      <c r="AC169">
        <v>1100</v>
      </c>
      <c r="AD169">
        <v>1029</v>
      </c>
      <c r="AE169">
        <v>5</v>
      </c>
      <c r="AF169">
        <v>5.8</v>
      </c>
      <c r="AG169">
        <v>75.099999999999994</v>
      </c>
      <c r="AH169">
        <v>80.803370000000001</v>
      </c>
      <c r="AI169">
        <v>-0.402899039902405</v>
      </c>
      <c r="AJ169">
        <v>93.86</v>
      </c>
      <c r="AK169">
        <v>3075875.88</v>
      </c>
      <c r="AL169">
        <v>0.08</v>
      </c>
      <c r="AM169">
        <v>2.41</v>
      </c>
      <c r="AN169">
        <v>-0.78690000000000004</v>
      </c>
      <c r="AO169">
        <v>0.02</v>
      </c>
      <c r="AP169">
        <v>108.2</v>
      </c>
      <c r="AQ169">
        <v>0.224292626666666</v>
      </c>
      <c r="AR169" s="3">
        <v>0.54727137088775635</v>
      </c>
      <c r="AS169" t="s">
        <v>129</v>
      </c>
    </row>
    <row r="170" spans="1:45" x14ac:dyDescent="0.25">
      <c r="A170" s="1">
        <v>41609</v>
      </c>
      <c r="B170">
        <v>14266.5</v>
      </c>
      <c r="C170">
        <v>4.5</v>
      </c>
      <c r="D170">
        <v>11593.2</v>
      </c>
      <c r="E170">
        <v>234.71899999999999</v>
      </c>
      <c r="F170">
        <v>229.17400000000001</v>
      </c>
      <c r="G170">
        <v>235.75899999999999</v>
      </c>
      <c r="H170">
        <v>202</v>
      </c>
      <c r="I170">
        <v>196.5</v>
      </c>
      <c r="J170">
        <v>186.8</v>
      </c>
      <c r="K170">
        <v>3</v>
      </c>
      <c r="L170">
        <v>1.9240314000000001</v>
      </c>
      <c r="M170">
        <v>1.7340897</v>
      </c>
      <c r="N170">
        <v>6.7</v>
      </c>
      <c r="O170">
        <v>346000</v>
      </c>
      <c r="P170">
        <v>20.34</v>
      </c>
      <c r="Q170">
        <v>100.374</v>
      </c>
      <c r="R170">
        <v>77.805199999999999</v>
      </c>
      <c r="S170">
        <v>237972</v>
      </c>
      <c r="T170">
        <v>500487</v>
      </c>
      <c r="U170">
        <v>206185</v>
      </c>
      <c r="V170">
        <v>227958</v>
      </c>
      <c r="W170">
        <v>0.09</v>
      </c>
      <c r="X170">
        <v>2.9</v>
      </c>
      <c r="Y170">
        <v>11047.8</v>
      </c>
      <c r="Z170">
        <v>5.38</v>
      </c>
      <c r="AA170">
        <v>229979</v>
      </c>
      <c r="AB170">
        <v>196343</v>
      </c>
      <c r="AC170">
        <v>1002</v>
      </c>
      <c r="AD170">
        <v>1005</v>
      </c>
      <c r="AE170">
        <v>5.2</v>
      </c>
      <c r="AF170">
        <v>6</v>
      </c>
      <c r="AG170">
        <v>82.5</v>
      </c>
      <c r="AH170">
        <v>88.765360000000001</v>
      </c>
      <c r="AI170">
        <v>-0.435499662332754</v>
      </c>
      <c r="AJ170">
        <v>97.63</v>
      </c>
      <c r="AK170">
        <v>3090467.79</v>
      </c>
      <c r="AL170">
        <v>0.09</v>
      </c>
      <c r="AM170">
        <v>2.56</v>
      </c>
      <c r="AN170">
        <v>-0.80169999999999997</v>
      </c>
      <c r="AO170">
        <v>0.1</v>
      </c>
      <c r="AP170">
        <v>108.46</v>
      </c>
      <c r="AQ170">
        <v>-0.20891028225806399</v>
      </c>
      <c r="AS170" t="s">
        <v>129</v>
      </c>
    </row>
    <row r="171" spans="1:45" x14ac:dyDescent="0.25">
      <c r="A171" s="1">
        <v>41640</v>
      </c>
      <c r="B171">
        <v>14369.2</v>
      </c>
      <c r="C171">
        <v>5.2</v>
      </c>
      <c r="D171">
        <v>11578.8</v>
      </c>
      <c r="E171">
        <v>235.28800000000001</v>
      </c>
      <c r="F171">
        <v>230.04</v>
      </c>
      <c r="G171">
        <v>235.96100000000001</v>
      </c>
      <c r="H171">
        <v>203.8</v>
      </c>
      <c r="I171">
        <v>198.1</v>
      </c>
      <c r="J171">
        <v>188.1</v>
      </c>
      <c r="K171">
        <v>3.1</v>
      </c>
      <c r="L171">
        <v>1.6382452999999999</v>
      </c>
      <c r="M171">
        <v>1.6355563</v>
      </c>
      <c r="N171">
        <v>6.6</v>
      </c>
      <c r="O171">
        <v>326750</v>
      </c>
      <c r="P171">
        <v>20.39</v>
      </c>
      <c r="Q171">
        <v>99.989900000000006</v>
      </c>
      <c r="R171">
        <v>77.454099999999997</v>
      </c>
      <c r="S171">
        <v>224410</v>
      </c>
      <c r="T171">
        <v>486935</v>
      </c>
      <c r="U171">
        <v>199281</v>
      </c>
      <c r="V171">
        <v>215421</v>
      </c>
      <c r="W171">
        <v>7.0000000000000007E-2</v>
      </c>
      <c r="X171">
        <v>2.86</v>
      </c>
      <c r="Y171">
        <v>11117.6</v>
      </c>
      <c r="Z171">
        <v>5.19</v>
      </c>
      <c r="AA171">
        <v>233222</v>
      </c>
      <c r="AB171">
        <v>195789</v>
      </c>
      <c r="AC171">
        <v>888</v>
      </c>
      <c r="AD171">
        <v>976</v>
      </c>
      <c r="AE171">
        <v>5.0999999999999996</v>
      </c>
      <c r="AF171">
        <v>5.7</v>
      </c>
      <c r="AG171">
        <v>81.2</v>
      </c>
      <c r="AH171">
        <v>87.366630000000001</v>
      </c>
      <c r="AI171">
        <v>-0.46985888861233399</v>
      </c>
      <c r="AJ171">
        <v>94.62</v>
      </c>
      <c r="AK171">
        <v>3113002.96</v>
      </c>
      <c r="AL171">
        <v>7.0000000000000007E-2</v>
      </c>
      <c r="AM171">
        <v>2.46</v>
      </c>
      <c r="AN171">
        <v>-0.79003000000000001</v>
      </c>
      <c r="AO171">
        <v>0.22</v>
      </c>
      <c r="AP171">
        <v>108.75</v>
      </c>
      <c r="AQ171">
        <v>-0.59249212903225801</v>
      </c>
      <c r="AR171" s="4">
        <v>0.77073562145233154</v>
      </c>
      <c r="AS171" t="s">
        <v>129</v>
      </c>
    </row>
    <row r="172" spans="1:45" x14ac:dyDescent="0.25">
      <c r="A172" s="1">
        <v>41671</v>
      </c>
      <c r="B172">
        <v>14456.4</v>
      </c>
      <c r="C172">
        <v>5.3</v>
      </c>
      <c r="D172">
        <v>11636.9</v>
      </c>
      <c r="E172">
        <v>235.547</v>
      </c>
      <c r="F172">
        <v>230.87100000000001</v>
      </c>
      <c r="G172">
        <v>236.185</v>
      </c>
      <c r="H172">
        <v>205.7</v>
      </c>
      <c r="I172">
        <v>198.9</v>
      </c>
      <c r="J172">
        <v>188.2</v>
      </c>
      <c r="K172">
        <v>3.2</v>
      </c>
      <c r="L172">
        <v>1.5858281000000001</v>
      </c>
      <c r="M172">
        <v>1.5657334999999999</v>
      </c>
      <c r="N172">
        <v>6.7</v>
      </c>
      <c r="O172">
        <v>335250</v>
      </c>
      <c r="P172">
        <v>20.51</v>
      </c>
      <c r="Q172">
        <v>100.7471</v>
      </c>
      <c r="R172">
        <v>77.986099999999993</v>
      </c>
      <c r="S172">
        <v>231734</v>
      </c>
      <c r="T172">
        <v>496729</v>
      </c>
      <c r="U172">
        <v>199135</v>
      </c>
      <c r="V172">
        <v>219608</v>
      </c>
      <c r="W172">
        <v>7.0000000000000007E-2</v>
      </c>
      <c r="X172">
        <v>2.71</v>
      </c>
      <c r="Y172">
        <v>11183.2</v>
      </c>
      <c r="Z172">
        <v>5.0999999999999996</v>
      </c>
      <c r="AA172">
        <v>235178</v>
      </c>
      <c r="AB172">
        <v>195059</v>
      </c>
      <c r="AC172">
        <v>944</v>
      </c>
      <c r="AD172">
        <v>1039</v>
      </c>
      <c r="AE172">
        <v>5.3</v>
      </c>
      <c r="AF172">
        <v>5.4</v>
      </c>
      <c r="AG172">
        <v>81.599999999999994</v>
      </c>
      <c r="AH172">
        <v>87.796999999999997</v>
      </c>
      <c r="AI172">
        <v>-0.39747313059030698</v>
      </c>
      <c r="AJ172">
        <v>100.82</v>
      </c>
      <c r="AK172">
        <v>3133891.8</v>
      </c>
      <c r="AL172">
        <v>7.0000000000000007E-2</v>
      </c>
      <c r="AM172">
        <v>2.38</v>
      </c>
      <c r="AN172">
        <v>-0.78751000000000004</v>
      </c>
      <c r="AO172">
        <v>0.02</v>
      </c>
      <c r="AP172">
        <v>108.92</v>
      </c>
      <c r="AQ172">
        <v>8.7280965357142803E-2</v>
      </c>
      <c r="AR172" s="3">
        <v>0.8311077356338501</v>
      </c>
      <c r="AS172" t="s">
        <v>129</v>
      </c>
    </row>
    <row r="173" spans="1:45" x14ac:dyDescent="0.25">
      <c r="A173" s="1">
        <v>41699</v>
      </c>
      <c r="B173">
        <v>14555</v>
      </c>
      <c r="C173">
        <v>5.2</v>
      </c>
      <c r="D173">
        <v>11722.3</v>
      </c>
      <c r="E173">
        <v>236.02799999999999</v>
      </c>
      <c r="F173">
        <v>232.56</v>
      </c>
      <c r="G173">
        <v>236.625</v>
      </c>
      <c r="H173">
        <v>207</v>
      </c>
      <c r="I173">
        <v>200.3</v>
      </c>
      <c r="J173">
        <v>187.9</v>
      </c>
      <c r="K173">
        <v>3.2</v>
      </c>
      <c r="L173">
        <v>1.2194617000000001</v>
      </c>
      <c r="M173">
        <v>1.3828281</v>
      </c>
      <c r="N173">
        <v>6.7</v>
      </c>
      <c r="O173">
        <v>321000</v>
      </c>
      <c r="P173">
        <v>20.5</v>
      </c>
      <c r="Q173">
        <v>101.7435</v>
      </c>
      <c r="R173">
        <v>78.7</v>
      </c>
      <c r="S173">
        <v>235757</v>
      </c>
      <c r="T173">
        <v>497989</v>
      </c>
      <c r="U173">
        <v>216265</v>
      </c>
      <c r="V173">
        <v>223114</v>
      </c>
      <c r="W173">
        <v>0.08</v>
      </c>
      <c r="X173">
        <v>2.72</v>
      </c>
      <c r="Y173">
        <v>11219.1</v>
      </c>
      <c r="Z173">
        <v>5.0599999999999996</v>
      </c>
      <c r="AA173">
        <v>242498</v>
      </c>
      <c r="AB173">
        <v>199559</v>
      </c>
      <c r="AC173">
        <v>970</v>
      </c>
      <c r="AD173">
        <v>1067</v>
      </c>
      <c r="AE173">
        <v>5.6</v>
      </c>
      <c r="AF173">
        <v>4.9000000000000004</v>
      </c>
      <c r="AG173">
        <v>80</v>
      </c>
      <c r="AH173">
        <v>86.075490000000002</v>
      </c>
      <c r="AI173">
        <v>-0.19794644530328701</v>
      </c>
      <c r="AJ173">
        <v>100.8</v>
      </c>
      <c r="AK173">
        <v>3150697.02</v>
      </c>
      <c r="AL173">
        <v>0.08</v>
      </c>
      <c r="AM173">
        <v>2.3199999999999998</v>
      </c>
      <c r="AN173">
        <v>-0.80012000000000005</v>
      </c>
      <c r="AO173">
        <v>0</v>
      </c>
      <c r="AP173">
        <v>109.23</v>
      </c>
      <c r="AQ173">
        <v>0.54335380645161202</v>
      </c>
      <c r="AS173" t="s">
        <v>129</v>
      </c>
    </row>
    <row r="174" spans="1:45" x14ac:dyDescent="0.25">
      <c r="A174" s="1">
        <v>41730</v>
      </c>
      <c r="B174">
        <v>14624.5</v>
      </c>
      <c r="C174">
        <v>5.4</v>
      </c>
      <c r="D174">
        <v>11762.3</v>
      </c>
      <c r="E174">
        <v>236.46799999999999</v>
      </c>
      <c r="F174">
        <v>233.44300000000001</v>
      </c>
      <c r="G174">
        <v>237.072</v>
      </c>
      <c r="H174">
        <v>208.3</v>
      </c>
      <c r="I174">
        <v>202.1</v>
      </c>
      <c r="J174">
        <v>187.9</v>
      </c>
      <c r="K174">
        <v>3.2</v>
      </c>
      <c r="L174">
        <v>1.653011</v>
      </c>
      <c r="M174">
        <v>1.6562364000000001</v>
      </c>
      <c r="N174">
        <v>6.2</v>
      </c>
      <c r="O174">
        <v>322750</v>
      </c>
      <c r="P174">
        <v>20.52</v>
      </c>
      <c r="Q174">
        <v>101.82729999999999</v>
      </c>
      <c r="R174">
        <v>78.703199999999995</v>
      </c>
      <c r="S174">
        <v>237607</v>
      </c>
      <c r="T174">
        <v>501596</v>
      </c>
      <c r="U174">
        <v>214489</v>
      </c>
      <c r="V174">
        <v>218203</v>
      </c>
      <c r="W174">
        <v>0.09</v>
      </c>
      <c r="X174">
        <v>2.71</v>
      </c>
      <c r="Y174">
        <v>11264</v>
      </c>
      <c r="Z174">
        <v>4.9000000000000004</v>
      </c>
      <c r="AA174">
        <v>242790</v>
      </c>
      <c r="AB174">
        <v>199056</v>
      </c>
      <c r="AC174">
        <v>1043</v>
      </c>
      <c r="AD174">
        <v>1090</v>
      </c>
      <c r="AE174">
        <v>5.7</v>
      </c>
      <c r="AF174">
        <v>4.9000000000000004</v>
      </c>
      <c r="AG174">
        <v>84.1</v>
      </c>
      <c r="AH174">
        <v>90.486859999999993</v>
      </c>
      <c r="AI174">
        <v>-4.6232039427534698E-2</v>
      </c>
      <c r="AJ174">
        <v>102.07</v>
      </c>
      <c r="AK174">
        <v>3173234.63</v>
      </c>
      <c r="AL174">
        <v>0.09</v>
      </c>
      <c r="AM174">
        <v>2.29</v>
      </c>
      <c r="AN174">
        <v>-0.79301999999999995</v>
      </c>
      <c r="AO174">
        <v>0</v>
      </c>
      <c r="AP174">
        <v>109.8</v>
      </c>
      <c r="AQ174">
        <v>0.26004676666666598</v>
      </c>
      <c r="AR174" s="3">
        <v>0.91527551412582397</v>
      </c>
      <c r="AS174" t="s">
        <v>129</v>
      </c>
    </row>
    <row r="175" spans="1:45" x14ac:dyDescent="0.25">
      <c r="A175" s="1">
        <v>41760</v>
      </c>
      <c r="B175">
        <v>14689.5</v>
      </c>
      <c r="C175">
        <v>5.6</v>
      </c>
      <c r="D175">
        <v>11807.3</v>
      </c>
      <c r="E175">
        <v>236.91800000000001</v>
      </c>
      <c r="F175">
        <v>234.21600000000001</v>
      </c>
      <c r="G175">
        <v>237.529</v>
      </c>
      <c r="H175">
        <v>208</v>
      </c>
      <c r="I175">
        <v>201.8</v>
      </c>
      <c r="J175">
        <v>188</v>
      </c>
      <c r="K175">
        <v>3.3</v>
      </c>
      <c r="L175">
        <v>1.7683899999999999</v>
      </c>
      <c r="M175">
        <v>1.7065437999999999</v>
      </c>
      <c r="N175">
        <v>6.3</v>
      </c>
      <c r="O175">
        <v>313800</v>
      </c>
      <c r="P175">
        <v>20.53</v>
      </c>
      <c r="Q175">
        <v>102.2392</v>
      </c>
      <c r="R175">
        <v>78.955100000000002</v>
      </c>
      <c r="S175">
        <v>234339</v>
      </c>
      <c r="T175">
        <v>495265</v>
      </c>
      <c r="U175">
        <v>218621</v>
      </c>
      <c r="V175">
        <v>222472</v>
      </c>
      <c r="W175">
        <v>0.09</v>
      </c>
      <c r="X175">
        <v>2.56</v>
      </c>
      <c r="Y175">
        <v>11328.5</v>
      </c>
      <c r="Z175">
        <v>4.76</v>
      </c>
      <c r="AA175">
        <v>240993</v>
      </c>
      <c r="AB175">
        <v>201418</v>
      </c>
      <c r="AC175">
        <v>1007</v>
      </c>
      <c r="AD175">
        <v>1018</v>
      </c>
      <c r="AE175">
        <v>5.2</v>
      </c>
      <c r="AF175">
        <v>4.4000000000000004</v>
      </c>
      <c r="AG175">
        <v>81.900000000000006</v>
      </c>
      <c r="AH175">
        <v>88.119789999999995</v>
      </c>
      <c r="AI175">
        <v>0.12549939629789</v>
      </c>
      <c r="AJ175">
        <v>102.18</v>
      </c>
      <c r="AK175">
        <v>3192546.34</v>
      </c>
      <c r="AL175">
        <v>0.09</v>
      </c>
      <c r="AM175">
        <v>2.17</v>
      </c>
      <c r="AN175">
        <v>-0.79698000000000002</v>
      </c>
      <c r="AO175">
        <v>0</v>
      </c>
      <c r="AP175">
        <v>109.98</v>
      </c>
      <c r="AQ175">
        <v>0.17429932258064501</v>
      </c>
      <c r="AR175" s="4">
        <v>0.44464957714080811</v>
      </c>
      <c r="AS175" t="s">
        <v>129</v>
      </c>
    </row>
    <row r="176" spans="1:45" x14ac:dyDescent="0.25">
      <c r="A176" s="1">
        <v>41791</v>
      </c>
      <c r="B176">
        <v>14760.1</v>
      </c>
      <c r="C176">
        <v>5.6</v>
      </c>
      <c r="D176">
        <v>11861.7</v>
      </c>
      <c r="E176">
        <v>237.23099999999999</v>
      </c>
      <c r="F176">
        <v>234.702</v>
      </c>
      <c r="G176">
        <v>237.83699999999999</v>
      </c>
      <c r="H176">
        <v>208.3</v>
      </c>
      <c r="I176">
        <v>202.9</v>
      </c>
      <c r="J176">
        <v>188.2</v>
      </c>
      <c r="K176">
        <v>3.1</v>
      </c>
      <c r="L176">
        <v>1.5265458000000001</v>
      </c>
      <c r="M176">
        <v>1.5726929999999999</v>
      </c>
      <c r="N176">
        <v>6.1</v>
      </c>
      <c r="O176">
        <v>313500</v>
      </c>
      <c r="P176">
        <v>20.6</v>
      </c>
      <c r="Q176">
        <v>102.5774</v>
      </c>
      <c r="R176">
        <v>79.144499999999994</v>
      </c>
      <c r="S176">
        <v>238210</v>
      </c>
      <c r="T176">
        <v>499173</v>
      </c>
      <c r="U176">
        <v>215157</v>
      </c>
      <c r="V176">
        <v>224314</v>
      </c>
      <c r="W176">
        <v>0.1</v>
      </c>
      <c r="X176">
        <v>2.6</v>
      </c>
      <c r="Y176">
        <v>11383.7</v>
      </c>
      <c r="Z176">
        <v>4.8</v>
      </c>
      <c r="AA176">
        <v>239410</v>
      </c>
      <c r="AB176">
        <v>200514</v>
      </c>
      <c r="AC176">
        <v>911</v>
      </c>
      <c r="AD176">
        <v>1010</v>
      </c>
      <c r="AE176">
        <v>5.7</v>
      </c>
      <c r="AF176">
        <v>5.2</v>
      </c>
      <c r="AG176">
        <v>82.5</v>
      </c>
      <c r="AH176">
        <v>88.765360000000001</v>
      </c>
      <c r="AI176">
        <v>0.321125468097888</v>
      </c>
      <c r="AJ176">
        <v>105.79</v>
      </c>
      <c r="AK176">
        <v>3209899.68</v>
      </c>
      <c r="AL176">
        <v>0.1</v>
      </c>
      <c r="AM176">
        <v>2.15</v>
      </c>
      <c r="AN176">
        <v>-0.81805000000000005</v>
      </c>
      <c r="AO176">
        <v>0</v>
      </c>
      <c r="AP176">
        <v>110.43</v>
      </c>
      <c r="AQ176">
        <v>0.21798463333333301</v>
      </c>
      <c r="AS176" t="s">
        <v>129</v>
      </c>
    </row>
    <row r="177" spans="1:45" x14ac:dyDescent="0.25">
      <c r="A177" s="1">
        <v>41821</v>
      </c>
      <c r="B177">
        <v>14821.1</v>
      </c>
      <c r="C177">
        <v>5.5</v>
      </c>
      <c r="D177">
        <v>11904.4</v>
      </c>
      <c r="E177">
        <v>237.49799999999999</v>
      </c>
      <c r="F177">
        <v>234.52500000000001</v>
      </c>
      <c r="G177">
        <v>238.19499999999999</v>
      </c>
      <c r="H177">
        <v>208</v>
      </c>
      <c r="I177">
        <v>203</v>
      </c>
      <c r="J177">
        <v>188.4</v>
      </c>
      <c r="K177">
        <v>3.3</v>
      </c>
      <c r="L177">
        <v>1.8594911000000001</v>
      </c>
      <c r="M177">
        <v>1.7538415000000001</v>
      </c>
      <c r="N177">
        <v>6.2</v>
      </c>
      <c r="O177">
        <v>301750</v>
      </c>
      <c r="P177">
        <v>20.61</v>
      </c>
      <c r="Q177">
        <v>102.7954</v>
      </c>
      <c r="R177">
        <v>79.236000000000004</v>
      </c>
      <c r="S177">
        <v>299869</v>
      </c>
      <c r="T177">
        <v>559295</v>
      </c>
      <c r="U177">
        <v>208001</v>
      </c>
      <c r="V177">
        <v>289496</v>
      </c>
      <c r="W177">
        <v>0.09</v>
      </c>
      <c r="X177">
        <v>2.54</v>
      </c>
      <c r="Y177">
        <v>11438.4</v>
      </c>
      <c r="Z177">
        <v>4.7300000000000004</v>
      </c>
      <c r="AA177">
        <v>239693</v>
      </c>
      <c r="AB177">
        <v>200758</v>
      </c>
      <c r="AC177">
        <v>1085</v>
      </c>
      <c r="AD177">
        <v>1076</v>
      </c>
      <c r="AE177">
        <v>6.2</v>
      </c>
      <c r="AF177">
        <v>6</v>
      </c>
      <c r="AG177">
        <v>81.8</v>
      </c>
      <c r="AH177">
        <v>88.012190000000004</v>
      </c>
      <c r="AI177">
        <v>0.45814867242295298</v>
      </c>
      <c r="AJ177">
        <v>103.59</v>
      </c>
      <c r="AK177">
        <v>3231535.62</v>
      </c>
      <c r="AL177">
        <v>0.09</v>
      </c>
      <c r="AM177">
        <v>2.04</v>
      </c>
      <c r="AN177">
        <v>-0.79127000000000003</v>
      </c>
      <c r="AO177">
        <v>0.02</v>
      </c>
      <c r="AP177">
        <v>110.67</v>
      </c>
      <c r="AQ177">
        <v>0.14126559032257999</v>
      </c>
      <c r="AR177" s="3">
        <v>0.88256758451461792</v>
      </c>
      <c r="AS177" t="s">
        <v>129</v>
      </c>
    </row>
    <row r="178" spans="1:45" x14ac:dyDescent="0.25">
      <c r="A178" s="1">
        <v>41852</v>
      </c>
      <c r="B178">
        <v>14894.2</v>
      </c>
      <c r="C178">
        <v>5.3</v>
      </c>
      <c r="D178">
        <v>11983.7</v>
      </c>
      <c r="E178">
        <v>237.46</v>
      </c>
      <c r="F178">
        <v>234.03</v>
      </c>
      <c r="G178">
        <v>238.405</v>
      </c>
      <c r="H178">
        <v>207</v>
      </c>
      <c r="I178">
        <v>202.5</v>
      </c>
      <c r="J178">
        <v>188.4</v>
      </c>
      <c r="K178">
        <v>3.2</v>
      </c>
      <c r="L178">
        <v>1.8065541000000001</v>
      </c>
      <c r="M178">
        <v>1.7376574</v>
      </c>
      <c r="N178">
        <v>6.1</v>
      </c>
      <c r="O178">
        <v>302000</v>
      </c>
      <c r="P178">
        <v>20.66</v>
      </c>
      <c r="Q178">
        <v>102.6322</v>
      </c>
      <c r="R178">
        <v>79.030600000000007</v>
      </c>
      <c r="S178">
        <v>236049</v>
      </c>
      <c r="T178">
        <v>495344</v>
      </c>
      <c r="U178">
        <v>215221</v>
      </c>
      <c r="V178">
        <v>225212</v>
      </c>
      <c r="W178">
        <v>0.09</v>
      </c>
      <c r="X178">
        <v>2.42</v>
      </c>
      <c r="Y178">
        <v>11462.5</v>
      </c>
      <c r="Z178">
        <v>4.6900000000000004</v>
      </c>
      <c r="AA178">
        <v>239161</v>
      </c>
      <c r="AB178">
        <v>202226</v>
      </c>
      <c r="AC178">
        <v>984</v>
      </c>
      <c r="AD178">
        <v>1047</v>
      </c>
      <c r="AE178">
        <v>5.4</v>
      </c>
      <c r="AF178">
        <v>5.8</v>
      </c>
      <c r="AG178">
        <v>82.5</v>
      </c>
      <c r="AH178">
        <v>88.765360000000001</v>
      </c>
      <c r="AI178">
        <v>0.58630465855994196</v>
      </c>
      <c r="AJ178">
        <v>96.54</v>
      </c>
      <c r="AK178">
        <v>3248721.35</v>
      </c>
      <c r="AL178">
        <v>0.09</v>
      </c>
      <c r="AM178">
        <v>1.95</v>
      </c>
      <c r="AN178">
        <v>-0.75383999999999995</v>
      </c>
      <c r="AO178">
        <v>0.04</v>
      </c>
      <c r="AP178">
        <v>111</v>
      </c>
      <c r="AQ178">
        <v>-1.2608751935483799E-2</v>
      </c>
      <c r="AR178" s="4">
        <v>0.66452527046203613</v>
      </c>
      <c r="AS178" t="s">
        <v>129</v>
      </c>
    </row>
    <row r="179" spans="1:45" x14ac:dyDescent="0.25">
      <c r="A179" s="1">
        <v>41883</v>
      </c>
      <c r="B179">
        <v>14951.2</v>
      </c>
      <c r="C179">
        <v>5.5</v>
      </c>
      <c r="D179">
        <v>11991.4</v>
      </c>
      <c r="E179">
        <v>237.477</v>
      </c>
      <c r="F179">
        <v>234.17</v>
      </c>
      <c r="G179">
        <v>238.786</v>
      </c>
      <c r="H179">
        <v>206.4</v>
      </c>
      <c r="I179">
        <v>201.7</v>
      </c>
      <c r="J179">
        <v>188.4</v>
      </c>
      <c r="K179">
        <v>3</v>
      </c>
      <c r="L179">
        <v>2.1150395</v>
      </c>
      <c r="M179">
        <v>1.8962823</v>
      </c>
      <c r="N179">
        <v>5.9</v>
      </c>
      <c r="O179">
        <v>295000</v>
      </c>
      <c r="P179">
        <v>20.66</v>
      </c>
      <c r="Q179">
        <v>102.9417</v>
      </c>
      <c r="R179">
        <v>79.192700000000002</v>
      </c>
      <c r="S179">
        <v>236278</v>
      </c>
      <c r="T179">
        <v>492913</v>
      </c>
      <c r="U179">
        <v>212627</v>
      </c>
      <c r="V179">
        <v>227097</v>
      </c>
      <c r="W179">
        <v>0.09</v>
      </c>
      <c r="X179">
        <v>2.5299999999999998</v>
      </c>
      <c r="Y179">
        <v>11503.7</v>
      </c>
      <c r="Z179">
        <v>4.8</v>
      </c>
      <c r="AA179">
        <v>241228</v>
      </c>
      <c r="AB179">
        <v>199556</v>
      </c>
      <c r="AC179">
        <v>1023</v>
      </c>
      <c r="AD179">
        <v>1077</v>
      </c>
      <c r="AE179">
        <v>5.4</v>
      </c>
      <c r="AF179">
        <v>5.8</v>
      </c>
      <c r="AG179">
        <v>84.6</v>
      </c>
      <c r="AH179">
        <v>91.024829999999994</v>
      </c>
      <c r="AI179">
        <v>0.67455317902248602</v>
      </c>
      <c r="AJ179">
        <v>93.21</v>
      </c>
      <c r="AK179">
        <v>3265101.43</v>
      </c>
      <c r="AL179">
        <v>0.09</v>
      </c>
      <c r="AM179">
        <v>1.97</v>
      </c>
      <c r="AN179">
        <v>-0.71902999999999995</v>
      </c>
      <c r="AO179">
        <v>0.02</v>
      </c>
      <c r="AP179">
        <v>111.4</v>
      </c>
      <c r="AQ179">
        <v>6.7287573333333295E-2</v>
      </c>
      <c r="AS179" t="s">
        <v>129</v>
      </c>
    </row>
    <row r="180" spans="1:45" x14ac:dyDescent="0.25">
      <c r="A180" s="1">
        <v>41913</v>
      </c>
      <c r="B180">
        <v>15022.7</v>
      </c>
      <c r="C180">
        <v>5.4</v>
      </c>
      <c r="D180">
        <v>12064.7</v>
      </c>
      <c r="E180">
        <v>237.43</v>
      </c>
      <c r="F180">
        <v>233.22900000000001</v>
      </c>
      <c r="G180">
        <v>239.191</v>
      </c>
      <c r="H180">
        <v>203.4</v>
      </c>
      <c r="I180">
        <v>200.4</v>
      </c>
      <c r="J180">
        <v>189.9</v>
      </c>
      <c r="K180">
        <v>2.9</v>
      </c>
      <c r="L180">
        <v>1.6022445000000001</v>
      </c>
      <c r="M180">
        <v>1.6372688</v>
      </c>
      <c r="N180">
        <v>5.7</v>
      </c>
      <c r="O180">
        <v>288750</v>
      </c>
      <c r="P180">
        <v>20.7</v>
      </c>
      <c r="Q180">
        <v>102.9611</v>
      </c>
      <c r="R180">
        <v>79.135800000000003</v>
      </c>
      <c r="S180">
        <v>233042</v>
      </c>
      <c r="T180">
        <v>485343</v>
      </c>
      <c r="U180">
        <v>212265</v>
      </c>
      <c r="V180">
        <v>220070</v>
      </c>
      <c r="W180">
        <v>0.09</v>
      </c>
      <c r="X180">
        <v>2.2999999999999998</v>
      </c>
      <c r="Y180">
        <v>11577.5</v>
      </c>
      <c r="Z180">
        <v>4.6900000000000004</v>
      </c>
      <c r="AA180">
        <v>242443</v>
      </c>
      <c r="AB180">
        <v>201376</v>
      </c>
      <c r="AC180">
        <v>1074</v>
      </c>
      <c r="AD180">
        <v>1094</v>
      </c>
      <c r="AE180">
        <v>5.3</v>
      </c>
      <c r="AF180">
        <v>5.6</v>
      </c>
      <c r="AG180">
        <v>86.9</v>
      </c>
      <c r="AH180">
        <v>93.499499999999998</v>
      </c>
      <c r="AI180">
        <v>0.76651690151131002</v>
      </c>
      <c r="AJ180">
        <v>84.4</v>
      </c>
      <c r="AK180">
        <v>3275438.44</v>
      </c>
      <c r="AL180">
        <v>0.09</v>
      </c>
      <c r="AM180">
        <v>1.86</v>
      </c>
      <c r="AN180">
        <v>-0.65029000000000003</v>
      </c>
      <c r="AO180">
        <v>0.02</v>
      </c>
      <c r="AP180">
        <v>111.79</v>
      </c>
      <c r="AQ180">
        <v>-1.27340280645161E-2</v>
      </c>
      <c r="AR180" s="3">
        <v>0.72809344530105591</v>
      </c>
      <c r="AS180" t="s">
        <v>129</v>
      </c>
    </row>
    <row r="181" spans="1:45" x14ac:dyDescent="0.25">
      <c r="A181" s="1">
        <v>41944</v>
      </c>
      <c r="B181">
        <v>15094</v>
      </c>
      <c r="C181">
        <v>5.6</v>
      </c>
      <c r="D181">
        <v>12083.9</v>
      </c>
      <c r="E181">
        <v>236.983</v>
      </c>
      <c r="F181">
        <v>231.55099999999999</v>
      </c>
      <c r="G181">
        <v>239.458</v>
      </c>
      <c r="H181">
        <v>200.9</v>
      </c>
      <c r="I181">
        <v>198.2</v>
      </c>
      <c r="J181">
        <v>189.9</v>
      </c>
      <c r="K181">
        <v>2.8</v>
      </c>
      <c r="L181">
        <v>1.3211550000000001</v>
      </c>
      <c r="M181">
        <v>1.4820998000000001</v>
      </c>
      <c r="N181">
        <v>5.8</v>
      </c>
      <c r="O181">
        <v>291600</v>
      </c>
      <c r="P181">
        <v>20.77</v>
      </c>
      <c r="Q181">
        <v>103.59780000000001</v>
      </c>
      <c r="R181">
        <v>79.559200000000004</v>
      </c>
      <c r="S181">
        <v>227299</v>
      </c>
      <c r="T181">
        <v>475804</v>
      </c>
      <c r="U181">
        <v>196741</v>
      </c>
      <c r="V181">
        <v>217933</v>
      </c>
      <c r="W181">
        <v>0.09</v>
      </c>
      <c r="X181">
        <v>2.33</v>
      </c>
      <c r="Y181">
        <v>11618.2</v>
      </c>
      <c r="Z181">
        <v>4.79</v>
      </c>
      <c r="AA181">
        <v>238700</v>
      </c>
      <c r="AB181">
        <v>198893</v>
      </c>
      <c r="AC181">
        <v>1001</v>
      </c>
      <c r="AD181">
        <v>1059</v>
      </c>
      <c r="AE181">
        <v>5.7</v>
      </c>
      <c r="AF181">
        <v>6.8</v>
      </c>
      <c r="AG181">
        <v>88.8</v>
      </c>
      <c r="AH181">
        <v>95.543800000000005</v>
      </c>
      <c r="AI181">
        <v>0.81301453208930896</v>
      </c>
      <c r="AJ181">
        <v>75.790000000000006</v>
      </c>
      <c r="AK181">
        <v>3283048.38</v>
      </c>
      <c r="AL181">
        <v>0.1</v>
      </c>
      <c r="AM181">
        <v>1.8</v>
      </c>
      <c r="AN181">
        <v>-0.67079</v>
      </c>
      <c r="AO181">
        <v>0.02</v>
      </c>
      <c r="AP181">
        <v>112.04</v>
      </c>
      <c r="AQ181">
        <v>0.22343086666666601</v>
      </c>
      <c r="AR181" s="4">
        <v>0.74440461397171021</v>
      </c>
      <c r="AS181" t="s">
        <v>129</v>
      </c>
    </row>
    <row r="182" spans="1:45" x14ac:dyDescent="0.25">
      <c r="A182" s="1">
        <v>41974</v>
      </c>
      <c r="B182">
        <v>15170.9</v>
      </c>
      <c r="C182">
        <v>6</v>
      </c>
      <c r="D182">
        <v>12096.1</v>
      </c>
      <c r="E182">
        <v>236.25200000000001</v>
      </c>
      <c r="F182">
        <v>229.90899999999999</v>
      </c>
      <c r="G182">
        <v>239.584</v>
      </c>
      <c r="H182">
        <v>197</v>
      </c>
      <c r="I182">
        <v>195.4</v>
      </c>
      <c r="J182">
        <v>190</v>
      </c>
      <c r="K182">
        <v>2.8</v>
      </c>
      <c r="L182">
        <v>2.1860995999999999</v>
      </c>
      <c r="M182">
        <v>1.9005034000000001</v>
      </c>
      <c r="N182">
        <v>5.6</v>
      </c>
      <c r="O182">
        <v>284500</v>
      </c>
      <c r="P182">
        <v>20.71</v>
      </c>
      <c r="Q182">
        <v>103.6151</v>
      </c>
      <c r="R182">
        <v>79.5137</v>
      </c>
      <c r="S182">
        <v>225089</v>
      </c>
      <c r="T182">
        <v>464933</v>
      </c>
      <c r="U182">
        <v>191882</v>
      </c>
      <c r="V182">
        <v>215296</v>
      </c>
      <c r="W182">
        <v>0.12</v>
      </c>
      <c r="X182">
        <v>2.21</v>
      </c>
      <c r="Y182">
        <v>11701.9</v>
      </c>
      <c r="Z182">
        <v>4.74</v>
      </c>
      <c r="AA182">
        <v>241251</v>
      </c>
      <c r="AB182">
        <v>198413</v>
      </c>
      <c r="AC182">
        <v>1073</v>
      </c>
      <c r="AD182">
        <v>1072</v>
      </c>
      <c r="AE182">
        <v>5.0999999999999996</v>
      </c>
      <c r="AF182">
        <v>6.1</v>
      </c>
      <c r="AG182">
        <v>93.6</v>
      </c>
      <c r="AH182">
        <v>100.70829999999999</v>
      </c>
      <c r="AI182">
        <v>0.82126007376596499</v>
      </c>
      <c r="AJ182">
        <v>59.29</v>
      </c>
      <c r="AK182">
        <v>3309539.83</v>
      </c>
      <c r="AL182">
        <v>0.12</v>
      </c>
      <c r="AM182">
        <v>1.57</v>
      </c>
      <c r="AN182">
        <v>-0.61297999999999997</v>
      </c>
      <c r="AO182">
        <v>0.16</v>
      </c>
      <c r="AP182">
        <v>112.49</v>
      </c>
      <c r="AQ182">
        <v>7.4773396129032194E-2</v>
      </c>
      <c r="AS182" t="s">
        <v>130</v>
      </c>
    </row>
    <row r="183" spans="1:45" x14ac:dyDescent="0.25">
      <c r="A183" s="1">
        <v>42005</v>
      </c>
      <c r="B183">
        <v>15230.8</v>
      </c>
      <c r="C183">
        <v>6.3</v>
      </c>
      <c r="D183">
        <v>12066.7</v>
      </c>
      <c r="E183">
        <v>234.74700000000001</v>
      </c>
      <c r="F183">
        <v>228.29400000000001</v>
      </c>
      <c r="G183">
        <v>239.81100000000001</v>
      </c>
      <c r="H183">
        <v>192</v>
      </c>
      <c r="I183">
        <v>192.2</v>
      </c>
      <c r="J183">
        <v>191.3</v>
      </c>
      <c r="K183">
        <v>2.5</v>
      </c>
      <c r="L183">
        <v>0.91604112000000004</v>
      </c>
      <c r="M183">
        <v>1.2512601000000001</v>
      </c>
      <c r="N183">
        <v>5.7</v>
      </c>
      <c r="O183">
        <v>287600</v>
      </c>
      <c r="P183">
        <v>20.8</v>
      </c>
      <c r="Q183">
        <v>102.7923</v>
      </c>
      <c r="R183">
        <v>78.830100000000002</v>
      </c>
      <c r="S183">
        <v>226500</v>
      </c>
      <c r="T183">
        <v>457925</v>
      </c>
      <c r="U183">
        <v>174046</v>
      </c>
      <c r="V183">
        <v>216089</v>
      </c>
      <c r="W183">
        <v>0.11</v>
      </c>
      <c r="X183">
        <v>1.88</v>
      </c>
      <c r="Y183">
        <v>11788.8</v>
      </c>
      <c r="Z183">
        <v>4.45</v>
      </c>
      <c r="AA183">
        <v>233110</v>
      </c>
      <c r="AB183">
        <v>194245</v>
      </c>
      <c r="AC183">
        <v>1085</v>
      </c>
      <c r="AD183">
        <v>1049</v>
      </c>
      <c r="AE183">
        <v>4.8</v>
      </c>
      <c r="AF183">
        <v>5.2</v>
      </c>
      <c r="AG183">
        <v>98.1</v>
      </c>
      <c r="AH183">
        <v>105.5501</v>
      </c>
      <c r="AI183">
        <v>0.80664536779784501</v>
      </c>
      <c r="AJ183">
        <v>47.22</v>
      </c>
      <c r="AK183">
        <v>3319894.29</v>
      </c>
      <c r="AL183">
        <v>0.12</v>
      </c>
      <c r="AM183">
        <v>1.33</v>
      </c>
      <c r="AN183">
        <v>-0.52390999999999999</v>
      </c>
      <c r="AO183">
        <v>0.78</v>
      </c>
      <c r="AP183">
        <v>112.73</v>
      </c>
      <c r="AQ183">
        <v>-0.35308296774193498</v>
      </c>
      <c r="AR183" s="3">
        <v>0.46864098310470581</v>
      </c>
      <c r="AS183" t="s">
        <v>130</v>
      </c>
    </row>
    <row r="184" spans="1:45" x14ac:dyDescent="0.25">
      <c r="A184" s="1">
        <v>42036</v>
      </c>
      <c r="B184">
        <v>15313.3</v>
      </c>
      <c r="C184">
        <v>6.4</v>
      </c>
      <c r="D184">
        <v>12116.6</v>
      </c>
      <c r="E184">
        <v>235.34200000000001</v>
      </c>
      <c r="F184">
        <v>229.42099999999999</v>
      </c>
      <c r="G184">
        <v>240.172</v>
      </c>
      <c r="H184">
        <v>191.1</v>
      </c>
      <c r="I184">
        <v>192.6</v>
      </c>
      <c r="J184">
        <v>191.8</v>
      </c>
      <c r="K184">
        <v>2.8</v>
      </c>
      <c r="L184">
        <v>0.38334205999999998</v>
      </c>
      <c r="M184">
        <v>0.90803705999999995</v>
      </c>
      <c r="N184">
        <v>5.5</v>
      </c>
      <c r="O184">
        <v>301250</v>
      </c>
      <c r="P184">
        <v>20.84</v>
      </c>
      <c r="Q184">
        <v>102.1366</v>
      </c>
      <c r="R184">
        <v>78.2911</v>
      </c>
      <c r="S184">
        <v>217853</v>
      </c>
      <c r="T184">
        <v>452584</v>
      </c>
      <c r="U184">
        <v>176811</v>
      </c>
      <c r="V184">
        <v>209671</v>
      </c>
      <c r="W184">
        <v>0.11</v>
      </c>
      <c r="X184">
        <v>1.98</v>
      </c>
      <c r="Y184">
        <v>11905.6</v>
      </c>
      <c r="Z184">
        <v>4.51</v>
      </c>
      <c r="AA184">
        <v>225837</v>
      </c>
      <c r="AB184">
        <v>191934</v>
      </c>
      <c r="AC184">
        <v>886</v>
      </c>
      <c r="AD184">
        <v>1127</v>
      </c>
      <c r="AE184">
        <v>4.5</v>
      </c>
      <c r="AF184">
        <v>4.4000000000000004</v>
      </c>
      <c r="AG184">
        <v>95.4</v>
      </c>
      <c r="AH184">
        <v>102.645</v>
      </c>
      <c r="AI184">
        <v>0.73501555254686901</v>
      </c>
      <c r="AJ184">
        <v>50.58</v>
      </c>
      <c r="AK184">
        <v>3337831.08</v>
      </c>
      <c r="AL184">
        <v>0.11</v>
      </c>
      <c r="AM184">
        <v>1.36</v>
      </c>
      <c r="AN184">
        <v>-0.51780999999999999</v>
      </c>
      <c r="AO184">
        <v>1.18</v>
      </c>
      <c r="AP184">
        <v>113.16</v>
      </c>
      <c r="AQ184">
        <v>-0.60764117857142796</v>
      </c>
      <c r="AR184" s="4">
        <v>0.78864419460296631</v>
      </c>
      <c r="AS184" t="s">
        <v>130</v>
      </c>
    </row>
    <row r="185" spans="1:45" x14ac:dyDescent="0.25">
      <c r="A185" s="1">
        <v>42064</v>
      </c>
      <c r="B185">
        <v>15314.2</v>
      </c>
      <c r="C185">
        <v>5.9</v>
      </c>
      <c r="D185">
        <v>12176.1</v>
      </c>
      <c r="E185">
        <v>235.976</v>
      </c>
      <c r="F185">
        <v>231.05500000000001</v>
      </c>
      <c r="G185">
        <v>240.755</v>
      </c>
      <c r="H185">
        <v>191.5</v>
      </c>
      <c r="I185">
        <v>193.6</v>
      </c>
      <c r="J185">
        <v>191.8</v>
      </c>
      <c r="K185">
        <v>3</v>
      </c>
      <c r="L185">
        <v>0.79843856000000002</v>
      </c>
      <c r="M185">
        <v>1.1905722999999999</v>
      </c>
      <c r="N185">
        <v>5.4</v>
      </c>
      <c r="O185">
        <v>284000</v>
      </c>
      <c r="P185">
        <v>20.91</v>
      </c>
      <c r="Q185">
        <v>101.7869</v>
      </c>
      <c r="R185">
        <v>77.996399999999994</v>
      </c>
      <c r="S185">
        <v>229820</v>
      </c>
      <c r="T185">
        <v>463252</v>
      </c>
      <c r="U185">
        <v>197146</v>
      </c>
      <c r="V185">
        <v>218395</v>
      </c>
      <c r="W185">
        <v>0.11</v>
      </c>
      <c r="X185">
        <v>2.04</v>
      </c>
      <c r="Y185">
        <v>11903.7</v>
      </c>
      <c r="Z185">
        <v>4.54</v>
      </c>
      <c r="AA185">
        <v>241004</v>
      </c>
      <c r="AB185">
        <v>192271</v>
      </c>
      <c r="AC185">
        <v>960</v>
      </c>
      <c r="AD185">
        <v>1072</v>
      </c>
      <c r="AE185">
        <v>5.0999999999999996</v>
      </c>
      <c r="AF185">
        <v>4.4000000000000004</v>
      </c>
      <c r="AG185">
        <v>93</v>
      </c>
      <c r="AH185">
        <v>100.0628</v>
      </c>
      <c r="AI185">
        <v>0.68269382862517602</v>
      </c>
      <c r="AJ185">
        <v>47.82</v>
      </c>
      <c r="AK185">
        <v>3360538.49</v>
      </c>
      <c r="AL185">
        <v>0.11</v>
      </c>
      <c r="AM185">
        <v>1.4</v>
      </c>
      <c r="AN185">
        <v>-0.53834000000000004</v>
      </c>
      <c r="AO185">
        <v>0.9</v>
      </c>
      <c r="AP185">
        <v>113.43</v>
      </c>
      <c r="AQ185">
        <v>-0.47398703225806399</v>
      </c>
      <c r="AS185" t="s">
        <v>130</v>
      </c>
    </row>
    <row r="186" spans="1:45" x14ac:dyDescent="0.25">
      <c r="A186" s="1">
        <v>42095</v>
      </c>
      <c r="B186">
        <v>15373.5</v>
      </c>
      <c r="C186">
        <v>5.9</v>
      </c>
      <c r="D186">
        <v>12209.1</v>
      </c>
      <c r="E186">
        <v>236.22200000000001</v>
      </c>
      <c r="F186">
        <v>231.52</v>
      </c>
      <c r="G186">
        <v>241.346</v>
      </c>
      <c r="H186">
        <v>190.9</v>
      </c>
      <c r="I186">
        <v>193.1</v>
      </c>
      <c r="J186">
        <v>191.6</v>
      </c>
      <c r="K186">
        <v>2.6</v>
      </c>
      <c r="L186">
        <v>1.5899931</v>
      </c>
      <c r="M186">
        <v>1.5536333</v>
      </c>
      <c r="N186">
        <v>5.4</v>
      </c>
      <c r="O186">
        <v>286000</v>
      </c>
      <c r="P186">
        <v>20.92</v>
      </c>
      <c r="Q186">
        <v>101.2255</v>
      </c>
      <c r="R186">
        <v>77.544899999999998</v>
      </c>
      <c r="S186">
        <v>226217</v>
      </c>
      <c r="T186">
        <v>460289</v>
      </c>
      <c r="U186">
        <v>191703</v>
      </c>
      <c r="V186">
        <v>216384</v>
      </c>
      <c r="W186">
        <v>0.12</v>
      </c>
      <c r="X186">
        <v>1.94</v>
      </c>
      <c r="Y186">
        <v>11937.6</v>
      </c>
      <c r="Z186">
        <v>4.4800000000000004</v>
      </c>
      <c r="AA186">
        <v>232923</v>
      </c>
      <c r="AB186">
        <v>193086</v>
      </c>
      <c r="AC186">
        <v>1190</v>
      </c>
      <c r="AD186">
        <v>1166</v>
      </c>
      <c r="AE186">
        <v>4.9000000000000004</v>
      </c>
      <c r="AF186">
        <v>4.2</v>
      </c>
      <c r="AG186">
        <v>95.9</v>
      </c>
      <c r="AH186">
        <v>103.182999999999</v>
      </c>
      <c r="AI186">
        <v>0.68392214663270501</v>
      </c>
      <c r="AJ186">
        <v>54.45</v>
      </c>
      <c r="AK186">
        <v>3382658.45</v>
      </c>
      <c r="AL186">
        <v>0.12</v>
      </c>
      <c r="AM186">
        <v>1.4</v>
      </c>
      <c r="AN186">
        <v>-0.54913000000000001</v>
      </c>
      <c r="AO186">
        <v>0.68</v>
      </c>
      <c r="AP186">
        <v>113.76</v>
      </c>
      <c r="AQ186">
        <v>-0.31295810000000002</v>
      </c>
      <c r="AR186" s="3">
        <v>0.6229020357131958</v>
      </c>
      <c r="AS186" t="s">
        <v>130</v>
      </c>
    </row>
    <row r="187" spans="1:45" x14ac:dyDescent="0.25">
      <c r="A187" s="1">
        <v>42125</v>
      </c>
      <c r="B187">
        <v>15442.7</v>
      </c>
      <c r="C187">
        <v>5.8</v>
      </c>
      <c r="D187">
        <v>12275.4</v>
      </c>
      <c r="E187">
        <v>237.001</v>
      </c>
      <c r="F187">
        <v>232.90799999999999</v>
      </c>
      <c r="G187">
        <v>241.68799999999999</v>
      </c>
      <c r="H187">
        <v>193.4</v>
      </c>
      <c r="I187">
        <v>196</v>
      </c>
      <c r="J187">
        <v>191.7</v>
      </c>
      <c r="K187">
        <v>2.8</v>
      </c>
      <c r="L187">
        <v>1.7028274000000001</v>
      </c>
      <c r="M187">
        <v>1.6479847000000001</v>
      </c>
      <c r="N187">
        <v>5.6</v>
      </c>
      <c r="O187">
        <v>274000</v>
      </c>
      <c r="P187">
        <v>20.98</v>
      </c>
      <c r="Q187">
        <v>100.7675</v>
      </c>
      <c r="R187">
        <v>77.182100000000005</v>
      </c>
      <c r="S187">
        <v>217855</v>
      </c>
      <c r="T187">
        <v>450983</v>
      </c>
      <c r="U187">
        <v>194821</v>
      </c>
      <c r="V187">
        <v>207502</v>
      </c>
      <c r="W187">
        <v>0.12</v>
      </c>
      <c r="X187">
        <v>2.2000000000000002</v>
      </c>
      <c r="Y187">
        <v>11965</v>
      </c>
      <c r="Z187">
        <v>4.8899999999999997</v>
      </c>
      <c r="AA187">
        <v>230420</v>
      </c>
      <c r="AB187">
        <v>191918</v>
      </c>
      <c r="AC187">
        <v>1079</v>
      </c>
      <c r="AD187">
        <v>1272</v>
      </c>
      <c r="AE187">
        <v>5</v>
      </c>
      <c r="AF187">
        <v>4.4000000000000004</v>
      </c>
      <c r="AG187">
        <v>90.7</v>
      </c>
      <c r="AH187">
        <v>97.588099999999997</v>
      </c>
      <c r="AI187">
        <v>0.69748860237476096</v>
      </c>
      <c r="AJ187">
        <v>59.27</v>
      </c>
      <c r="AK187">
        <v>3399382.35</v>
      </c>
      <c r="AL187">
        <v>0.12</v>
      </c>
      <c r="AM187">
        <v>1.59</v>
      </c>
      <c r="AN187">
        <v>-0.54327000000000003</v>
      </c>
      <c r="AO187">
        <v>0.64</v>
      </c>
      <c r="AP187">
        <v>114.01</v>
      </c>
      <c r="AQ187">
        <v>-0.53793238709677405</v>
      </c>
      <c r="AR187" s="4">
        <v>0.4775083065032959</v>
      </c>
      <c r="AS187" t="s">
        <v>130</v>
      </c>
    </row>
    <row r="188" spans="1:45" x14ac:dyDescent="0.25">
      <c r="A188" s="1">
        <v>42156</v>
      </c>
      <c r="B188">
        <v>15479</v>
      </c>
      <c r="C188">
        <v>5.7</v>
      </c>
      <c r="D188">
        <v>12307.9</v>
      </c>
      <c r="E188">
        <v>237.65700000000001</v>
      </c>
      <c r="F188">
        <v>233.804</v>
      </c>
      <c r="G188">
        <v>242.06399999999999</v>
      </c>
      <c r="H188">
        <v>194.8</v>
      </c>
      <c r="I188">
        <v>197.7</v>
      </c>
      <c r="J188">
        <v>192.5</v>
      </c>
      <c r="K188">
        <v>2.7</v>
      </c>
      <c r="L188">
        <v>1.7750546</v>
      </c>
      <c r="M188">
        <v>1.6951141999999999</v>
      </c>
      <c r="N188">
        <v>5.3</v>
      </c>
      <c r="O188">
        <v>273750</v>
      </c>
      <c r="P188">
        <v>21</v>
      </c>
      <c r="Q188">
        <v>100.4588</v>
      </c>
      <c r="R188">
        <v>76.942899999999995</v>
      </c>
      <c r="S188">
        <v>229732</v>
      </c>
      <c r="T188">
        <v>463819</v>
      </c>
      <c r="U188">
        <v>198637</v>
      </c>
      <c r="V188">
        <v>218310</v>
      </c>
      <c r="W188">
        <v>0.13</v>
      </c>
      <c r="X188">
        <v>2.36</v>
      </c>
      <c r="Y188">
        <v>12005.6</v>
      </c>
      <c r="Z188">
        <v>5.13</v>
      </c>
      <c r="AA188">
        <v>233937</v>
      </c>
      <c r="AB188">
        <v>191512</v>
      </c>
      <c r="AC188">
        <v>1205</v>
      </c>
      <c r="AD188">
        <v>1379</v>
      </c>
      <c r="AE188">
        <v>5.4</v>
      </c>
      <c r="AF188">
        <v>4.9000000000000004</v>
      </c>
      <c r="AG188">
        <v>96.1</v>
      </c>
      <c r="AH188">
        <v>103.3982</v>
      </c>
      <c r="AI188">
        <v>0.71247334832133302</v>
      </c>
      <c r="AJ188">
        <v>59.82</v>
      </c>
      <c r="AK188">
        <v>3425261.48</v>
      </c>
      <c r="AL188">
        <v>0.13</v>
      </c>
      <c r="AM188">
        <v>1.68</v>
      </c>
      <c r="AN188">
        <v>-0.53695000000000004</v>
      </c>
      <c r="AO188">
        <v>0.52</v>
      </c>
      <c r="AP188">
        <v>114.43</v>
      </c>
      <c r="AQ188">
        <v>-0.46287103333333302</v>
      </c>
      <c r="AS188" t="s">
        <v>130</v>
      </c>
    </row>
    <row r="189" spans="1:45" x14ac:dyDescent="0.25">
      <c r="A189" s="1">
        <v>42186</v>
      </c>
      <c r="B189">
        <v>15518.6</v>
      </c>
      <c r="C189">
        <v>5.6</v>
      </c>
      <c r="D189">
        <v>12364.9</v>
      </c>
      <c r="E189">
        <v>238.03399999999999</v>
      </c>
      <c r="F189">
        <v>233.80600000000001</v>
      </c>
      <c r="G189">
        <v>242.565</v>
      </c>
      <c r="H189">
        <v>193.9</v>
      </c>
      <c r="I189">
        <v>197.4</v>
      </c>
      <c r="J189">
        <v>192.7</v>
      </c>
      <c r="K189">
        <v>2.8</v>
      </c>
      <c r="L189">
        <v>1.8011250999999999</v>
      </c>
      <c r="M189">
        <v>1.7368344</v>
      </c>
      <c r="N189">
        <v>5.2</v>
      </c>
      <c r="O189">
        <v>277750</v>
      </c>
      <c r="P189">
        <v>21.03</v>
      </c>
      <c r="Q189">
        <v>101.08929999999999</v>
      </c>
      <c r="R189">
        <v>77.430700000000002</v>
      </c>
      <c r="S189">
        <v>227727</v>
      </c>
      <c r="T189">
        <v>459623</v>
      </c>
      <c r="U189">
        <v>186525</v>
      </c>
      <c r="V189">
        <v>214834</v>
      </c>
      <c r="W189">
        <v>0.13</v>
      </c>
      <c r="X189">
        <v>2.3199999999999998</v>
      </c>
      <c r="Y189">
        <v>12049.2</v>
      </c>
      <c r="Z189">
        <v>5.2</v>
      </c>
      <c r="AA189">
        <v>231181</v>
      </c>
      <c r="AB189">
        <v>190841</v>
      </c>
      <c r="AC189">
        <v>1146</v>
      </c>
      <c r="AD189">
        <v>1140</v>
      </c>
      <c r="AE189">
        <v>5.2</v>
      </c>
      <c r="AF189">
        <v>5.0999999999999996</v>
      </c>
      <c r="AG189">
        <v>93.1</v>
      </c>
      <c r="AH189">
        <v>100.1704</v>
      </c>
      <c r="AI189">
        <v>0.699945114864858</v>
      </c>
      <c r="AJ189">
        <v>50.9</v>
      </c>
      <c r="AK189">
        <v>3444197.43</v>
      </c>
      <c r="AL189">
        <v>0.13</v>
      </c>
      <c r="AM189">
        <v>1.66</v>
      </c>
      <c r="AN189">
        <v>-0.51758000000000004</v>
      </c>
      <c r="AO189">
        <v>0.36</v>
      </c>
      <c r="AP189">
        <v>114.78</v>
      </c>
      <c r="AQ189">
        <v>2.3107452709677401E-2</v>
      </c>
      <c r="AR189" s="3">
        <v>0.54113787412643433</v>
      </c>
      <c r="AS189" t="s">
        <v>130</v>
      </c>
    </row>
    <row r="190" spans="1:45" x14ac:dyDescent="0.25">
      <c r="A190" s="1">
        <v>42217</v>
      </c>
      <c r="B190">
        <v>15550.5</v>
      </c>
      <c r="C190">
        <v>5.6</v>
      </c>
      <c r="D190">
        <v>12396.2</v>
      </c>
      <c r="E190">
        <v>238.03299999999999</v>
      </c>
      <c r="F190">
        <v>233.36600000000001</v>
      </c>
      <c r="G190">
        <v>242.81700000000001</v>
      </c>
      <c r="H190">
        <v>191.9</v>
      </c>
      <c r="I190">
        <v>196.3</v>
      </c>
      <c r="J190">
        <v>192.4</v>
      </c>
      <c r="K190">
        <v>2.8</v>
      </c>
      <c r="L190">
        <v>1.7247986</v>
      </c>
      <c r="M190">
        <v>1.6649923</v>
      </c>
      <c r="N190">
        <v>5.0999999999999996</v>
      </c>
      <c r="O190">
        <v>275200</v>
      </c>
      <c r="P190">
        <v>21.11</v>
      </c>
      <c r="Q190">
        <v>100.9165</v>
      </c>
      <c r="R190">
        <v>77.308000000000007</v>
      </c>
      <c r="S190">
        <v>222828</v>
      </c>
      <c r="T190">
        <v>450872</v>
      </c>
      <c r="U190">
        <v>191977</v>
      </c>
      <c r="V190">
        <v>212711</v>
      </c>
      <c r="W190">
        <v>0.14000000000000001</v>
      </c>
      <c r="X190">
        <v>2.17</v>
      </c>
      <c r="Y190">
        <v>12093.7</v>
      </c>
      <c r="Z190">
        <v>5.19</v>
      </c>
      <c r="AA190">
        <v>232289</v>
      </c>
      <c r="AB190">
        <v>188084</v>
      </c>
      <c r="AC190">
        <v>1130</v>
      </c>
      <c r="AD190">
        <v>1165</v>
      </c>
      <c r="AE190">
        <v>5</v>
      </c>
      <c r="AF190">
        <v>5.3</v>
      </c>
      <c r="AG190">
        <v>91.9</v>
      </c>
      <c r="AH190">
        <v>98.879230000000007</v>
      </c>
      <c r="AI190">
        <v>0.73228068846347105</v>
      </c>
      <c r="AJ190">
        <v>42.87</v>
      </c>
      <c r="AK190">
        <v>3460288.26</v>
      </c>
      <c r="AL190">
        <v>0.14000000000000001</v>
      </c>
      <c r="AM190">
        <v>1.47</v>
      </c>
      <c r="AN190">
        <v>-0.44874000000000003</v>
      </c>
      <c r="AO190">
        <v>0.46</v>
      </c>
      <c r="AP190">
        <v>115.04</v>
      </c>
      <c r="AQ190">
        <v>-0.22292244516129001</v>
      </c>
      <c r="AR190" s="4">
        <v>0.84007006883621216</v>
      </c>
      <c r="AS190" t="s">
        <v>130</v>
      </c>
    </row>
    <row r="191" spans="1:45" x14ac:dyDescent="0.25">
      <c r="A191" s="1">
        <v>42248</v>
      </c>
      <c r="B191">
        <v>15570.5</v>
      </c>
      <c r="C191">
        <v>5.8</v>
      </c>
      <c r="D191">
        <v>12386.4</v>
      </c>
      <c r="E191">
        <v>237.49799999999999</v>
      </c>
      <c r="F191">
        <v>232.661</v>
      </c>
      <c r="G191">
        <v>243.316</v>
      </c>
      <c r="H191">
        <v>189.1</v>
      </c>
      <c r="I191">
        <v>193.4</v>
      </c>
      <c r="J191">
        <v>192.4</v>
      </c>
      <c r="K191">
        <v>2.8</v>
      </c>
      <c r="L191">
        <v>1.9283558300000001</v>
      </c>
      <c r="M191">
        <v>1.7711120199999999</v>
      </c>
      <c r="N191">
        <v>5</v>
      </c>
      <c r="O191">
        <v>269500</v>
      </c>
      <c r="P191">
        <v>21.09</v>
      </c>
      <c r="Q191">
        <v>100.633</v>
      </c>
      <c r="R191">
        <v>77.103899999999996</v>
      </c>
      <c r="S191">
        <v>217818</v>
      </c>
      <c r="T191">
        <v>443626</v>
      </c>
      <c r="U191">
        <v>192636</v>
      </c>
      <c r="V191">
        <v>209561</v>
      </c>
      <c r="W191">
        <v>0.14000000000000001</v>
      </c>
      <c r="X191">
        <v>2.17</v>
      </c>
      <c r="Y191">
        <v>12154.8</v>
      </c>
      <c r="Z191">
        <v>5.34</v>
      </c>
      <c r="AA191">
        <v>230796</v>
      </c>
      <c r="AB191">
        <v>189155</v>
      </c>
      <c r="AC191">
        <v>1224</v>
      </c>
      <c r="AD191">
        <v>1144</v>
      </c>
      <c r="AE191">
        <v>5.9</v>
      </c>
      <c r="AF191">
        <v>6.5</v>
      </c>
      <c r="AG191">
        <v>87.2</v>
      </c>
      <c r="AH191">
        <v>93.822289999999995</v>
      </c>
      <c r="AI191">
        <v>0.71787981131745904</v>
      </c>
      <c r="AJ191">
        <v>45.48</v>
      </c>
      <c r="AK191">
        <v>3487918</v>
      </c>
      <c r="AL191">
        <v>0.14000000000000001</v>
      </c>
      <c r="AM191">
        <v>1.46</v>
      </c>
      <c r="AN191">
        <v>-0.39981</v>
      </c>
      <c r="AO191">
        <v>0.32</v>
      </c>
      <c r="AP191">
        <v>115.37</v>
      </c>
      <c r="AQ191">
        <v>-0.247937133333333</v>
      </c>
      <c r="AS191" t="s">
        <v>130</v>
      </c>
    </row>
    <row r="192" spans="1:45" x14ac:dyDescent="0.25">
      <c r="A192" s="1">
        <v>42278</v>
      </c>
      <c r="B192">
        <v>15608</v>
      </c>
      <c r="C192">
        <v>5.8</v>
      </c>
      <c r="D192">
        <v>12394.9</v>
      </c>
      <c r="E192">
        <v>237.733</v>
      </c>
      <c r="F192">
        <v>232.37299999999999</v>
      </c>
      <c r="G192">
        <v>243.768</v>
      </c>
      <c r="H192">
        <v>187.5</v>
      </c>
      <c r="I192">
        <v>192.4</v>
      </c>
      <c r="J192">
        <v>193.3</v>
      </c>
      <c r="K192">
        <v>2.7</v>
      </c>
      <c r="L192">
        <v>1.3119821</v>
      </c>
      <c r="M192">
        <v>1.4303623000000001</v>
      </c>
      <c r="N192">
        <v>5</v>
      </c>
      <c r="O192">
        <v>267000</v>
      </c>
      <c r="P192">
        <v>21.19</v>
      </c>
      <c r="Q192">
        <v>100.1563</v>
      </c>
      <c r="R192">
        <v>76.751999999999995</v>
      </c>
      <c r="S192">
        <v>226413</v>
      </c>
      <c r="T192">
        <v>450910</v>
      </c>
      <c r="U192">
        <v>191585</v>
      </c>
      <c r="V192">
        <v>213938</v>
      </c>
      <c r="W192">
        <v>0.12</v>
      </c>
      <c r="X192">
        <v>2.0699999999999998</v>
      </c>
      <c r="Y192">
        <v>12206.1</v>
      </c>
      <c r="Z192">
        <v>5.34</v>
      </c>
      <c r="AA192">
        <v>228668</v>
      </c>
      <c r="AB192">
        <v>187795</v>
      </c>
      <c r="AC192">
        <v>1058</v>
      </c>
      <c r="AD192">
        <v>1160</v>
      </c>
      <c r="AE192">
        <v>5.6</v>
      </c>
      <c r="AF192">
        <v>5.8</v>
      </c>
      <c r="AG192">
        <v>90</v>
      </c>
      <c r="AH192">
        <v>96.83493</v>
      </c>
      <c r="AI192">
        <v>0.76976848888115301</v>
      </c>
      <c r="AJ192">
        <v>46.22</v>
      </c>
      <c r="AK192">
        <v>3502837.33</v>
      </c>
      <c r="AL192">
        <v>0.12</v>
      </c>
      <c r="AM192">
        <v>1.43</v>
      </c>
      <c r="AN192">
        <v>-0.45451999999999998</v>
      </c>
      <c r="AO192">
        <v>0.54</v>
      </c>
      <c r="AP192">
        <v>115.67</v>
      </c>
      <c r="AQ192">
        <v>-0.44210712903225802</v>
      </c>
      <c r="AR192" s="3">
        <v>0.5082094669342041</v>
      </c>
      <c r="AS192" t="s">
        <v>130</v>
      </c>
    </row>
    <row r="193" spans="1:45" x14ac:dyDescent="0.25">
      <c r="A193" s="1">
        <v>42309</v>
      </c>
      <c r="B193">
        <v>15615.4</v>
      </c>
      <c r="C193">
        <v>5.6</v>
      </c>
      <c r="D193">
        <v>12423.2</v>
      </c>
      <c r="E193">
        <v>238.017</v>
      </c>
      <c r="F193">
        <v>231.721</v>
      </c>
      <c r="G193">
        <v>244.24100000000001</v>
      </c>
      <c r="H193">
        <v>185.7</v>
      </c>
      <c r="I193">
        <v>191.6</v>
      </c>
      <c r="J193">
        <v>193.2</v>
      </c>
      <c r="K193">
        <v>2.7</v>
      </c>
      <c r="L193">
        <v>1.3066673</v>
      </c>
      <c r="M193">
        <v>1.4600443999999999</v>
      </c>
      <c r="N193">
        <v>5.0999999999999996</v>
      </c>
      <c r="O193">
        <v>268500</v>
      </c>
      <c r="P193">
        <v>21.21</v>
      </c>
      <c r="Q193">
        <v>99.436599999999999</v>
      </c>
      <c r="R193">
        <v>76.211799999999997</v>
      </c>
      <c r="S193">
        <v>222400</v>
      </c>
      <c r="T193">
        <v>443949</v>
      </c>
      <c r="U193">
        <v>181819</v>
      </c>
      <c r="V193">
        <v>208180</v>
      </c>
      <c r="W193">
        <v>0.12</v>
      </c>
      <c r="X193">
        <v>2.2599999999999998</v>
      </c>
      <c r="Y193">
        <v>12297.5</v>
      </c>
      <c r="Z193">
        <v>5.46</v>
      </c>
      <c r="AA193">
        <v>225870</v>
      </c>
      <c r="AB193">
        <v>185419</v>
      </c>
      <c r="AC193">
        <v>1172</v>
      </c>
      <c r="AD193">
        <v>1244</v>
      </c>
      <c r="AE193">
        <v>5.5</v>
      </c>
      <c r="AF193">
        <v>6.5</v>
      </c>
      <c r="AG193">
        <v>91.3</v>
      </c>
      <c r="AH193">
        <v>98.23366</v>
      </c>
      <c r="AI193">
        <v>0.73268674378170495</v>
      </c>
      <c r="AJ193">
        <v>42.44</v>
      </c>
      <c r="AK193">
        <v>3510634.95</v>
      </c>
      <c r="AL193">
        <v>0.12</v>
      </c>
      <c r="AM193">
        <v>1.38</v>
      </c>
      <c r="AN193">
        <v>-0.47804999999999997</v>
      </c>
      <c r="AO193">
        <v>0.92</v>
      </c>
      <c r="AP193">
        <v>115.91</v>
      </c>
      <c r="AQ193">
        <v>-0.74849716666666599</v>
      </c>
      <c r="AR193" s="4">
        <v>0.66236543655395508</v>
      </c>
      <c r="AS193" t="s">
        <v>130</v>
      </c>
    </row>
    <row r="194" spans="1:45" x14ac:dyDescent="0.25">
      <c r="A194" s="1">
        <v>42339</v>
      </c>
      <c r="B194">
        <v>15668.4</v>
      </c>
      <c r="C194">
        <v>5.8</v>
      </c>
      <c r="D194">
        <v>12452</v>
      </c>
      <c r="E194">
        <v>237.761</v>
      </c>
      <c r="F194">
        <v>230.791</v>
      </c>
      <c r="G194">
        <v>244.547</v>
      </c>
      <c r="H194">
        <v>183.5</v>
      </c>
      <c r="I194">
        <v>190.1</v>
      </c>
      <c r="J194">
        <v>193.4</v>
      </c>
      <c r="K194">
        <v>2.6</v>
      </c>
      <c r="L194">
        <v>1.4679551500000001</v>
      </c>
      <c r="M194">
        <v>1.54426566</v>
      </c>
      <c r="N194">
        <v>5</v>
      </c>
      <c r="O194">
        <v>271000</v>
      </c>
      <c r="P194">
        <v>21.23</v>
      </c>
      <c r="Q194">
        <v>98.947100000000006</v>
      </c>
      <c r="R194">
        <v>75.844999999999999</v>
      </c>
      <c r="S194">
        <v>218027</v>
      </c>
      <c r="T194">
        <v>436169</v>
      </c>
      <c r="U194">
        <v>179458</v>
      </c>
      <c r="V194">
        <v>207748</v>
      </c>
      <c r="W194">
        <v>0.24</v>
      </c>
      <c r="X194">
        <v>2.2400000000000002</v>
      </c>
      <c r="Y194">
        <v>12368.7</v>
      </c>
      <c r="Z194">
        <v>5.46</v>
      </c>
      <c r="AA194">
        <v>225521</v>
      </c>
      <c r="AB194">
        <v>184517</v>
      </c>
      <c r="AC194">
        <v>1146</v>
      </c>
      <c r="AD194">
        <v>1211</v>
      </c>
      <c r="AE194">
        <v>5.0999999999999996</v>
      </c>
      <c r="AF194">
        <v>6.2</v>
      </c>
      <c r="AG194">
        <v>92.6</v>
      </c>
      <c r="AH194">
        <v>99.632390000000001</v>
      </c>
      <c r="AI194">
        <v>0.78059944644818302</v>
      </c>
      <c r="AJ194">
        <v>37.19</v>
      </c>
      <c r="AK194">
        <v>3400223.22</v>
      </c>
      <c r="AL194">
        <v>0.23</v>
      </c>
      <c r="AM194">
        <v>1.26</v>
      </c>
      <c r="AN194">
        <v>-0.40055000000000002</v>
      </c>
      <c r="AO194">
        <v>0.56000000000000005</v>
      </c>
      <c r="AP194">
        <v>116.28</v>
      </c>
      <c r="AQ194">
        <v>-0.56009738709677404</v>
      </c>
      <c r="AS194" t="s">
        <v>130</v>
      </c>
    </row>
    <row r="195" spans="1:45" x14ac:dyDescent="0.25">
      <c r="A195" s="1">
        <v>42370</v>
      </c>
      <c r="B195">
        <v>15695.5</v>
      </c>
      <c r="C195">
        <v>6.1</v>
      </c>
      <c r="D195">
        <v>12478</v>
      </c>
      <c r="E195">
        <v>237.65199999999999</v>
      </c>
      <c r="F195">
        <v>231.06100000000001</v>
      </c>
      <c r="G195">
        <v>244.95500000000001</v>
      </c>
      <c r="H195">
        <v>182.6</v>
      </c>
      <c r="I195">
        <v>189.9</v>
      </c>
      <c r="J195">
        <v>194.5</v>
      </c>
      <c r="K195">
        <v>2.5</v>
      </c>
      <c r="L195">
        <v>1.4749877600000001</v>
      </c>
      <c r="M195">
        <v>1.56591799</v>
      </c>
      <c r="N195">
        <v>4.8</v>
      </c>
      <c r="O195">
        <v>279600</v>
      </c>
      <c r="P195">
        <v>21.31</v>
      </c>
      <c r="Q195">
        <v>99.439099999999996</v>
      </c>
      <c r="R195">
        <v>76.226299999999995</v>
      </c>
      <c r="S195">
        <v>229203</v>
      </c>
      <c r="T195">
        <v>443032</v>
      </c>
      <c r="U195">
        <v>165233</v>
      </c>
      <c r="V195">
        <v>217028</v>
      </c>
      <c r="W195">
        <v>0.34</v>
      </c>
      <c r="X195">
        <v>2.09</v>
      </c>
      <c r="Y195">
        <v>12506</v>
      </c>
      <c r="Z195">
        <v>5.45</v>
      </c>
      <c r="AA195">
        <v>220996</v>
      </c>
      <c r="AB195">
        <v>180952</v>
      </c>
      <c r="AC195">
        <v>1092</v>
      </c>
      <c r="AD195">
        <v>1171</v>
      </c>
      <c r="AE195">
        <v>5.6</v>
      </c>
      <c r="AF195">
        <v>6.1</v>
      </c>
      <c r="AG195">
        <v>92</v>
      </c>
      <c r="AH195">
        <v>98.986819999999994</v>
      </c>
      <c r="AI195">
        <v>0.71175812056401999</v>
      </c>
      <c r="AJ195">
        <v>31.68</v>
      </c>
      <c r="AK195">
        <v>3419743.03</v>
      </c>
      <c r="AL195">
        <v>0.36</v>
      </c>
      <c r="AM195">
        <v>1.19</v>
      </c>
      <c r="AN195">
        <v>-0.32401000000000002</v>
      </c>
      <c r="AO195">
        <v>0.36</v>
      </c>
      <c r="AP195">
        <v>116.62</v>
      </c>
      <c r="AQ195">
        <v>-0.18189858064516101</v>
      </c>
      <c r="AR195" s="3">
        <v>0.67792761325836204</v>
      </c>
      <c r="AS195" t="s">
        <v>130</v>
      </c>
    </row>
    <row r="196" spans="1:45" x14ac:dyDescent="0.25">
      <c r="A196" s="1">
        <v>42401</v>
      </c>
      <c r="B196">
        <v>15695.9</v>
      </c>
      <c r="C196">
        <v>5.6</v>
      </c>
      <c r="D196">
        <v>12554.5</v>
      </c>
      <c r="E196">
        <v>237.33600000000001</v>
      </c>
      <c r="F196">
        <v>230.97200000000001</v>
      </c>
      <c r="G196">
        <v>245.51</v>
      </c>
      <c r="H196">
        <v>181.3</v>
      </c>
      <c r="I196">
        <v>188.8</v>
      </c>
      <c r="J196">
        <v>194.7</v>
      </c>
      <c r="K196">
        <v>2.5</v>
      </c>
      <c r="L196">
        <v>1.1158938700000001</v>
      </c>
      <c r="M196">
        <v>1.32438879</v>
      </c>
      <c r="N196">
        <v>4.9000000000000004</v>
      </c>
      <c r="O196">
        <v>266750</v>
      </c>
      <c r="P196">
        <v>21.33</v>
      </c>
      <c r="Q196">
        <v>98.923199999999994</v>
      </c>
      <c r="R196">
        <v>75.829800000000006</v>
      </c>
      <c r="S196">
        <v>217223</v>
      </c>
      <c r="T196">
        <v>431196</v>
      </c>
      <c r="U196">
        <v>172545</v>
      </c>
      <c r="V196">
        <v>208223</v>
      </c>
      <c r="W196">
        <v>0.38</v>
      </c>
      <c r="X196">
        <v>1.78</v>
      </c>
      <c r="Y196">
        <v>12578.2</v>
      </c>
      <c r="Z196">
        <v>5.34</v>
      </c>
      <c r="AA196">
        <v>226339</v>
      </c>
      <c r="AB196">
        <v>183033</v>
      </c>
      <c r="AC196">
        <v>1225</v>
      </c>
      <c r="AD196">
        <v>1172</v>
      </c>
      <c r="AE196">
        <v>5.5</v>
      </c>
      <c r="AF196">
        <v>5.3</v>
      </c>
      <c r="AG196">
        <v>91.7</v>
      </c>
      <c r="AH196">
        <v>98.66404</v>
      </c>
      <c r="AI196">
        <v>0.58126744942775799</v>
      </c>
      <c r="AJ196">
        <v>30.32</v>
      </c>
      <c r="AK196">
        <v>3438522.78</v>
      </c>
      <c r="AL196">
        <v>0.37</v>
      </c>
      <c r="AM196">
        <v>1.05</v>
      </c>
      <c r="AN196">
        <v>-0.30742000000000003</v>
      </c>
      <c r="AO196">
        <v>0.5</v>
      </c>
      <c r="AP196">
        <v>116.86</v>
      </c>
      <c r="AQ196">
        <v>-0.31014534482758599</v>
      </c>
      <c r="AR196" s="4">
        <v>0.8607591986656189</v>
      </c>
      <c r="AS196" t="s">
        <v>130</v>
      </c>
    </row>
    <row r="197" spans="1:45" x14ac:dyDescent="0.25">
      <c r="A197" s="1">
        <v>42430</v>
      </c>
      <c r="B197">
        <v>15731.6</v>
      </c>
      <c r="C197">
        <v>5.9</v>
      </c>
      <c r="D197">
        <v>12537</v>
      </c>
      <c r="E197">
        <v>238.08</v>
      </c>
      <c r="F197">
        <v>232.209</v>
      </c>
      <c r="G197">
        <v>245.91300000000001</v>
      </c>
      <c r="H197">
        <v>182.1</v>
      </c>
      <c r="I197">
        <v>189.2</v>
      </c>
      <c r="J197">
        <v>194.6</v>
      </c>
      <c r="K197">
        <v>2.7</v>
      </c>
      <c r="L197">
        <v>0.78224550999999998</v>
      </c>
      <c r="M197">
        <v>1.1388047699999999</v>
      </c>
      <c r="N197">
        <v>5</v>
      </c>
      <c r="O197">
        <v>263250</v>
      </c>
      <c r="P197">
        <v>21.39</v>
      </c>
      <c r="Q197">
        <v>98.163499999999999</v>
      </c>
      <c r="R197">
        <v>75.241100000000003</v>
      </c>
      <c r="S197">
        <v>218868</v>
      </c>
      <c r="T197">
        <v>436598</v>
      </c>
      <c r="U197">
        <v>187480</v>
      </c>
      <c r="V197">
        <v>202674</v>
      </c>
      <c r="W197">
        <v>0.36</v>
      </c>
      <c r="X197">
        <v>1.89</v>
      </c>
      <c r="Y197">
        <v>12629</v>
      </c>
      <c r="Z197">
        <v>5.13</v>
      </c>
      <c r="AA197">
        <v>218854</v>
      </c>
      <c r="AB197">
        <v>182053</v>
      </c>
      <c r="AC197">
        <v>1111</v>
      </c>
      <c r="AD197">
        <v>1118</v>
      </c>
      <c r="AE197">
        <v>5.5</v>
      </c>
      <c r="AF197">
        <v>4.8</v>
      </c>
      <c r="AG197">
        <v>91</v>
      </c>
      <c r="AH197">
        <v>97.910869999999903</v>
      </c>
      <c r="AI197">
        <v>0.50297877892013798</v>
      </c>
      <c r="AJ197">
        <v>37.549999999999997</v>
      </c>
      <c r="AK197">
        <v>3466189.45</v>
      </c>
      <c r="AL197">
        <v>0.36</v>
      </c>
      <c r="AM197">
        <v>1.01</v>
      </c>
      <c r="AN197">
        <v>-0.37444</v>
      </c>
      <c r="AO197">
        <v>0.74</v>
      </c>
      <c r="AP197">
        <v>117.08</v>
      </c>
      <c r="AQ197">
        <v>-0.52929522580645105</v>
      </c>
      <c r="AS197" t="s">
        <v>130</v>
      </c>
    </row>
    <row r="198" spans="1:45" x14ac:dyDescent="0.25">
      <c r="A198" s="1">
        <v>42461</v>
      </c>
      <c r="B198">
        <v>15758.9</v>
      </c>
      <c r="C198">
        <v>5.5</v>
      </c>
      <c r="D198">
        <v>12611.5</v>
      </c>
      <c r="E198">
        <v>238.99199999999999</v>
      </c>
      <c r="F198">
        <v>233.43799999999999</v>
      </c>
      <c r="G198">
        <v>246.55099999999999</v>
      </c>
      <c r="H198">
        <v>183.2</v>
      </c>
      <c r="I198">
        <v>190.3</v>
      </c>
      <c r="J198">
        <v>194.7</v>
      </c>
      <c r="K198">
        <v>2.8</v>
      </c>
      <c r="L198">
        <v>1.6896641800000001</v>
      </c>
      <c r="M198">
        <v>1.60181803</v>
      </c>
      <c r="N198">
        <v>5.0999999999999996</v>
      </c>
      <c r="O198">
        <v>266000</v>
      </c>
      <c r="P198">
        <v>21.46</v>
      </c>
      <c r="Q198">
        <v>98.477500000000006</v>
      </c>
      <c r="R198">
        <v>75.470100000000002</v>
      </c>
      <c r="S198">
        <v>230281</v>
      </c>
      <c r="T198">
        <v>448453</v>
      </c>
      <c r="U198">
        <v>179142</v>
      </c>
      <c r="V198">
        <v>216307</v>
      </c>
      <c r="W198">
        <v>0.37</v>
      </c>
      <c r="X198">
        <v>1.81</v>
      </c>
      <c r="Y198">
        <v>12708</v>
      </c>
      <c r="Z198">
        <v>4.79</v>
      </c>
      <c r="AA198">
        <v>222214</v>
      </c>
      <c r="AB198">
        <v>184167</v>
      </c>
      <c r="AC198">
        <v>1163</v>
      </c>
      <c r="AD198">
        <v>1160</v>
      </c>
      <c r="AE198">
        <v>5</v>
      </c>
      <c r="AF198">
        <v>4.3</v>
      </c>
      <c r="AG198">
        <v>89</v>
      </c>
      <c r="AH198">
        <v>95.758989999999997</v>
      </c>
      <c r="AI198">
        <v>0.51312389550492299</v>
      </c>
      <c r="AJ198">
        <v>40.75</v>
      </c>
      <c r="AK198">
        <v>3486203.97</v>
      </c>
      <c r="AL198">
        <v>0.37</v>
      </c>
      <c r="AM198">
        <v>1.04</v>
      </c>
      <c r="AN198">
        <v>-0.39633000000000002</v>
      </c>
      <c r="AO198">
        <v>0.44</v>
      </c>
      <c r="AP198">
        <v>117.32</v>
      </c>
      <c r="AQ198">
        <v>-0.42372490000000002</v>
      </c>
      <c r="AR198" s="3">
        <v>0.69485169649124146</v>
      </c>
      <c r="AS198" t="s">
        <v>130</v>
      </c>
    </row>
    <row r="199" spans="1:45" x14ac:dyDescent="0.25">
      <c r="A199" s="1">
        <v>42491</v>
      </c>
      <c r="B199">
        <v>15777.2</v>
      </c>
      <c r="C199">
        <v>5.3</v>
      </c>
      <c r="D199">
        <v>12652.7</v>
      </c>
      <c r="E199">
        <v>239.55699999999999</v>
      </c>
      <c r="F199">
        <v>234.43600000000001</v>
      </c>
      <c r="G199">
        <v>247.137</v>
      </c>
      <c r="H199">
        <v>185.3</v>
      </c>
      <c r="I199">
        <v>191.7</v>
      </c>
      <c r="J199">
        <v>194.7</v>
      </c>
      <c r="K199">
        <v>2.4</v>
      </c>
      <c r="L199">
        <v>1.6601221500000001</v>
      </c>
      <c r="M199">
        <v>1.6005536899999999</v>
      </c>
      <c r="N199">
        <v>4.8</v>
      </c>
      <c r="O199">
        <v>274500</v>
      </c>
      <c r="P199">
        <v>21.47</v>
      </c>
      <c r="Q199">
        <v>98.254900000000006</v>
      </c>
      <c r="R199">
        <v>75.283299999999997</v>
      </c>
      <c r="S199">
        <v>222761</v>
      </c>
      <c r="T199">
        <v>442183</v>
      </c>
      <c r="U199">
        <v>184368</v>
      </c>
      <c r="V199">
        <v>213091</v>
      </c>
      <c r="W199">
        <v>0.37</v>
      </c>
      <c r="X199">
        <v>1.81</v>
      </c>
      <c r="Y199">
        <v>12775</v>
      </c>
      <c r="Z199">
        <v>4.68</v>
      </c>
      <c r="AA199">
        <v>224156</v>
      </c>
      <c r="AB199">
        <v>185124</v>
      </c>
      <c r="AC199">
        <v>1148</v>
      </c>
      <c r="AD199">
        <v>1205</v>
      </c>
      <c r="AE199">
        <v>5.0999999999999996</v>
      </c>
      <c r="AF199">
        <v>4.5</v>
      </c>
      <c r="AG199">
        <v>94.7</v>
      </c>
      <c r="AH199">
        <v>101.89190000000001</v>
      </c>
      <c r="AI199">
        <v>0.44495985056857901</v>
      </c>
      <c r="AJ199">
        <v>46.71</v>
      </c>
      <c r="AK199">
        <v>3503708.99</v>
      </c>
      <c r="AL199">
        <v>0.37</v>
      </c>
      <c r="AM199">
        <v>0.99</v>
      </c>
      <c r="AN199">
        <v>-0.39546999999999999</v>
      </c>
      <c r="AO199">
        <v>0.46</v>
      </c>
      <c r="AP199">
        <v>117.69</v>
      </c>
      <c r="AQ199">
        <v>-0.52532535483870901</v>
      </c>
      <c r="AR199" s="4">
        <v>0.44733178615570068</v>
      </c>
      <c r="AS199" t="s">
        <v>130</v>
      </c>
    </row>
    <row r="200" spans="1:45" x14ac:dyDescent="0.25">
      <c r="A200" s="1">
        <v>42522</v>
      </c>
      <c r="B200">
        <v>15821.4</v>
      </c>
      <c r="C200">
        <v>4.9000000000000004</v>
      </c>
      <c r="D200">
        <v>12731.2</v>
      </c>
      <c r="E200">
        <v>240.22200000000001</v>
      </c>
      <c r="F200">
        <v>235.28899999999999</v>
      </c>
      <c r="G200">
        <v>247.54</v>
      </c>
      <c r="H200">
        <v>187.6</v>
      </c>
      <c r="I200">
        <v>193.8</v>
      </c>
      <c r="J200">
        <v>195.3</v>
      </c>
      <c r="K200">
        <v>2.6</v>
      </c>
      <c r="L200">
        <v>1.2811618499999999</v>
      </c>
      <c r="M200">
        <v>1.4134764399999999</v>
      </c>
      <c r="N200">
        <v>4.9000000000000004</v>
      </c>
      <c r="O200">
        <v>265250</v>
      </c>
      <c r="P200">
        <v>21.52</v>
      </c>
      <c r="Q200">
        <v>98.731499999999997</v>
      </c>
      <c r="R200">
        <v>75.628299999999996</v>
      </c>
      <c r="S200">
        <v>207430</v>
      </c>
      <c r="T200">
        <v>430261</v>
      </c>
      <c r="U200">
        <v>189692</v>
      </c>
      <c r="V200">
        <v>198410</v>
      </c>
      <c r="W200">
        <v>0.38</v>
      </c>
      <c r="X200">
        <v>1.64</v>
      </c>
      <c r="Y200">
        <v>12835.4</v>
      </c>
      <c r="Z200">
        <v>4.53</v>
      </c>
      <c r="AA200">
        <v>228552</v>
      </c>
      <c r="AB200">
        <v>186833</v>
      </c>
      <c r="AC200">
        <v>1203</v>
      </c>
      <c r="AD200">
        <v>1208</v>
      </c>
      <c r="AE200">
        <v>5.3</v>
      </c>
      <c r="AF200">
        <v>4.8</v>
      </c>
      <c r="AG200">
        <v>93.5</v>
      </c>
      <c r="AH200">
        <v>100.6007</v>
      </c>
      <c r="AI200">
        <v>0.400869954833732</v>
      </c>
      <c r="AJ200">
        <v>48.76</v>
      </c>
      <c r="AK200">
        <v>3524039.2</v>
      </c>
      <c r="AL200">
        <v>0.38</v>
      </c>
      <c r="AM200">
        <v>0.91</v>
      </c>
      <c r="AN200">
        <v>-0.37015999999999999</v>
      </c>
      <c r="AO200">
        <v>0.14000000000000001</v>
      </c>
      <c r="AP200">
        <v>117.92</v>
      </c>
      <c r="AQ200">
        <v>1.8730471666666599E-2</v>
      </c>
      <c r="AS200" t="s">
        <v>130</v>
      </c>
    </row>
    <row r="201" spans="1:45" x14ac:dyDescent="0.25">
      <c r="A201" s="1">
        <v>42552</v>
      </c>
      <c r="B201">
        <v>15891.5</v>
      </c>
      <c r="C201">
        <v>5.0999999999999996</v>
      </c>
      <c r="D201">
        <v>12756.7</v>
      </c>
      <c r="E201">
        <v>240.101</v>
      </c>
      <c r="F201">
        <v>234.77099999999999</v>
      </c>
      <c r="G201">
        <v>247.82900000000001</v>
      </c>
      <c r="H201">
        <v>187.7</v>
      </c>
      <c r="I201">
        <v>193.5</v>
      </c>
      <c r="J201">
        <v>195.1</v>
      </c>
      <c r="K201">
        <v>2.7</v>
      </c>
      <c r="L201">
        <v>1.64813436</v>
      </c>
      <c r="M201">
        <v>1.5258897899999999</v>
      </c>
      <c r="N201">
        <v>4.8</v>
      </c>
      <c r="O201">
        <v>259400</v>
      </c>
      <c r="P201">
        <v>21.58</v>
      </c>
      <c r="Q201">
        <v>98.845200000000006</v>
      </c>
      <c r="R201">
        <v>75.691599999999994</v>
      </c>
      <c r="S201">
        <v>215715</v>
      </c>
      <c r="T201">
        <v>435507</v>
      </c>
      <c r="U201">
        <v>172961</v>
      </c>
      <c r="V201">
        <v>205455</v>
      </c>
      <c r="W201">
        <v>0.39</v>
      </c>
      <c r="X201">
        <v>1.5</v>
      </c>
      <c r="Y201">
        <v>12889.7</v>
      </c>
      <c r="Z201">
        <v>4.22</v>
      </c>
      <c r="AA201">
        <v>228127</v>
      </c>
      <c r="AB201">
        <v>188196</v>
      </c>
      <c r="AC201">
        <v>1239</v>
      </c>
      <c r="AD201">
        <v>1198</v>
      </c>
      <c r="AE201">
        <v>4.5</v>
      </c>
      <c r="AF201">
        <v>4.4000000000000004</v>
      </c>
      <c r="AG201">
        <v>90</v>
      </c>
      <c r="AH201">
        <v>96.83493</v>
      </c>
      <c r="AI201">
        <v>0.321557884095729</v>
      </c>
      <c r="AJ201">
        <v>44.65</v>
      </c>
      <c r="AK201">
        <v>3542817.45</v>
      </c>
      <c r="AL201">
        <v>0.4</v>
      </c>
      <c r="AM201">
        <v>0.83</v>
      </c>
      <c r="AN201">
        <v>-0.35243999999999998</v>
      </c>
      <c r="AO201">
        <v>0.08</v>
      </c>
      <c r="AP201">
        <v>118.29</v>
      </c>
      <c r="AQ201">
        <v>7.1366745806451595E-2</v>
      </c>
      <c r="AR201" s="3">
        <v>0.48843616247177124</v>
      </c>
      <c r="AS201" t="s">
        <v>130</v>
      </c>
    </row>
    <row r="202" spans="1:45" x14ac:dyDescent="0.25">
      <c r="A202" s="1">
        <v>42583</v>
      </c>
      <c r="B202">
        <v>15931.3</v>
      </c>
      <c r="C202">
        <v>5.0999999999999996</v>
      </c>
      <c r="D202">
        <v>12788.1</v>
      </c>
      <c r="E202">
        <v>240.54499999999999</v>
      </c>
      <c r="F202">
        <v>234.904</v>
      </c>
      <c r="G202">
        <v>248.423</v>
      </c>
      <c r="H202">
        <v>186.6</v>
      </c>
      <c r="I202">
        <v>192.6</v>
      </c>
      <c r="J202">
        <v>195.1</v>
      </c>
      <c r="K202">
        <v>2.5</v>
      </c>
      <c r="L202">
        <v>1.5900866</v>
      </c>
      <c r="M202">
        <v>1.50597183</v>
      </c>
      <c r="N202">
        <v>4.9000000000000004</v>
      </c>
      <c r="O202">
        <v>263500</v>
      </c>
      <c r="P202">
        <v>21.6</v>
      </c>
      <c r="Q202">
        <v>98.742699999999999</v>
      </c>
      <c r="R202">
        <v>75.587900000000005</v>
      </c>
      <c r="S202">
        <v>218051</v>
      </c>
      <c r="T202">
        <v>438959</v>
      </c>
      <c r="U202">
        <v>189907</v>
      </c>
      <c r="V202">
        <v>205231</v>
      </c>
      <c r="W202">
        <v>0.4</v>
      </c>
      <c r="X202">
        <v>1.56</v>
      </c>
      <c r="Y202">
        <v>12973.9</v>
      </c>
      <c r="Z202">
        <v>4.24</v>
      </c>
      <c r="AA202">
        <v>230319</v>
      </c>
      <c r="AB202">
        <v>190173</v>
      </c>
      <c r="AC202">
        <v>1171</v>
      </c>
      <c r="AD202">
        <v>1201</v>
      </c>
      <c r="AE202">
        <v>5</v>
      </c>
      <c r="AF202">
        <v>5.3</v>
      </c>
      <c r="AG202">
        <v>89.8</v>
      </c>
      <c r="AH202">
        <v>96.619739999999993</v>
      </c>
      <c r="AI202">
        <v>0.17196366173263899</v>
      </c>
      <c r="AJ202">
        <v>44.72</v>
      </c>
      <c r="AK202">
        <v>3565449.09</v>
      </c>
      <c r="AL202">
        <v>0.4</v>
      </c>
      <c r="AM202">
        <v>0.82</v>
      </c>
      <c r="AN202">
        <v>-0.35639999999999999</v>
      </c>
      <c r="AO202">
        <v>0.18</v>
      </c>
      <c r="AP202">
        <v>118.51</v>
      </c>
      <c r="AQ202">
        <v>-0.118368812903225</v>
      </c>
      <c r="AR202" s="4">
        <v>0.5608026385307312</v>
      </c>
      <c r="AS202" t="s">
        <v>130</v>
      </c>
    </row>
    <row r="203" spans="1:45" x14ac:dyDescent="0.25">
      <c r="A203" s="1">
        <v>42614</v>
      </c>
      <c r="B203">
        <v>15999.1</v>
      </c>
      <c r="C203">
        <v>5.0999999999999996</v>
      </c>
      <c r="D203">
        <v>12846.6</v>
      </c>
      <c r="E203">
        <v>241.17599999999999</v>
      </c>
      <c r="F203">
        <v>235.495</v>
      </c>
      <c r="G203">
        <v>248.84200000000001</v>
      </c>
      <c r="H203">
        <v>186.9</v>
      </c>
      <c r="I203">
        <v>193.2</v>
      </c>
      <c r="J203">
        <v>195.1</v>
      </c>
      <c r="K203">
        <v>2.4</v>
      </c>
      <c r="L203">
        <v>2.0644372400000002</v>
      </c>
      <c r="M203">
        <v>1.7703013000000001</v>
      </c>
      <c r="N203">
        <v>5</v>
      </c>
      <c r="O203">
        <v>251500</v>
      </c>
      <c r="P203">
        <v>21.62</v>
      </c>
      <c r="Q203">
        <v>98.655199999999994</v>
      </c>
      <c r="R203">
        <v>75.497699999999995</v>
      </c>
      <c r="S203">
        <v>216921</v>
      </c>
      <c r="T203">
        <v>438760</v>
      </c>
      <c r="U203">
        <v>188495</v>
      </c>
      <c r="V203">
        <v>204965</v>
      </c>
      <c r="W203">
        <v>0.4</v>
      </c>
      <c r="X203">
        <v>1.63</v>
      </c>
      <c r="Y203">
        <v>13034.2</v>
      </c>
      <c r="Z203">
        <v>4.3099999999999996</v>
      </c>
      <c r="AA203">
        <v>227718</v>
      </c>
      <c r="AB203">
        <v>190714</v>
      </c>
      <c r="AC203">
        <v>1068</v>
      </c>
      <c r="AD203">
        <v>1303</v>
      </c>
      <c r="AE203">
        <v>5.2</v>
      </c>
      <c r="AF203">
        <v>5.6</v>
      </c>
      <c r="AG203">
        <v>91.2</v>
      </c>
      <c r="AH203">
        <v>98.126069999999999</v>
      </c>
      <c r="AI203">
        <v>4.5904527056540599E-2</v>
      </c>
      <c r="AJ203">
        <v>45.18</v>
      </c>
      <c r="AK203">
        <v>3586414.67</v>
      </c>
      <c r="AL203">
        <v>0.39</v>
      </c>
      <c r="AM203">
        <v>0.86</v>
      </c>
      <c r="AN203">
        <v>-0.32833000000000001</v>
      </c>
      <c r="AO203">
        <v>0.1</v>
      </c>
      <c r="AP203">
        <v>118.79</v>
      </c>
      <c r="AQ203">
        <v>-0.111468463333333</v>
      </c>
      <c r="AS203" t="s">
        <v>130</v>
      </c>
    </row>
    <row r="204" spans="1:45" x14ac:dyDescent="0.25">
      <c r="A204" s="1">
        <v>42644</v>
      </c>
      <c r="B204">
        <v>16059.4</v>
      </c>
      <c r="C204">
        <v>5.3</v>
      </c>
      <c r="D204">
        <v>12867</v>
      </c>
      <c r="E204">
        <v>241.74100000000001</v>
      </c>
      <c r="F204">
        <v>235.732</v>
      </c>
      <c r="G204">
        <v>249.142</v>
      </c>
      <c r="H204">
        <v>186.7</v>
      </c>
      <c r="I204">
        <v>193.7</v>
      </c>
      <c r="J204">
        <v>196.3</v>
      </c>
      <c r="K204">
        <v>2.4</v>
      </c>
      <c r="L204">
        <v>1.7439973600000001</v>
      </c>
      <c r="M204">
        <v>1.60811718</v>
      </c>
      <c r="N204">
        <v>4.9000000000000004</v>
      </c>
      <c r="O204">
        <v>255800</v>
      </c>
      <c r="P204">
        <v>21.71</v>
      </c>
      <c r="Q204">
        <v>98.723699999999994</v>
      </c>
      <c r="R204">
        <v>75.531800000000004</v>
      </c>
      <c r="S204">
        <v>233645</v>
      </c>
      <c r="T204">
        <v>456552</v>
      </c>
      <c r="U204">
        <v>188016</v>
      </c>
      <c r="V204">
        <v>220069</v>
      </c>
      <c r="W204">
        <v>0.4</v>
      </c>
      <c r="X204">
        <v>1.76</v>
      </c>
      <c r="Y204">
        <v>13107.5</v>
      </c>
      <c r="Z204">
        <v>4.38</v>
      </c>
      <c r="AA204">
        <v>227898</v>
      </c>
      <c r="AB204">
        <v>189343</v>
      </c>
      <c r="AC204">
        <v>1313</v>
      </c>
      <c r="AD204">
        <v>1254</v>
      </c>
      <c r="AE204">
        <v>5.2</v>
      </c>
      <c r="AF204">
        <v>5.5</v>
      </c>
      <c r="AG204">
        <v>87.2</v>
      </c>
      <c r="AH204">
        <v>93.822289999999995</v>
      </c>
      <c r="AI204">
        <v>-8.4493799253559598E-2</v>
      </c>
      <c r="AJ204">
        <v>49.78</v>
      </c>
      <c r="AK204">
        <v>3601516.04</v>
      </c>
      <c r="AL204">
        <v>0.4</v>
      </c>
      <c r="AM204">
        <v>0.92</v>
      </c>
      <c r="AN204">
        <v>-0.35260999999999998</v>
      </c>
      <c r="AO204">
        <v>0.18</v>
      </c>
      <c r="AP204">
        <v>119.08</v>
      </c>
      <c r="AQ204">
        <v>-0.29751525806451601</v>
      </c>
      <c r="AR204" s="3">
        <v>0.37116411328315735</v>
      </c>
      <c r="AS204" t="s">
        <v>130</v>
      </c>
    </row>
    <row r="205" spans="1:45" x14ac:dyDescent="0.25">
      <c r="A205" s="1">
        <v>42675</v>
      </c>
      <c r="B205">
        <v>16107.6</v>
      </c>
      <c r="C205">
        <v>5.4</v>
      </c>
      <c r="D205">
        <v>12893</v>
      </c>
      <c r="E205">
        <v>242.02600000000001</v>
      </c>
      <c r="F205">
        <v>235.215</v>
      </c>
      <c r="G205">
        <v>249.48099999999999</v>
      </c>
      <c r="H205">
        <v>186.3</v>
      </c>
      <c r="I205">
        <v>192.4</v>
      </c>
      <c r="J205">
        <v>196.3</v>
      </c>
      <c r="K205">
        <v>2.4</v>
      </c>
      <c r="L205">
        <v>1.90220184</v>
      </c>
      <c r="M205">
        <v>1.70959141</v>
      </c>
      <c r="N205">
        <v>4.7</v>
      </c>
      <c r="O205">
        <v>245750</v>
      </c>
      <c r="P205">
        <v>21.72</v>
      </c>
      <c r="Q205">
        <v>98.344300000000004</v>
      </c>
      <c r="R205">
        <v>75.230900000000005</v>
      </c>
      <c r="S205">
        <v>215307</v>
      </c>
      <c r="T205">
        <v>437433</v>
      </c>
      <c r="U205">
        <v>182601</v>
      </c>
      <c r="V205">
        <v>200008</v>
      </c>
      <c r="W205">
        <v>0.41</v>
      </c>
      <c r="X205">
        <v>2.14</v>
      </c>
      <c r="Y205">
        <v>13181</v>
      </c>
      <c r="Z205">
        <v>4.71</v>
      </c>
      <c r="AA205">
        <v>231550</v>
      </c>
      <c r="AB205">
        <v>187653</v>
      </c>
      <c r="AC205">
        <v>1140</v>
      </c>
      <c r="AD205">
        <v>1230</v>
      </c>
      <c r="AE205">
        <v>5.2</v>
      </c>
      <c r="AF205">
        <v>6.3</v>
      </c>
      <c r="AG205">
        <v>93.8</v>
      </c>
      <c r="AH205">
        <v>100.9235</v>
      </c>
      <c r="AI205">
        <v>-0.20730832988613801</v>
      </c>
      <c r="AJ205">
        <v>45.66</v>
      </c>
      <c r="AK205">
        <v>3618237.14</v>
      </c>
      <c r="AL205">
        <v>0.41</v>
      </c>
      <c r="AM205">
        <v>1.1599999999999999</v>
      </c>
      <c r="AN205">
        <v>-0.39993000000000001</v>
      </c>
      <c r="AO205">
        <v>0.1</v>
      </c>
      <c r="AP205">
        <v>119.44</v>
      </c>
      <c r="AQ205">
        <v>-0.29404887666666601</v>
      </c>
      <c r="AS205" t="s">
        <v>130</v>
      </c>
    </row>
    <row r="206" spans="1:45" x14ac:dyDescent="0.25">
      <c r="A206" s="1">
        <v>42705</v>
      </c>
      <c r="B206">
        <v>16182.5</v>
      </c>
      <c r="C206">
        <v>5</v>
      </c>
      <c r="D206">
        <v>13005.9</v>
      </c>
      <c r="E206">
        <v>242.637</v>
      </c>
      <c r="F206">
        <v>235.39</v>
      </c>
      <c r="G206">
        <v>249.92</v>
      </c>
      <c r="H206">
        <v>188.2</v>
      </c>
      <c r="I206">
        <v>193.7</v>
      </c>
      <c r="J206">
        <v>196.7</v>
      </c>
      <c r="K206">
        <v>2.2000000000000002</v>
      </c>
      <c r="L206">
        <v>2.2917331999999999</v>
      </c>
      <c r="M206">
        <v>2.0005600600000002</v>
      </c>
      <c r="N206">
        <v>4.7</v>
      </c>
      <c r="O206">
        <v>252200</v>
      </c>
      <c r="P206">
        <v>21.76</v>
      </c>
      <c r="Q206">
        <v>99.040599999999998</v>
      </c>
      <c r="R206">
        <v>75.762200000000007</v>
      </c>
      <c r="S206">
        <v>219170</v>
      </c>
      <c r="T206">
        <v>447970</v>
      </c>
      <c r="U206">
        <v>187369</v>
      </c>
      <c r="V206">
        <v>204078</v>
      </c>
      <c r="W206">
        <v>0.54</v>
      </c>
      <c r="X206">
        <v>2.4900000000000002</v>
      </c>
      <c r="Y206">
        <v>13226.1</v>
      </c>
      <c r="Z206">
        <v>4.83</v>
      </c>
      <c r="AA206">
        <v>233560</v>
      </c>
      <c r="AB206">
        <v>192584</v>
      </c>
      <c r="AC206">
        <v>1252</v>
      </c>
      <c r="AD206">
        <v>1248</v>
      </c>
      <c r="AE206">
        <v>5.4</v>
      </c>
      <c r="AF206">
        <v>6.5</v>
      </c>
      <c r="AG206">
        <v>98.2</v>
      </c>
      <c r="AH206">
        <v>105.65770000000001</v>
      </c>
      <c r="AI206">
        <v>-0.25627975296809002</v>
      </c>
      <c r="AJ206">
        <v>51.97</v>
      </c>
      <c r="AK206">
        <v>3636435.65</v>
      </c>
      <c r="AL206">
        <v>0.54</v>
      </c>
      <c r="AM206">
        <v>1.3</v>
      </c>
      <c r="AN206">
        <v>-0.43994</v>
      </c>
      <c r="AO206">
        <v>0.02</v>
      </c>
      <c r="AP206">
        <v>119.71</v>
      </c>
      <c r="AQ206">
        <v>0.27748200645161197</v>
      </c>
      <c r="AR206" s="4">
        <v>0.88036233186721802</v>
      </c>
      <c r="AS206" t="s">
        <v>130</v>
      </c>
    </row>
    <row r="207" spans="1:45" x14ac:dyDescent="0.25">
      <c r="A207" s="1">
        <v>42736</v>
      </c>
      <c r="B207">
        <v>16293.3</v>
      </c>
      <c r="C207">
        <v>5.3</v>
      </c>
      <c r="D207">
        <v>13063.7</v>
      </c>
      <c r="E207">
        <v>243.61799999999999</v>
      </c>
      <c r="F207">
        <v>236.85400000000001</v>
      </c>
      <c r="G207">
        <v>250.46700000000001</v>
      </c>
      <c r="H207">
        <v>190.7</v>
      </c>
      <c r="I207">
        <v>195.4</v>
      </c>
      <c r="J207">
        <v>197.8</v>
      </c>
      <c r="K207">
        <v>2.6</v>
      </c>
      <c r="L207">
        <v>2.1027317999999999</v>
      </c>
      <c r="M207">
        <v>1.90844919</v>
      </c>
      <c r="N207">
        <v>4.7</v>
      </c>
      <c r="O207">
        <v>244000</v>
      </c>
      <c r="P207">
        <v>21.82</v>
      </c>
      <c r="Q207">
        <v>98.815799999999996</v>
      </c>
      <c r="R207">
        <v>75.599500000000006</v>
      </c>
      <c r="S207">
        <v>219738</v>
      </c>
      <c r="T207">
        <v>448947</v>
      </c>
      <c r="U207">
        <v>177514</v>
      </c>
      <c r="V207">
        <v>207840</v>
      </c>
      <c r="W207">
        <v>0.65</v>
      </c>
      <c r="X207">
        <v>2.4300000000000002</v>
      </c>
      <c r="Y207">
        <v>13300.7</v>
      </c>
      <c r="Z207">
        <v>4.66</v>
      </c>
      <c r="AA207">
        <v>238992</v>
      </c>
      <c r="AB207">
        <v>195435</v>
      </c>
      <c r="AC207">
        <v>1190</v>
      </c>
      <c r="AD207">
        <v>1303</v>
      </c>
      <c r="AE207">
        <v>5.4</v>
      </c>
      <c r="AF207">
        <v>5.8</v>
      </c>
      <c r="AG207">
        <v>98.5</v>
      </c>
      <c r="AH207">
        <v>105.98050000000001</v>
      </c>
      <c r="AI207">
        <v>-0.42001907463696603</v>
      </c>
      <c r="AJ207">
        <v>52.5</v>
      </c>
      <c r="AK207">
        <v>3653338.67</v>
      </c>
      <c r="AL207">
        <v>0.66</v>
      </c>
      <c r="AM207">
        <v>1.23</v>
      </c>
      <c r="AN207">
        <v>-0.46755999999999998</v>
      </c>
      <c r="AO207">
        <v>0.16</v>
      </c>
      <c r="AP207">
        <v>119.98</v>
      </c>
      <c r="AQ207">
        <v>-3.8612896838709602E-2</v>
      </c>
      <c r="AR207" s="3">
        <v>0.91858690977096558</v>
      </c>
      <c r="AS207" t="s">
        <v>130</v>
      </c>
    </row>
    <row r="208" spans="1:45" x14ac:dyDescent="0.25">
      <c r="A208" s="1">
        <v>42767</v>
      </c>
      <c r="B208">
        <v>16363.5</v>
      </c>
      <c r="C208">
        <v>5.6</v>
      </c>
      <c r="D208">
        <v>13088.4</v>
      </c>
      <c r="E208">
        <v>244.006</v>
      </c>
      <c r="F208">
        <v>237.477</v>
      </c>
      <c r="G208">
        <v>250.99799999999999</v>
      </c>
      <c r="H208">
        <v>191.6</v>
      </c>
      <c r="I208">
        <v>196</v>
      </c>
      <c r="J208">
        <v>197.9</v>
      </c>
      <c r="K208">
        <v>2.7</v>
      </c>
      <c r="L208">
        <v>1.94277371</v>
      </c>
      <c r="M208">
        <v>1.83305118</v>
      </c>
      <c r="N208">
        <v>4.5999999999999996</v>
      </c>
      <c r="O208">
        <v>230250</v>
      </c>
      <c r="P208">
        <v>21.84</v>
      </c>
      <c r="Q208">
        <v>98.435599999999994</v>
      </c>
      <c r="R208">
        <v>75.330600000000004</v>
      </c>
      <c r="S208">
        <v>221923</v>
      </c>
      <c r="T208">
        <v>452625</v>
      </c>
      <c r="U208">
        <v>176173</v>
      </c>
      <c r="V208">
        <v>210442</v>
      </c>
      <c r="W208">
        <v>0.66</v>
      </c>
      <c r="X208">
        <v>2.42</v>
      </c>
      <c r="Y208">
        <v>13367.3</v>
      </c>
      <c r="Z208">
        <v>4.6399999999999997</v>
      </c>
      <c r="AA208">
        <v>236277</v>
      </c>
      <c r="AB208">
        <v>196492</v>
      </c>
      <c r="AC208">
        <v>1271</v>
      </c>
      <c r="AD208">
        <v>1234</v>
      </c>
      <c r="AE208">
        <v>5.3</v>
      </c>
      <c r="AF208">
        <v>5.0999999999999996</v>
      </c>
      <c r="AG208">
        <v>96.3</v>
      </c>
      <c r="AH208">
        <v>103.6134</v>
      </c>
      <c r="AI208">
        <v>-0.43948371933522201</v>
      </c>
      <c r="AJ208">
        <v>53.47</v>
      </c>
      <c r="AK208">
        <v>3670015.03</v>
      </c>
      <c r="AL208">
        <v>0.66</v>
      </c>
      <c r="AM208">
        <v>1.22</v>
      </c>
      <c r="AN208">
        <v>-0.47952</v>
      </c>
      <c r="AO208">
        <v>0.2</v>
      </c>
      <c r="AP208">
        <v>120.32</v>
      </c>
      <c r="AQ208">
        <v>-0.35356589285714202</v>
      </c>
      <c r="AR208" s="4">
        <v>0.49937143921852112</v>
      </c>
      <c r="AS208" t="s">
        <v>130</v>
      </c>
    </row>
    <row r="209" spans="1:45" x14ac:dyDescent="0.25">
      <c r="A209" s="1">
        <v>42795</v>
      </c>
      <c r="B209">
        <v>16415.099999999999</v>
      </c>
      <c r="C209">
        <v>5.6</v>
      </c>
      <c r="D209">
        <v>13139.9</v>
      </c>
      <c r="E209">
        <v>243.892</v>
      </c>
      <c r="F209">
        <v>237.65600000000001</v>
      </c>
      <c r="G209">
        <v>250.94399999999999</v>
      </c>
      <c r="H209">
        <v>191.5</v>
      </c>
      <c r="I209">
        <v>196.3</v>
      </c>
      <c r="J209">
        <v>198.1</v>
      </c>
      <c r="K209">
        <v>2.5</v>
      </c>
      <c r="L209">
        <v>1.50314821</v>
      </c>
      <c r="M209">
        <v>1.62156608</v>
      </c>
      <c r="N209">
        <v>4.4000000000000004</v>
      </c>
      <c r="O209">
        <v>233750</v>
      </c>
      <c r="P209">
        <v>21.88</v>
      </c>
      <c r="Q209">
        <v>99.049199999999999</v>
      </c>
      <c r="R209">
        <v>75.834400000000002</v>
      </c>
      <c r="S209">
        <v>223132</v>
      </c>
      <c r="T209">
        <v>452140</v>
      </c>
      <c r="U209">
        <v>194152</v>
      </c>
      <c r="V209">
        <v>211722</v>
      </c>
      <c r="W209">
        <v>0.79</v>
      </c>
      <c r="X209">
        <v>2.48</v>
      </c>
      <c r="Y209">
        <v>13428.7</v>
      </c>
      <c r="Z209">
        <v>4.68</v>
      </c>
      <c r="AA209">
        <v>237337</v>
      </c>
      <c r="AB209">
        <v>196213</v>
      </c>
      <c r="AC209">
        <v>1190</v>
      </c>
      <c r="AD209">
        <v>1272</v>
      </c>
      <c r="AE209">
        <v>5</v>
      </c>
      <c r="AF209">
        <v>4.3</v>
      </c>
      <c r="AG209">
        <v>96.9</v>
      </c>
      <c r="AH209">
        <v>104.2589</v>
      </c>
      <c r="AI209">
        <v>-0.39022250347384602</v>
      </c>
      <c r="AJ209">
        <v>49.33</v>
      </c>
      <c r="AK209">
        <v>3685308.49</v>
      </c>
      <c r="AL209">
        <v>0.79</v>
      </c>
      <c r="AM209">
        <v>1.17</v>
      </c>
      <c r="AN209">
        <v>-0.47439999999999999</v>
      </c>
      <c r="AO209">
        <v>0.02</v>
      </c>
      <c r="AP209">
        <v>120.67</v>
      </c>
      <c r="AQ209">
        <v>-5.6821908064516098E-2</v>
      </c>
      <c r="AS209" t="s">
        <v>130</v>
      </c>
    </row>
    <row r="210" spans="1:45" x14ac:dyDescent="0.25">
      <c r="A210" s="1">
        <v>42826</v>
      </c>
      <c r="B210">
        <v>16476</v>
      </c>
      <c r="C210">
        <v>5.7</v>
      </c>
      <c r="D210">
        <v>13169.2</v>
      </c>
      <c r="E210">
        <v>244.19300000000001</v>
      </c>
      <c r="F210">
        <v>238.43199999999999</v>
      </c>
      <c r="G210">
        <v>251.227</v>
      </c>
      <c r="H210">
        <v>193</v>
      </c>
      <c r="I210">
        <v>198</v>
      </c>
      <c r="J210">
        <v>198.6</v>
      </c>
      <c r="K210">
        <v>2.5</v>
      </c>
      <c r="L210">
        <v>1.71866969</v>
      </c>
      <c r="M210">
        <v>1.70730304</v>
      </c>
      <c r="N210">
        <v>4.4000000000000004</v>
      </c>
      <c r="O210">
        <v>227800</v>
      </c>
      <c r="P210">
        <v>21.94</v>
      </c>
      <c r="Q210">
        <v>100.0416</v>
      </c>
      <c r="R210">
        <v>76.640299999999996</v>
      </c>
      <c r="S210">
        <v>225070</v>
      </c>
      <c r="T210">
        <v>454258</v>
      </c>
      <c r="U210">
        <v>183864</v>
      </c>
      <c r="V210">
        <v>212426</v>
      </c>
      <c r="W210">
        <v>0.9</v>
      </c>
      <c r="X210">
        <v>2.2999999999999998</v>
      </c>
      <c r="Y210">
        <v>13484.7</v>
      </c>
      <c r="Z210">
        <v>4.57</v>
      </c>
      <c r="AA210">
        <v>240265</v>
      </c>
      <c r="AB210">
        <v>196038</v>
      </c>
      <c r="AC210">
        <v>1146</v>
      </c>
      <c r="AD210">
        <v>1251</v>
      </c>
      <c r="AE210">
        <v>5.4</v>
      </c>
      <c r="AF210">
        <v>4.5999999999999996</v>
      </c>
      <c r="AG210">
        <v>97</v>
      </c>
      <c r="AH210">
        <v>104.3665</v>
      </c>
      <c r="AI210">
        <v>-0.52683138798667795</v>
      </c>
      <c r="AJ210">
        <v>51.06</v>
      </c>
      <c r="AK210">
        <v>3699296.28</v>
      </c>
      <c r="AL210">
        <v>0.91</v>
      </c>
      <c r="AM210">
        <v>1.06</v>
      </c>
      <c r="AN210">
        <v>-0.48803999999999997</v>
      </c>
      <c r="AO210">
        <v>0</v>
      </c>
      <c r="AP210">
        <v>120.93</v>
      </c>
      <c r="AQ210">
        <v>0.20239636666666599</v>
      </c>
      <c r="AR210" s="3">
        <v>0.86743247509002686</v>
      </c>
      <c r="AS210" t="s">
        <v>130</v>
      </c>
    </row>
    <row r="211" spans="1:45" x14ac:dyDescent="0.25">
      <c r="A211" s="1">
        <v>42856</v>
      </c>
      <c r="B211">
        <v>16573.2</v>
      </c>
      <c r="C211">
        <v>6.3</v>
      </c>
      <c r="D211">
        <v>13171.9</v>
      </c>
      <c r="E211">
        <v>244.00399999999999</v>
      </c>
      <c r="F211">
        <v>238.60900000000001</v>
      </c>
      <c r="G211">
        <v>251.43</v>
      </c>
      <c r="H211">
        <v>192.8</v>
      </c>
      <c r="I211">
        <v>197</v>
      </c>
      <c r="J211">
        <v>198.4</v>
      </c>
      <c r="K211">
        <v>2.6</v>
      </c>
      <c r="L211">
        <v>1.5648063400000001</v>
      </c>
      <c r="M211">
        <v>1.6242894299999999</v>
      </c>
      <c r="N211">
        <v>4.4000000000000004</v>
      </c>
      <c r="O211">
        <v>239000</v>
      </c>
      <c r="P211">
        <v>21.97</v>
      </c>
      <c r="Q211">
        <v>100.128</v>
      </c>
      <c r="R211">
        <v>76.763999999999996</v>
      </c>
      <c r="S211">
        <v>222436</v>
      </c>
      <c r="T211">
        <v>450239</v>
      </c>
      <c r="U211">
        <v>192692</v>
      </c>
      <c r="V211">
        <v>212247</v>
      </c>
      <c r="W211">
        <v>0.91</v>
      </c>
      <c r="X211">
        <v>2.2999999999999998</v>
      </c>
      <c r="Y211">
        <v>13536.7</v>
      </c>
      <c r="Z211">
        <v>4.55</v>
      </c>
      <c r="AA211">
        <v>239517</v>
      </c>
      <c r="AB211">
        <v>195533</v>
      </c>
      <c r="AC211">
        <v>1157</v>
      </c>
      <c r="AD211">
        <v>1208</v>
      </c>
      <c r="AE211">
        <v>5.0999999999999996</v>
      </c>
      <c r="AF211">
        <v>4.7</v>
      </c>
      <c r="AG211">
        <v>97.1</v>
      </c>
      <c r="AH211">
        <v>104.47410000000001</v>
      </c>
      <c r="AI211">
        <v>-0.62506050712587802</v>
      </c>
      <c r="AJ211">
        <v>48.48</v>
      </c>
      <c r="AK211">
        <v>3713374.59</v>
      </c>
      <c r="AL211">
        <v>0.91</v>
      </c>
      <c r="AM211">
        <v>1</v>
      </c>
      <c r="AN211">
        <v>-0.53280000000000005</v>
      </c>
      <c r="AO211">
        <v>0.02</v>
      </c>
      <c r="AP211">
        <v>121.22</v>
      </c>
      <c r="AQ211">
        <v>6.2517294290322503E-2</v>
      </c>
      <c r="AS211" t="s">
        <v>130</v>
      </c>
    </row>
    <row r="212" spans="1:45" x14ac:dyDescent="0.25">
      <c r="A212" s="1">
        <v>42887</v>
      </c>
      <c r="B212">
        <v>16604</v>
      </c>
      <c r="C212">
        <v>6</v>
      </c>
      <c r="D212">
        <v>13225.2</v>
      </c>
      <c r="E212">
        <v>244.16300000000001</v>
      </c>
      <c r="F212">
        <v>238.81299999999999</v>
      </c>
      <c r="G212">
        <v>251.74600000000001</v>
      </c>
      <c r="H212">
        <v>193.6</v>
      </c>
      <c r="I212">
        <v>197.8</v>
      </c>
      <c r="J212">
        <v>198.7</v>
      </c>
      <c r="K212">
        <v>2.6</v>
      </c>
      <c r="L212">
        <v>0.95868776</v>
      </c>
      <c r="M212">
        <v>1.2848361500000001</v>
      </c>
      <c r="N212">
        <v>4.3</v>
      </c>
      <c r="O212">
        <v>248000</v>
      </c>
      <c r="P212">
        <v>22.02</v>
      </c>
      <c r="Q212">
        <v>100.337</v>
      </c>
      <c r="R212">
        <v>76.992599999999996</v>
      </c>
      <c r="S212">
        <v>236645</v>
      </c>
      <c r="T212">
        <v>464508</v>
      </c>
      <c r="U212">
        <v>191042</v>
      </c>
      <c r="V212">
        <v>226055</v>
      </c>
      <c r="W212">
        <v>1.04</v>
      </c>
      <c r="X212">
        <v>2.19</v>
      </c>
      <c r="Y212">
        <v>13558.5</v>
      </c>
      <c r="Z212">
        <v>4.37</v>
      </c>
      <c r="AA212">
        <v>240568</v>
      </c>
      <c r="AB212">
        <v>197990</v>
      </c>
      <c r="AC212">
        <v>1249</v>
      </c>
      <c r="AD212">
        <v>1353</v>
      </c>
      <c r="AE212">
        <v>5.3</v>
      </c>
      <c r="AF212">
        <v>4.9000000000000004</v>
      </c>
      <c r="AG212">
        <v>95</v>
      </c>
      <c r="AH212">
        <v>102.21469999999999</v>
      </c>
      <c r="AI212">
        <v>-0.72366614334697299</v>
      </c>
      <c r="AJ212">
        <v>45.18</v>
      </c>
      <c r="AK212">
        <v>3729042.06</v>
      </c>
      <c r="AL212">
        <v>1.04</v>
      </c>
      <c r="AM212">
        <v>0.84</v>
      </c>
      <c r="AN212">
        <v>-0.56964999999999999</v>
      </c>
      <c r="AO212">
        <v>0.12</v>
      </c>
      <c r="AP212">
        <v>121.58</v>
      </c>
      <c r="AQ212">
        <v>-4.6225749999999899E-2</v>
      </c>
      <c r="AR212" s="4">
        <v>0.37757188081741333</v>
      </c>
      <c r="AS212" t="s">
        <v>130</v>
      </c>
    </row>
    <row r="213" spans="1:45" x14ac:dyDescent="0.25">
      <c r="A213" s="1">
        <v>42917</v>
      </c>
      <c r="B213">
        <v>16665.900000000001</v>
      </c>
      <c r="C213">
        <v>6</v>
      </c>
      <c r="D213">
        <v>13263.3</v>
      </c>
      <c r="E213">
        <v>244.24299999999999</v>
      </c>
      <c r="F213">
        <v>238.61699999999999</v>
      </c>
      <c r="G213">
        <v>251.98500000000001</v>
      </c>
      <c r="H213">
        <v>193.5</v>
      </c>
      <c r="I213">
        <v>197.6</v>
      </c>
      <c r="J213">
        <v>198.6</v>
      </c>
      <c r="K213">
        <v>2.6</v>
      </c>
      <c r="L213">
        <v>1.71215951</v>
      </c>
      <c r="M213">
        <v>1.7003170400000001</v>
      </c>
      <c r="N213">
        <v>4.3</v>
      </c>
      <c r="O213">
        <v>250800</v>
      </c>
      <c r="P213">
        <v>22.07</v>
      </c>
      <c r="Q213">
        <v>100.0865</v>
      </c>
      <c r="R213">
        <v>76.878</v>
      </c>
      <c r="S213">
        <v>217820</v>
      </c>
      <c r="T213">
        <v>446837</v>
      </c>
      <c r="U213">
        <v>178058</v>
      </c>
      <c r="V213">
        <v>204231</v>
      </c>
      <c r="W213">
        <v>1.1499999999999999</v>
      </c>
      <c r="X213">
        <v>2.3199999999999998</v>
      </c>
      <c r="Y213">
        <v>13615.4</v>
      </c>
      <c r="Z213">
        <v>4.3899999999999997</v>
      </c>
      <c r="AA213">
        <v>241114</v>
      </c>
      <c r="AB213">
        <v>197260</v>
      </c>
      <c r="AC213">
        <v>1206</v>
      </c>
      <c r="AD213">
        <v>1256</v>
      </c>
      <c r="AE213">
        <v>5.8</v>
      </c>
      <c r="AF213">
        <v>5.8</v>
      </c>
      <c r="AG213">
        <v>93.4</v>
      </c>
      <c r="AH213">
        <v>100.4931</v>
      </c>
      <c r="AI213">
        <v>-0.90430879675702402</v>
      </c>
      <c r="AJ213">
        <v>46.63</v>
      </c>
      <c r="AK213">
        <v>3744907.65</v>
      </c>
      <c r="AL213">
        <v>1.1599999999999999</v>
      </c>
      <c r="AM213">
        <v>0.95</v>
      </c>
      <c r="AN213">
        <v>-0.57908999999999999</v>
      </c>
      <c r="AO213">
        <v>0.16</v>
      </c>
      <c r="AP213">
        <v>121.87</v>
      </c>
      <c r="AQ213">
        <v>-0.183257419354838</v>
      </c>
      <c r="AR213" s="3">
        <v>0.84859174489974976</v>
      </c>
      <c r="AS213" t="s">
        <v>130</v>
      </c>
    </row>
    <row r="214" spans="1:45" x14ac:dyDescent="0.25">
      <c r="A214" s="1">
        <v>42948</v>
      </c>
      <c r="B214">
        <v>16733.7</v>
      </c>
      <c r="C214">
        <v>6.1</v>
      </c>
      <c r="D214">
        <v>13294.6</v>
      </c>
      <c r="E214">
        <v>245.18299999999999</v>
      </c>
      <c r="F214">
        <v>239.44800000000001</v>
      </c>
      <c r="G214">
        <v>252.535</v>
      </c>
      <c r="H214">
        <v>193.8</v>
      </c>
      <c r="I214">
        <v>198.4</v>
      </c>
      <c r="J214">
        <v>198.6</v>
      </c>
      <c r="K214">
        <v>2.6</v>
      </c>
      <c r="L214">
        <v>1.65217832</v>
      </c>
      <c r="M214">
        <v>1.65485624</v>
      </c>
      <c r="N214">
        <v>4.4000000000000004</v>
      </c>
      <c r="O214">
        <v>247750</v>
      </c>
      <c r="P214">
        <v>22.1</v>
      </c>
      <c r="Q214">
        <v>99.632300000000001</v>
      </c>
      <c r="R214">
        <v>76.613900000000001</v>
      </c>
      <c r="S214">
        <v>222295</v>
      </c>
      <c r="T214">
        <v>453565</v>
      </c>
      <c r="U214">
        <v>197284</v>
      </c>
      <c r="V214">
        <v>210389</v>
      </c>
      <c r="W214">
        <v>1.1599999999999999</v>
      </c>
      <c r="X214">
        <v>2.21</v>
      </c>
      <c r="Y214">
        <v>13674.6</v>
      </c>
      <c r="Z214">
        <v>4.3099999999999996</v>
      </c>
      <c r="AA214">
        <v>240348</v>
      </c>
      <c r="AB214">
        <v>198957</v>
      </c>
      <c r="AC214">
        <v>1159</v>
      </c>
      <c r="AD214">
        <v>1319</v>
      </c>
      <c r="AE214">
        <v>6.1</v>
      </c>
      <c r="AF214">
        <v>6.4</v>
      </c>
      <c r="AG214">
        <v>96.8</v>
      </c>
      <c r="AH214">
        <v>104.1514</v>
      </c>
      <c r="AI214">
        <v>-1.0860145156433301</v>
      </c>
      <c r="AJ214">
        <v>48.04</v>
      </c>
      <c r="AK214">
        <v>3758516.67</v>
      </c>
      <c r="AL214">
        <v>1.1599999999999999</v>
      </c>
      <c r="AM214">
        <v>0.87</v>
      </c>
      <c r="AN214">
        <v>-0.56535000000000002</v>
      </c>
      <c r="AO214">
        <v>0.2</v>
      </c>
      <c r="AP214">
        <v>122.08</v>
      </c>
      <c r="AQ214">
        <v>-0.31627377419354802</v>
      </c>
      <c r="AR214" s="4">
        <v>0.76259797811508179</v>
      </c>
      <c r="AS214" t="s">
        <v>130</v>
      </c>
    </row>
    <row r="215" spans="1:45" x14ac:dyDescent="0.25">
      <c r="A215" s="1">
        <v>42979</v>
      </c>
      <c r="B215">
        <v>16841.900000000001</v>
      </c>
      <c r="C215">
        <v>5.9</v>
      </c>
      <c r="D215">
        <v>13417.3</v>
      </c>
      <c r="E215">
        <v>246.435</v>
      </c>
      <c r="F215">
        <v>240.93899999999999</v>
      </c>
      <c r="G215">
        <v>252.81200000000001</v>
      </c>
      <c r="H215">
        <v>194.8</v>
      </c>
      <c r="I215">
        <v>199.6</v>
      </c>
      <c r="J215">
        <v>198.4</v>
      </c>
      <c r="K215">
        <v>2.7</v>
      </c>
      <c r="L215">
        <v>2.0578023700000001</v>
      </c>
      <c r="M215">
        <v>1.8608615399999999</v>
      </c>
      <c r="N215">
        <v>4.3</v>
      </c>
      <c r="O215">
        <v>272400</v>
      </c>
      <c r="P215">
        <v>22.18</v>
      </c>
      <c r="Q215">
        <v>99.748199999999997</v>
      </c>
      <c r="R215">
        <v>76.790599999999998</v>
      </c>
      <c r="S215">
        <v>228172</v>
      </c>
      <c r="T215">
        <v>461137</v>
      </c>
      <c r="U215">
        <v>193880</v>
      </c>
      <c r="V215">
        <v>216483</v>
      </c>
      <c r="W215">
        <v>1.1499999999999999</v>
      </c>
      <c r="X215">
        <v>2.2000000000000002</v>
      </c>
      <c r="Y215">
        <v>13723</v>
      </c>
      <c r="Z215">
        <v>4.3</v>
      </c>
      <c r="AA215">
        <v>242718</v>
      </c>
      <c r="AB215">
        <v>201125</v>
      </c>
      <c r="AC215">
        <v>1181</v>
      </c>
      <c r="AD215">
        <v>1273</v>
      </c>
      <c r="AE215">
        <v>5.3</v>
      </c>
      <c r="AF215">
        <v>5.7</v>
      </c>
      <c r="AG215">
        <v>95.1</v>
      </c>
      <c r="AH215">
        <v>102.3222</v>
      </c>
      <c r="AI215">
        <v>-1.1511238829074499</v>
      </c>
      <c r="AJ215">
        <v>49.82</v>
      </c>
      <c r="AK215">
        <v>3773306.06</v>
      </c>
      <c r="AL215">
        <v>1.1599999999999999</v>
      </c>
      <c r="AM215">
        <v>0.82</v>
      </c>
      <c r="AN215">
        <v>-0.56984000000000001</v>
      </c>
      <c r="AO215">
        <v>0.04</v>
      </c>
      <c r="AP215">
        <v>122.39</v>
      </c>
      <c r="AQ215">
        <v>1.7774623333333298E-2</v>
      </c>
      <c r="AS215" t="s">
        <v>130</v>
      </c>
    </row>
    <row r="216" spans="1:45" x14ac:dyDescent="0.25">
      <c r="A216" s="1">
        <v>43009</v>
      </c>
      <c r="B216">
        <v>16930.8</v>
      </c>
      <c r="C216">
        <v>6</v>
      </c>
      <c r="D216">
        <v>13447.5</v>
      </c>
      <c r="E216">
        <v>246.626</v>
      </c>
      <c r="F216">
        <v>240.57300000000001</v>
      </c>
      <c r="G216">
        <v>253.52600000000001</v>
      </c>
      <c r="H216">
        <v>194.9</v>
      </c>
      <c r="I216">
        <v>199.4</v>
      </c>
      <c r="J216">
        <v>200.2</v>
      </c>
      <c r="K216">
        <v>2.4</v>
      </c>
      <c r="L216">
        <v>1.95269933</v>
      </c>
      <c r="M216">
        <v>1.8374740899999999</v>
      </c>
      <c r="N216">
        <v>4.2</v>
      </c>
      <c r="O216">
        <v>242250</v>
      </c>
      <c r="P216">
        <v>22.18</v>
      </c>
      <c r="Q216">
        <v>100.9893</v>
      </c>
      <c r="R216">
        <v>77.834599999999995</v>
      </c>
      <c r="S216">
        <v>228049</v>
      </c>
      <c r="T216">
        <v>463860</v>
      </c>
      <c r="U216">
        <v>198555</v>
      </c>
      <c r="V216">
        <v>216843</v>
      </c>
      <c r="W216">
        <v>1.1499999999999999</v>
      </c>
      <c r="X216">
        <v>2.36</v>
      </c>
      <c r="Y216">
        <v>13782.3</v>
      </c>
      <c r="Z216">
        <v>4.32</v>
      </c>
      <c r="AA216">
        <v>245703</v>
      </c>
      <c r="AB216">
        <v>202855</v>
      </c>
      <c r="AC216">
        <v>1257</v>
      </c>
      <c r="AD216">
        <v>1356</v>
      </c>
      <c r="AE216">
        <v>5.5</v>
      </c>
      <c r="AF216">
        <v>5.9</v>
      </c>
      <c r="AG216">
        <v>100.7</v>
      </c>
      <c r="AH216">
        <v>108.3475</v>
      </c>
      <c r="AI216">
        <v>-1.1751822904706299</v>
      </c>
      <c r="AJ216">
        <v>51.58</v>
      </c>
      <c r="AK216">
        <v>3796957.23</v>
      </c>
      <c r="AL216">
        <v>1.1599999999999999</v>
      </c>
      <c r="AM216">
        <v>0.81</v>
      </c>
      <c r="AN216">
        <v>-0.60597000000000001</v>
      </c>
      <c r="AO216">
        <v>0</v>
      </c>
      <c r="AP216">
        <v>122.68</v>
      </c>
      <c r="AQ216">
        <v>0.57290051612903203</v>
      </c>
      <c r="AR216" s="3">
        <v>0.40263032913208008</v>
      </c>
      <c r="AS216" t="s">
        <v>130</v>
      </c>
    </row>
    <row r="217" spans="1:45" x14ac:dyDescent="0.25">
      <c r="A217" s="1">
        <v>43040</v>
      </c>
      <c r="B217">
        <v>16997.5</v>
      </c>
      <c r="C217">
        <v>5.6</v>
      </c>
      <c r="D217">
        <v>13540.6</v>
      </c>
      <c r="E217">
        <v>247.28399999999999</v>
      </c>
      <c r="F217">
        <v>240.666</v>
      </c>
      <c r="G217">
        <v>253.816</v>
      </c>
      <c r="H217">
        <v>195.9</v>
      </c>
      <c r="I217">
        <v>200.4</v>
      </c>
      <c r="J217">
        <v>200.5</v>
      </c>
      <c r="K217">
        <v>2.5</v>
      </c>
      <c r="L217">
        <v>2.0691750199999999</v>
      </c>
      <c r="M217">
        <v>1.9103705</v>
      </c>
      <c r="N217">
        <v>4.2</v>
      </c>
      <c r="O217">
        <v>247750</v>
      </c>
      <c r="P217">
        <v>22.23</v>
      </c>
      <c r="Q217">
        <v>101.24930000000001</v>
      </c>
      <c r="R217">
        <v>78.120400000000004</v>
      </c>
      <c r="S217">
        <v>229799</v>
      </c>
      <c r="T217">
        <v>470852</v>
      </c>
      <c r="U217">
        <v>197253</v>
      </c>
      <c r="V217">
        <v>220930</v>
      </c>
      <c r="W217">
        <v>1.1599999999999999</v>
      </c>
      <c r="X217">
        <v>2.35</v>
      </c>
      <c r="Y217">
        <v>13814.9</v>
      </c>
      <c r="Z217">
        <v>4.2699999999999996</v>
      </c>
      <c r="AA217">
        <v>252353</v>
      </c>
      <c r="AB217">
        <v>206890</v>
      </c>
      <c r="AC217">
        <v>1273</v>
      </c>
      <c r="AD217">
        <v>1299</v>
      </c>
      <c r="AE217">
        <v>4.8</v>
      </c>
      <c r="AF217">
        <v>5.8</v>
      </c>
      <c r="AG217">
        <v>98.5</v>
      </c>
      <c r="AH217">
        <v>105.98050000000001</v>
      </c>
      <c r="AI217">
        <v>-1.24745158232513</v>
      </c>
      <c r="AJ217">
        <v>56.64</v>
      </c>
      <c r="AK217">
        <v>3816251.86</v>
      </c>
      <c r="AL217">
        <v>1.1599999999999999</v>
      </c>
      <c r="AM217">
        <v>0.66</v>
      </c>
      <c r="AN217">
        <v>-0.62907999999999997</v>
      </c>
      <c r="AO217">
        <v>0.02</v>
      </c>
      <c r="AP217">
        <v>122.97</v>
      </c>
      <c r="AQ217">
        <v>0.42922003333333297</v>
      </c>
      <c r="AR217" s="4">
        <v>0.79403138160705566</v>
      </c>
      <c r="AS217" t="s">
        <v>130</v>
      </c>
    </row>
    <row r="218" spans="1:45" x14ac:dyDescent="0.25">
      <c r="A218" s="1">
        <v>43070</v>
      </c>
      <c r="B218">
        <v>17058.2</v>
      </c>
      <c r="C218">
        <v>5</v>
      </c>
      <c r="D218">
        <v>13666.1</v>
      </c>
      <c r="E218">
        <v>247.80500000000001</v>
      </c>
      <c r="F218">
        <v>240.52600000000001</v>
      </c>
      <c r="G218">
        <v>254.34399999999999</v>
      </c>
      <c r="H218">
        <v>196.3</v>
      </c>
      <c r="I218">
        <v>199.9</v>
      </c>
      <c r="J218">
        <v>200.6</v>
      </c>
      <c r="K218">
        <v>2.7</v>
      </c>
      <c r="L218">
        <v>2.8240747599999998</v>
      </c>
      <c r="M218">
        <v>2.3059021199999998</v>
      </c>
      <c r="N218">
        <v>4.0999999999999996</v>
      </c>
      <c r="O218">
        <v>242600</v>
      </c>
      <c r="P218">
        <v>22.3</v>
      </c>
      <c r="Q218">
        <v>101.4871</v>
      </c>
      <c r="R218">
        <v>78.383700000000005</v>
      </c>
      <c r="S218">
        <v>240218</v>
      </c>
      <c r="T218">
        <v>481816</v>
      </c>
      <c r="U218">
        <v>192748</v>
      </c>
      <c r="V218">
        <v>225820</v>
      </c>
      <c r="W218">
        <v>1.3</v>
      </c>
      <c r="X218">
        <v>2.4</v>
      </c>
      <c r="Y218">
        <v>13873.8</v>
      </c>
      <c r="Z218">
        <v>4.22</v>
      </c>
      <c r="AA218">
        <v>256224</v>
      </c>
      <c r="AB218">
        <v>209690</v>
      </c>
      <c r="AC218">
        <v>1177</v>
      </c>
      <c r="AD218">
        <v>1311</v>
      </c>
      <c r="AE218">
        <v>5.6</v>
      </c>
      <c r="AF218">
        <v>6.6</v>
      </c>
      <c r="AG218">
        <v>95.9</v>
      </c>
      <c r="AH218">
        <v>103.182999999999</v>
      </c>
      <c r="AI218">
        <v>-1.33016853253796</v>
      </c>
      <c r="AJ218">
        <v>57.88</v>
      </c>
      <c r="AK218">
        <v>3830751.56</v>
      </c>
      <c r="AL218">
        <v>1.3</v>
      </c>
      <c r="AM218">
        <v>0.56000000000000005</v>
      </c>
      <c r="AN218">
        <v>-0.6321</v>
      </c>
      <c r="AO218">
        <v>0.08</v>
      </c>
      <c r="AP218">
        <v>123.3</v>
      </c>
      <c r="AQ218">
        <v>7.7647980645161194E-2</v>
      </c>
      <c r="AS218" t="s">
        <v>130</v>
      </c>
    </row>
    <row r="219" spans="1:45" x14ac:dyDescent="0.25">
      <c r="A219" s="1">
        <v>43101</v>
      </c>
      <c r="B219">
        <v>17141.7</v>
      </c>
      <c r="C219">
        <v>5.7</v>
      </c>
      <c r="D219">
        <v>13703.3</v>
      </c>
      <c r="E219">
        <v>248.85900000000001</v>
      </c>
      <c r="F219">
        <v>241.91900000000001</v>
      </c>
      <c r="G219">
        <v>255.20400000000001</v>
      </c>
      <c r="H219">
        <v>197.9</v>
      </c>
      <c r="I219">
        <v>201</v>
      </c>
      <c r="J219">
        <v>201.4</v>
      </c>
      <c r="K219">
        <v>2.7</v>
      </c>
      <c r="L219">
        <v>1.9048938</v>
      </c>
      <c r="M219">
        <v>1.8553355</v>
      </c>
      <c r="N219">
        <v>4</v>
      </c>
      <c r="O219">
        <v>235250</v>
      </c>
      <c r="P219">
        <v>22.36</v>
      </c>
      <c r="Q219">
        <v>101.48520000000001</v>
      </c>
      <c r="R219">
        <v>78.454800000000006</v>
      </c>
      <c r="S219">
        <v>227080</v>
      </c>
      <c r="T219">
        <v>470594</v>
      </c>
      <c r="U219">
        <v>189375</v>
      </c>
      <c r="V219">
        <v>216073</v>
      </c>
      <c r="W219">
        <v>1.41</v>
      </c>
      <c r="X219">
        <v>2.58</v>
      </c>
      <c r="Y219">
        <v>13883.2</v>
      </c>
      <c r="Z219">
        <v>4.26</v>
      </c>
      <c r="AA219">
        <v>254344</v>
      </c>
      <c r="AB219">
        <v>207272</v>
      </c>
      <c r="AC219">
        <v>1299</v>
      </c>
      <c r="AD219">
        <v>1317</v>
      </c>
      <c r="AE219">
        <v>6</v>
      </c>
      <c r="AF219">
        <v>6.2</v>
      </c>
      <c r="AG219">
        <v>95.7</v>
      </c>
      <c r="AH219">
        <v>102.9678</v>
      </c>
      <c r="AI219">
        <v>-1.40084721274174</v>
      </c>
      <c r="AJ219">
        <v>63.7</v>
      </c>
      <c r="AK219">
        <v>3847816.85</v>
      </c>
      <c r="AL219">
        <v>1.42</v>
      </c>
      <c r="AM219">
        <v>0.55000000000000004</v>
      </c>
      <c r="AN219">
        <v>-0.63805999999999996</v>
      </c>
      <c r="AO219">
        <v>0.16</v>
      </c>
      <c r="AP219">
        <v>123.58</v>
      </c>
      <c r="AQ219">
        <v>-0.35172535483870898</v>
      </c>
      <c r="AR219" s="3">
        <v>0.55074280500411987</v>
      </c>
      <c r="AS219" t="s">
        <v>130</v>
      </c>
    </row>
    <row r="220" spans="1:45" x14ac:dyDescent="0.25">
      <c r="A220" s="1">
        <v>43132</v>
      </c>
      <c r="B220">
        <v>17204.099999999999</v>
      </c>
      <c r="C220">
        <v>5.8</v>
      </c>
      <c r="D220">
        <v>13738.7</v>
      </c>
      <c r="E220">
        <v>249.529</v>
      </c>
      <c r="F220">
        <v>242.988</v>
      </c>
      <c r="G220">
        <v>255.71100000000001</v>
      </c>
      <c r="H220">
        <v>199.3</v>
      </c>
      <c r="I220">
        <v>201.3</v>
      </c>
      <c r="J220">
        <v>201.8</v>
      </c>
      <c r="K220">
        <v>2.7</v>
      </c>
      <c r="L220">
        <v>2.1380409399999998</v>
      </c>
      <c r="M220">
        <v>2.0302429399999999</v>
      </c>
      <c r="N220">
        <v>4.0999999999999996</v>
      </c>
      <c r="O220">
        <v>221000</v>
      </c>
      <c r="P220">
        <v>22.41</v>
      </c>
      <c r="Q220">
        <v>101.7319</v>
      </c>
      <c r="R220">
        <v>78.704700000000003</v>
      </c>
      <c r="S220">
        <v>235442</v>
      </c>
      <c r="T220">
        <v>479219</v>
      </c>
      <c r="U220">
        <v>185908</v>
      </c>
      <c r="V220">
        <v>224332</v>
      </c>
      <c r="W220">
        <v>1.42</v>
      </c>
      <c r="X220">
        <v>2.86</v>
      </c>
      <c r="Y220">
        <v>13919.3</v>
      </c>
      <c r="Z220">
        <v>4.51</v>
      </c>
      <c r="AA220">
        <v>259252</v>
      </c>
      <c r="AB220">
        <v>210459</v>
      </c>
      <c r="AC220">
        <v>1277</v>
      </c>
      <c r="AD220">
        <v>1321</v>
      </c>
      <c r="AE220">
        <v>5.7</v>
      </c>
      <c r="AF220">
        <v>5.4</v>
      </c>
      <c r="AG220">
        <v>99.7</v>
      </c>
      <c r="AH220">
        <v>107.27160000000001</v>
      </c>
      <c r="AI220">
        <v>-1.3249988201913201</v>
      </c>
      <c r="AJ220">
        <v>62.23</v>
      </c>
      <c r="AK220">
        <v>3863801.15</v>
      </c>
      <c r="AL220">
        <v>1.42</v>
      </c>
      <c r="AM220">
        <v>0.68</v>
      </c>
      <c r="AN220">
        <v>-0.57028000000000001</v>
      </c>
      <c r="AO220">
        <v>0.02</v>
      </c>
      <c r="AP220">
        <v>123.91</v>
      </c>
      <c r="AQ220">
        <v>-2.0146517499999898E-2</v>
      </c>
      <c r="AR220" s="4">
        <v>0.51002621650695801</v>
      </c>
      <c r="AS220" t="s">
        <v>130</v>
      </c>
    </row>
    <row r="221" spans="1:45" x14ac:dyDescent="0.25">
      <c r="A221" s="1">
        <v>43160</v>
      </c>
      <c r="B221">
        <v>17268.2</v>
      </c>
      <c r="C221">
        <v>5.9</v>
      </c>
      <c r="D221">
        <v>13793.2</v>
      </c>
      <c r="E221">
        <v>249.577</v>
      </c>
      <c r="F221">
        <v>243.46299999999999</v>
      </c>
      <c r="G221">
        <v>256.27100000000002</v>
      </c>
      <c r="H221">
        <v>199.3</v>
      </c>
      <c r="I221">
        <v>202.1</v>
      </c>
      <c r="J221">
        <v>202.1</v>
      </c>
      <c r="K221">
        <v>2.8</v>
      </c>
      <c r="L221">
        <v>1.68874433</v>
      </c>
      <c r="M221">
        <v>1.7729964899999999</v>
      </c>
      <c r="N221">
        <v>4</v>
      </c>
      <c r="O221">
        <v>225800</v>
      </c>
      <c r="P221">
        <v>22.49</v>
      </c>
      <c r="Q221">
        <v>102.1943</v>
      </c>
      <c r="R221">
        <v>79.1096</v>
      </c>
      <c r="S221">
        <v>243135</v>
      </c>
      <c r="T221">
        <v>486534</v>
      </c>
      <c r="U221">
        <v>206038</v>
      </c>
      <c r="V221">
        <v>231118</v>
      </c>
      <c r="W221">
        <v>1.51</v>
      </c>
      <c r="X221">
        <v>2.84</v>
      </c>
      <c r="Y221">
        <v>13976</v>
      </c>
      <c r="Z221">
        <v>4.6399999999999997</v>
      </c>
      <c r="AA221">
        <v>256757</v>
      </c>
      <c r="AB221">
        <v>213248</v>
      </c>
      <c r="AC221">
        <v>1318</v>
      </c>
      <c r="AD221">
        <v>1385</v>
      </c>
      <c r="AE221">
        <v>5.2</v>
      </c>
      <c r="AF221">
        <v>4.5</v>
      </c>
      <c r="AG221">
        <v>101.4</v>
      </c>
      <c r="AH221">
        <v>109.1007</v>
      </c>
      <c r="AI221">
        <v>-1.3074786061211301</v>
      </c>
      <c r="AJ221">
        <v>62.73</v>
      </c>
      <c r="AK221">
        <v>3876062.67</v>
      </c>
      <c r="AL221">
        <v>1.51</v>
      </c>
      <c r="AM221">
        <v>0.56999999999999995</v>
      </c>
      <c r="AN221">
        <v>-0.51575000000000004</v>
      </c>
      <c r="AO221">
        <v>0.04</v>
      </c>
      <c r="AP221">
        <v>124.29</v>
      </c>
      <c r="AQ221">
        <v>0.104479019354838</v>
      </c>
      <c r="AS221" t="s">
        <v>130</v>
      </c>
    </row>
    <row r="222" spans="1:45" x14ac:dyDescent="0.25">
      <c r="A222" s="1">
        <v>43191</v>
      </c>
      <c r="B222">
        <v>17328.7</v>
      </c>
      <c r="C222">
        <v>6</v>
      </c>
      <c r="D222">
        <v>13838.4</v>
      </c>
      <c r="E222">
        <v>250.227</v>
      </c>
      <c r="F222">
        <v>244.607</v>
      </c>
      <c r="G222">
        <v>256.63</v>
      </c>
      <c r="H222">
        <v>200.3</v>
      </c>
      <c r="I222">
        <v>202.8</v>
      </c>
      <c r="J222">
        <v>202.4</v>
      </c>
      <c r="K222">
        <v>2.7</v>
      </c>
      <c r="L222">
        <v>1.8467902199999999</v>
      </c>
      <c r="M222">
        <v>1.8565422899999999</v>
      </c>
      <c r="N222">
        <v>4</v>
      </c>
      <c r="O222">
        <v>221500</v>
      </c>
      <c r="P222">
        <v>22.55</v>
      </c>
      <c r="Q222">
        <v>103.35509999999999</v>
      </c>
      <c r="R222">
        <v>80.043599999999998</v>
      </c>
      <c r="S222">
        <v>242184</v>
      </c>
      <c r="T222">
        <v>486161</v>
      </c>
      <c r="U222">
        <v>199993</v>
      </c>
      <c r="V222">
        <v>230056</v>
      </c>
      <c r="W222">
        <v>1.69</v>
      </c>
      <c r="X222">
        <v>2.87</v>
      </c>
      <c r="Y222">
        <v>13993.9</v>
      </c>
      <c r="Z222">
        <v>4.67</v>
      </c>
      <c r="AA222">
        <v>258346</v>
      </c>
      <c r="AB222">
        <v>212217</v>
      </c>
      <c r="AC222">
        <v>1276</v>
      </c>
      <c r="AD222">
        <v>1378</v>
      </c>
      <c r="AE222">
        <v>5.6</v>
      </c>
      <c r="AF222">
        <v>4.8</v>
      </c>
      <c r="AG222">
        <v>98.8</v>
      </c>
      <c r="AH222">
        <v>106.3032</v>
      </c>
      <c r="AI222">
        <v>-1.2667548565951201</v>
      </c>
      <c r="AJ222">
        <v>66.25</v>
      </c>
      <c r="AK222">
        <v>3883485.25</v>
      </c>
      <c r="AL222">
        <v>1.69</v>
      </c>
      <c r="AM222">
        <v>0.48</v>
      </c>
      <c r="AN222">
        <v>-0.51865000000000006</v>
      </c>
      <c r="AO222">
        <v>0.02</v>
      </c>
      <c r="AP222">
        <v>124.54</v>
      </c>
      <c r="AQ222">
        <v>0.204342421666666</v>
      </c>
      <c r="AR222" s="3">
        <v>0.7455141544342041</v>
      </c>
      <c r="AS222" t="s">
        <v>130</v>
      </c>
    </row>
    <row r="223" spans="1:45" x14ac:dyDescent="0.25">
      <c r="A223" s="1">
        <v>43221</v>
      </c>
      <c r="B223">
        <v>17404.400000000001</v>
      </c>
      <c r="C223">
        <v>6</v>
      </c>
      <c r="D223">
        <v>13905</v>
      </c>
      <c r="E223">
        <v>250.792</v>
      </c>
      <c r="F223">
        <v>245.77</v>
      </c>
      <c r="G223">
        <v>257.14499999999998</v>
      </c>
      <c r="H223">
        <v>203.2</v>
      </c>
      <c r="I223">
        <v>205</v>
      </c>
      <c r="J223">
        <v>202.6</v>
      </c>
      <c r="K223">
        <v>2.8</v>
      </c>
      <c r="L223">
        <v>1.9677839399999999</v>
      </c>
      <c r="M223">
        <v>1.97104317</v>
      </c>
      <c r="N223">
        <v>3.8</v>
      </c>
      <c r="O223">
        <v>221250</v>
      </c>
      <c r="P223">
        <v>22.6</v>
      </c>
      <c r="Q223">
        <v>102.381</v>
      </c>
      <c r="R223">
        <v>79.309200000000004</v>
      </c>
      <c r="S223">
        <v>241312</v>
      </c>
      <c r="T223">
        <v>490164</v>
      </c>
      <c r="U223">
        <v>209766</v>
      </c>
      <c r="V223">
        <v>227289</v>
      </c>
      <c r="W223">
        <v>1.7</v>
      </c>
      <c r="X223">
        <v>2.98</v>
      </c>
      <c r="Y223">
        <v>14049.6</v>
      </c>
      <c r="Z223">
        <v>4.83</v>
      </c>
      <c r="AA223">
        <v>257051</v>
      </c>
      <c r="AB223">
        <v>215630</v>
      </c>
      <c r="AC223">
        <v>1357</v>
      </c>
      <c r="AD223">
        <v>1338</v>
      </c>
      <c r="AE223">
        <v>5.5</v>
      </c>
      <c r="AF223">
        <v>4.8</v>
      </c>
      <c r="AG223">
        <v>98</v>
      </c>
      <c r="AH223">
        <v>105.4425</v>
      </c>
      <c r="AI223">
        <v>-1.20782850206206</v>
      </c>
      <c r="AJ223">
        <v>69.98</v>
      </c>
      <c r="AK223">
        <v>3900534.83</v>
      </c>
      <c r="AL223">
        <v>1.7</v>
      </c>
      <c r="AM223">
        <v>0.47</v>
      </c>
      <c r="AN223">
        <v>-0.55713000000000001</v>
      </c>
      <c r="AO223">
        <v>0.18</v>
      </c>
      <c r="AP223">
        <v>125.04</v>
      </c>
      <c r="AQ223">
        <v>-0.195854925806451</v>
      </c>
      <c r="AS223" t="s">
        <v>130</v>
      </c>
    </row>
    <row r="224" spans="1:45" x14ac:dyDescent="0.25">
      <c r="A224" s="1">
        <v>43252</v>
      </c>
      <c r="B224">
        <v>17488.400000000001</v>
      </c>
      <c r="C224">
        <v>6.3</v>
      </c>
      <c r="D224">
        <v>13930.4</v>
      </c>
      <c r="E224">
        <v>251.018</v>
      </c>
      <c r="F224">
        <v>246.196</v>
      </c>
      <c r="G224">
        <v>257.399</v>
      </c>
      <c r="H224">
        <v>204.2</v>
      </c>
      <c r="I224">
        <v>205.9</v>
      </c>
      <c r="J224">
        <v>202.9</v>
      </c>
      <c r="K224">
        <v>3</v>
      </c>
      <c r="L224">
        <v>1.59099529</v>
      </c>
      <c r="M224">
        <v>1.7721404700000001</v>
      </c>
      <c r="N224">
        <v>4</v>
      </c>
      <c r="O224">
        <v>222600</v>
      </c>
      <c r="P224">
        <v>22.66</v>
      </c>
      <c r="Q224">
        <v>103.2256</v>
      </c>
      <c r="R224">
        <v>79.967399999999998</v>
      </c>
      <c r="S224">
        <v>240396</v>
      </c>
      <c r="T224">
        <v>489657</v>
      </c>
      <c r="U224">
        <v>208414</v>
      </c>
      <c r="V224">
        <v>224799</v>
      </c>
      <c r="W224">
        <v>1.82</v>
      </c>
      <c r="X224">
        <v>2.91</v>
      </c>
      <c r="Y224">
        <v>14109.9</v>
      </c>
      <c r="Z224">
        <v>4.83</v>
      </c>
      <c r="AA224">
        <v>258219</v>
      </c>
      <c r="AB224">
        <v>213408</v>
      </c>
      <c r="AC224">
        <v>1192</v>
      </c>
      <c r="AD224">
        <v>1345</v>
      </c>
      <c r="AE224">
        <v>5.8</v>
      </c>
      <c r="AF224">
        <v>5.5</v>
      </c>
      <c r="AG224">
        <v>98.2</v>
      </c>
      <c r="AH224">
        <v>105.65770000000001</v>
      </c>
      <c r="AI224">
        <v>-1.08868066778674</v>
      </c>
      <c r="AJ224">
        <v>67.87</v>
      </c>
      <c r="AK224">
        <v>3902532.55</v>
      </c>
      <c r="AL224">
        <v>1.82</v>
      </c>
      <c r="AM224">
        <v>0.38</v>
      </c>
      <c r="AN224">
        <v>-0.54269999999999996</v>
      </c>
      <c r="AO224">
        <v>0.04</v>
      </c>
      <c r="AP224">
        <v>125.19</v>
      </c>
      <c r="AQ224">
        <v>-9.1069460666666595E-3</v>
      </c>
      <c r="AR224" s="4">
        <v>0.87926489114761353</v>
      </c>
      <c r="AS224" t="s">
        <v>130</v>
      </c>
    </row>
    <row r="225" spans="1:45" x14ac:dyDescent="0.25">
      <c r="A225" s="1">
        <v>43282</v>
      </c>
      <c r="B225">
        <v>17587.599999999999</v>
      </c>
      <c r="C225">
        <v>6.5</v>
      </c>
      <c r="D225">
        <v>13974.8</v>
      </c>
      <c r="E225">
        <v>251.214</v>
      </c>
      <c r="F225">
        <v>246.155</v>
      </c>
      <c r="G225">
        <v>257.69900000000001</v>
      </c>
      <c r="H225">
        <v>204.3</v>
      </c>
      <c r="I225">
        <v>206</v>
      </c>
      <c r="J225">
        <v>203.3</v>
      </c>
      <c r="K225">
        <v>2.9</v>
      </c>
      <c r="L225">
        <v>2.1230893900000001</v>
      </c>
      <c r="M225">
        <v>2.0485429599999998</v>
      </c>
      <c r="N225">
        <v>3.8</v>
      </c>
      <c r="O225">
        <v>209500</v>
      </c>
      <c r="P225">
        <v>22.7</v>
      </c>
      <c r="Q225">
        <v>103.3561</v>
      </c>
      <c r="R225">
        <v>80.056100000000001</v>
      </c>
      <c r="S225">
        <v>233263</v>
      </c>
      <c r="T225">
        <v>482617</v>
      </c>
      <c r="U225">
        <v>199443</v>
      </c>
      <c r="V225">
        <v>221367</v>
      </c>
      <c r="W225">
        <v>1.91</v>
      </c>
      <c r="X225">
        <v>2.89</v>
      </c>
      <c r="Y225">
        <v>14144.2</v>
      </c>
      <c r="Z225">
        <v>4.79</v>
      </c>
      <c r="AA225">
        <v>260943</v>
      </c>
      <c r="AB225">
        <v>211270</v>
      </c>
      <c r="AC225">
        <v>1208</v>
      </c>
      <c r="AD225">
        <v>1334</v>
      </c>
      <c r="AE225">
        <v>6</v>
      </c>
      <c r="AF225">
        <v>6.1</v>
      </c>
      <c r="AG225">
        <v>97.9</v>
      </c>
      <c r="AH225">
        <v>105.3349</v>
      </c>
      <c r="AI225">
        <v>-0.96822816601707595</v>
      </c>
      <c r="AJ225">
        <v>70.98</v>
      </c>
      <c r="AK225">
        <v>3924703.02</v>
      </c>
      <c r="AL225">
        <v>1.91</v>
      </c>
      <c r="AM225">
        <v>0.28000000000000003</v>
      </c>
      <c r="AN225">
        <v>-0.55005000000000004</v>
      </c>
      <c r="AO225">
        <v>0.02</v>
      </c>
      <c r="AP225">
        <v>125.54</v>
      </c>
      <c r="AQ225">
        <v>-5.2920925806451604E-3</v>
      </c>
      <c r="AR225" s="3">
        <v>0.6667938232421875</v>
      </c>
      <c r="AS225" t="s">
        <v>130</v>
      </c>
    </row>
    <row r="226" spans="1:45" x14ac:dyDescent="0.25">
      <c r="A226" s="1">
        <v>43313</v>
      </c>
      <c r="B226">
        <v>17664</v>
      </c>
      <c r="C226">
        <v>6.6</v>
      </c>
      <c r="D226">
        <v>14014</v>
      </c>
      <c r="E226">
        <v>251.66300000000001</v>
      </c>
      <c r="F226">
        <v>246.33600000000001</v>
      </c>
      <c r="G226">
        <v>257.89100000000002</v>
      </c>
      <c r="H226">
        <v>203.4</v>
      </c>
      <c r="I226">
        <v>205.8</v>
      </c>
      <c r="J226">
        <v>203.7</v>
      </c>
      <c r="K226">
        <v>3</v>
      </c>
      <c r="L226">
        <v>2.1284580800000001</v>
      </c>
      <c r="M226">
        <v>2.0758770700000002</v>
      </c>
      <c r="N226">
        <v>3.8</v>
      </c>
      <c r="O226">
        <v>208500</v>
      </c>
      <c r="P226">
        <v>22.78</v>
      </c>
      <c r="Q226">
        <v>104.0585</v>
      </c>
      <c r="R226">
        <v>80.574100000000001</v>
      </c>
      <c r="S226">
        <v>243656</v>
      </c>
      <c r="T226">
        <v>494392</v>
      </c>
      <c r="U226">
        <v>214282</v>
      </c>
      <c r="V226">
        <v>227374</v>
      </c>
      <c r="W226">
        <v>1.91</v>
      </c>
      <c r="X226">
        <v>2.89</v>
      </c>
      <c r="Y226">
        <v>14193.9</v>
      </c>
      <c r="Z226">
        <v>4.7699999999999996</v>
      </c>
      <c r="AA226">
        <v>260602</v>
      </c>
      <c r="AB226">
        <v>211044</v>
      </c>
      <c r="AC226">
        <v>1288</v>
      </c>
      <c r="AD226">
        <v>1273</v>
      </c>
      <c r="AE226">
        <v>6.5</v>
      </c>
      <c r="AF226">
        <v>6.8</v>
      </c>
      <c r="AG226">
        <v>96.2</v>
      </c>
      <c r="AH226">
        <v>103.50579999999999</v>
      </c>
      <c r="AI226">
        <v>-0.76030639841715297</v>
      </c>
      <c r="AJ226">
        <v>68.06</v>
      </c>
      <c r="AK226">
        <v>3945896.08</v>
      </c>
      <c r="AL226">
        <v>1.91</v>
      </c>
      <c r="AM226">
        <v>0.25</v>
      </c>
      <c r="AN226">
        <v>-0.59092</v>
      </c>
      <c r="AO226">
        <v>0.04</v>
      </c>
      <c r="AP226">
        <v>125.85</v>
      </c>
      <c r="AQ226">
        <v>0.23692654838709601</v>
      </c>
      <c r="AR226" s="4">
        <v>0.51916855573654175</v>
      </c>
      <c r="AS226" t="s">
        <v>130</v>
      </c>
    </row>
    <row r="227" spans="1:45" x14ac:dyDescent="0.25">
      <c r="A227" s="1">
        <v>43344</v>
      </c>
      <c r="B227">
        <v>17693.5</v>
      </c>
      <c r="C227">
        <v>6.8</v>
      </c>
      <c r="D227">
        <v>14017.8</v>
      </c>
      <c r="E227">
        <v>252.18199999999999</v>
      </c>
      <c r="F227">
        <v>246.565</v>
      </c>
      <c r="G227">
        <v>258.36799999999999</v>
      </c>
      <c r="H227">
        <v>203.6</v>
      </c>
      <c r="I227">
        <v>205.9</v>
      </c>
      <c r="J227">
        <v>203.9</v>
      </c>
      <c r="K227">
        <v>2.7</v>
      </c>
      <c r="L227">
        <v>2.4100145400000001</v>
      </c>
      <c r="M227">
        <v>2.2060021399999998</v>
      </c>
      <c r="N227">
        <v>3.7</v>
      </c>
      <c r="O227">
        <v>205200</v>
      </c>
      <c r="P227">
        <v>22.86</v>
      </c>
      <c r="Q227">
        <v>104.10380000000001</v>
      </c>
      <c r="R227">
        <v>80.571100000000001</v>
      </c>
      <c r="S227">
        <v>244691</v>
      </c>
      <c r="T227">
        <v>496543</v>
      </c>
      <c r="U227">
        <v>209296</v>
      </c>
      <c r="V227">
        <v>224534</v>
      </c>
      <c r="W227">
        <v>1.95</v>
      </c>
      <c r="X227">
        <v>3</v>
      </c>
      <c r="Y227">
        <v>14229.3</v>
      </c>
      <c r="Z227">
        <v>4.88</v>
      </c>
      <c r="AA227">
        <v>264037</v>
      </c>
      <c r="AB227">
        <v>213474</v>
      </c>
      <c r="AC227">
        <v>1250</v>
      </c>
      <c r="AD227">
        <v>1314</v>
      </c>
      <c r="AE227">
        <v>6.6</v>
      </c>
      <c r="AF227">
        <v>7.1</v>
      </c>
      <c r="AG227">
        <v>100.1</v>
      </c>
      <c r="AH227">
        <v>107.702</v>
      </c>
      <c r="AI227">
        <v>-0.56510366129049605</v>
      </c>
      <c r="AJ227">
        <v>70.23</v>
      </c>
      <c r="AK227">
        <v>3957699.96</v>
      </c>
      <c r="AL227">
        <v>1.95</v>
      </c>
      <c r="AM227">
        <v>0.24</v>
      </c>
      <c r="AN227">
        <v>-0.60294000000000003</v>
      </c>
      <c r="AO227">
        <v>0.22</v>
      </c>
      <c r="AP227">
        <v>126.15</v>
      </c>
      <c r="AQ227">
        <v>-0.208795972333333</v>
      </c>
      <c r="AS227" t="s">
        <v>130</v>
      </c>
    </row>
    <row r="228" spans="1:45" x14ac:dyDescent="0.25">
      <c r="A228" s="1">
        <v>43374</v>
      </c>
      <c r="B228">
        <v>17749.8</v>
      </c>
      <c r="C228">
        <v>6.7</v>
      </c>
      <c r="D228">
        <v>14083.1</v>
      </c>
      <c r="E228">
        <v>252.77199999999999</v>
      </c>
      <c r="F228">
        <v>247.03800000000001</v>
      </c>
      <c r="G228">
        <v>258.91699999999997</v>
      </c>
      <c r="H228">
        <v>204.6</v>
      </c>
      <c r="I228">
        <v>206.7</v>
      </c>
      <c r="J228">
        <v>205.2</v>
      </c>
      <c r="K228">
        <v>2.9</v>
      </c>
      <c r="L228">
        <v>2.2121665699999999</v>
      </c>
      <c r="M228">
        <v>2.1350016100000002</v>
      </c>
      <c r="N228">
        <v>3.8</v>
      </c>
      <c r="O228">
        <v>213000</v>
      </c>
      <c r="P228">
        <v>22.89</v>
      </c>
      <c r="Q228">
        <v>103.9297</v>
      </c>
      <c r="R228">
        <v>80.388400000000004</v>
      </c>
      <c r="S228">
        <v>236072</v>
      </c>
      <c r="T228">
        <v>487659</v>
      </c>
      <c r="U228">
        <v>216260</v>
      </c>
      <c r="V228">
        <v>223283</v>
      </c>
      <c r="W228">
        <v>2.19</v>
      </c>
      <c r="X228">
        <v>3.15</v>
      </c>
      <c r="Y228">
        <v>14241.4</v>
      </c>
      <c r="Z228">
        <v>5.07</v>
      </c>
      <c r="AA228">
        <v>266466</v>
      </c>
      <c r="AB228">
        <v>214014</v>
      </c>
      <c r="AC228">
        <v>1221</v>
      </c>
      <c r="AD228">
        <v>1272</v>
      </c>
      <c r="AE228">
        <v>7.2</v>
      </c>
      <c r="AF228">
        <v>7.8</v>
      </c>
      <c r="AG228">
        <v>98.6</v>
      </c>
      <c r="AH228">
        <v>106.0881</v>
      </c>
      <c r="AI228">
        <v>-0.32252799908470903</v>
      </c>
      <c r="AJ228">
        <v>70.75</v>
      </c>
      <c r="AK228">
        <v>3976287.14</v>
      </c>
      <c r="AL228">
        <v>2.19</v>
      </c>
      <c r="AM228">
        <v>0.28999999999999998</v>
      </c>
      <c r="AN228">
        <v>-0.56928000000000001</v>
      </c>
      <c r="AO228">
        <v>0.18</v>
      </c>
      <c r="AP228">
        <v>126.39</v>
      </c>
      <c r="AQ228">
        <v>-0.45456196774193502</v>
      </c>
      <c r="AR228" s="3">
        <v>0.68505167961120605</v>
      </c>
      <c r="AS228" t="s">
        <v>130</v>
      </c>
    </row>
    <row r="229" spans="1:45" x14ac:dyDescent="0.25">
      <c r="A229" s="1">
        <v>43405</v>
      </c>
      <c r="B229">
        <v>17795.7</v>
      </c>
      <c r="C229">
        <v>6.5</v>
      </c>
      <c r="D229">
        <v>14162.9</v>
      </c>
      <c r="E229">
        <v>252.59399999999999</v>
      </c>
      <c r="F229">
        <v>245.93299999999999</v>
      </c>
      <c r="G229">
        <v>259.43900000000002</v>
      </c>
      <c r="H229">
        <v>202.3</v>
      </c>
      <c r="I229">
        <v>204.4</v>
      </c>
      <c r="J229">
        <v>205.7</v>
      </c>
      <c r="K229">
        <v>2.8</v>
      </c>
      <c r="L229">
        <v>2.1670162500000001</v>
      </c>
      <c r="M229">
        <v>2.11248367</v>
      </c>
      <c r="N229">
        <v>3.8</v>
      </c>
      <c r="O229">
        <v>225250</v>
      </c>
      <c r="P229">
        <v>23</v>
      </c>
      <c r="Q229">
        <v>104.01260000000001</v>
      </c>
      <c r="R229">
        <v>80.396199999999993</v>
      </c>
      <c r="S229">
        <v>232640</v>
      </c>
      <c r="T229">
        <v>477751</v>
      </c>
      <c r="U229">
        <v>201317</v>
      </c>
      <c r="V229">
        <v>218368</v>
      </c>
      <c r="W229">
        <v>2.2000000000000002</v>
      </c>
      <c r="X229">
        <v>3.12</v>
      </c>
      <c r="Y229">
        <v>14260.8</v>
      </c>
      <c r="Z229">
        <v>5.22</v>
      </c>
      <c r="AA229">
        <v>260876</v>
      </c>
      <c r="AB229">
        <v>211474</v>
      </c>
      <c r="AC229">
        <v>1181</v>
      </c>
      <c r="AD229">
        <v>1340</v>
      </c>
      <c r="AE229">
        <v>6.4</v>
      </c>
      <c r="AF229">
        <v>7.7</v>
      </c>
      <c r="AG229">
        <v>97.5</v>
      </c>
      <c r="AH229">
        <v>104.9045</v>
      </c>
      <c r="AI229">
        <v>-5.36253686004141E-2</v>
      </c>
      <c r="AJ229">
        <v>56.96</v>
      </c>
      <c r="AK229">
        <v>3991713.4</v>
      </c>
      <c r="AL229">
        <v>2.2000000000000002</v>
      </c>
      <c r="AM229">
        <v>0.26</v>
      </c>
      <c r="AN229">
        <v>-0.49428</v>
      </c>
      <c r="AO229">
        <v>0.08</v>
      </c>
      <c r="AP229">
        <v>126.61</v>
      </c>
      <c r="AQ229">
        <v>-0.30248403333333301</v>
      </c>
      <c r="AS229" t="s">
        <v>130</v>
      </c>
    </row>
    <row r="230" spans="1:45" x14ac:dyDescent="0.25">
      <c r="A230" s="1">
        <v>43435</v>
      </c>
      <c r="B230">
        <v>18012.400000000001</v>
      </c>
      <c r="C230">
        <v>8.4</v>
      </c>
      <c r="D230">
        <v>14051.6</v>
      </c>
      <c r="E230">
        <v>252.767</v>
      </c>
      <c r="F230">
        <v>244.786</v>
      </c>
      <c r="G230">
        <v>260.06299999999999</v>
      </c>
      <c r="H230">
        <v>201</v>
      </c>
      <c r="I230">
        <v>202.5</v>
      </c>
      <c r="J230">
        <v>205.8</v>
      </c>
      <c r="K230">
        <v>2.7</v>
      </c>
      <c r="L230">
        <v>1.98107002</v>
      </c>
      <c r="M230">
        <v>1.9959889200000001</v>
      </c>
      <c r="N230">
        <v>3.9</v>
      </c>
      <c r="O230">
        <v>224600</v>
      </c>
      <c r="P230">
        <v>23.11</v>
      </c>
      <c r="Q230">
        <v>104.04510000000001</v>
      </c>
      <c r="R230">
        <v>80.358000000000004</v>
      </c>
      <c r="S230">
        <v>239442</v>
      </c>
      <c r="T230">
        <v>480710</v>
      </c>
      <c r="U230">
        <v>194301</v>
      </c>
      <c r="V230">
        <v>224840</v>
      </c>
      <c r="W230">
        <v>2.27</v>
      </c>
      <c r="X230">
        <v>2.83</v>
      </c>
      <c r="Y230">
        <v>14382.6</v>
      </c>
      <c r="Z230">
        <v>5.13</v>
      </c>
      <c r="AA230">
        <v>264164</v>
      </c>
      <c r="AB230">
        <v>208953</v>
      </c>
      <c r="AC230">
        <v>1095</v>
      </c>
      <c r="AD230">
        <v>1317</v>
      </c>
      <c r="AE230">
        <v>7.6</v>
      </c>
      <c r="AF230">
        <v>9.1</v>
      </c>
      <c r="AG230">
        <v>98.3</v>
      </c>
      <c r="AH230">
        <v>105.7653</v>
      </c>
      <c r="AI230">
        <v>0.20901210660703801</v>
      </c>
      <c r="AJ230">
        <v>49.52</v>
      </c>
      <c r="AK230">
        <v>4007041.95</v>
      </c>
      <c r="AL230">
        <v>2.27</v>
      </c>
      <c r="AM230">
        <v>0.16</v>
      </c>
      <c r="AN230">
        <v>-0.40766999999999998</v>
      </c>
      <c r="AO230">
        <v>0.14000000000000001</v>
      </c>
      <c r="AP230">
        <v>126.81</v>
      </c>
      <c r="AQ230">
        <v>-0.171996419354838</v>
      </c>
      <c r="AR230" s="4">
        <v>0.81940662860870361</v>
      </c>
      <c r="AS230" t="s">
        <v>130</v>
      </c>
    </row>
    <row r="231" spans="1:45" x14ac:dyDescent="0.25">
      <c r="A231" s="1">
        <v>43466</v>
      </c>
      <c r="B231">
        <v>18078.599999999999</v>
      </c>
      <c r="C231">
        <v>8.4</v>
      </c>
      <c r="D231">
        <v>14084.6</v>
      </c>
      <c r="E231">
        <v>252.56100000000001</v>
      </c>
      <c r="F231">
        <v>245.13300000000001</v>
      </c>
      <c r="G231">
        <v>260.76600000000002</v>
      </c>
      <c r="H231">
        <v>199.1</v>
      </c>
      <c r="I231">
        <v>201.8</v>
      </c>
      <c r="J231">
        <v>207.2</v>
      </c>
      <c r="K231">
        <v>2.7</v>
      </c>
      <c r="L231">
        <v>1.8039584</v>
      </c>
      <c r="M231">
        <v>1.8414465900000001</v>
      </c>
      <c r="N231">
        <v>4</v>
      </c>
      <c r="O231">
        <v>222750</v>
      </c>
      <c r="P231">
        <v>23.13</v>
      </c>
      <c r="Q231">
        <v>103.35980000000001</v>
      </c>
      <c r="R231">
        <v>79.759900000000002</v>
      </c>
      <c r="S231">
        <v>232853</v>
      </c>
      <c r="T231">
        <v>474710</v>
      </c>
      <c r="U231">
        <v>189475</v>
      </c>
      <c r="V231">
        <v>221064</v>
      </c>
      <c r="W231">
        <v>2.4</v>
      </c>
      <c r="X231">
        <v>2.71</v>
      </c>
      <c r="Y231">
        <v>14446.1</v>
      </c>
      <c r="Z231">
        <v>5.12</v>
      </c>
      <c r="AA231">
        <v>259515</v>
      </c>
      <c r="AB231">
        <v>210601</v>
      </c>
      <c r="AC231">
        <v>1226</v>
      </c>
      <c r="AD231">
        <v>1261</v>
      </c>
      <c r="AE231">
        <v>7</v>
      </c>
      <c r="AF231">
        <v>7.1</v>
      </c>
      <c r="AG231">
        <v>91.2</v>
      </c>
      <c r="AH231">
        <v>98.126069999999999</v>
      </c>
      <c r="AI231">
        <v>0.58552774291644505</v>
      </c>
      <c r="AJ231">
        <v>51.38</v>
      </c>
      <c r="AK231">
        <v>4027122.97</v>
      </c>
      <c r="AL231">
        <v>2.4</v>
      </c>
      <c r="AM231">
        <v>0.17</v>
      </c>
      <c r="AN231">
        <v>-0.46588000000000002</v>
      </c>
      <c r="AO231">
        <v>1</v>
      </c>
      <c r="AP231">
        <v>127.12</v>
      </c>
      <c r="AQ231">
        <v>-0.49051303225806397</v>
      </c>
      <c r="AR231" s="3">
        <v>0.54739606380462646</v>
      </c>
      <c r="AS231" t="s">
        <v>130</v>
      </c>
    </row>
    <row r="232" spans="1:45" x14ac:dyDescent="0.25">
      <c r="A232" s="1">
        <v>43497</v>
      </c>
      <c r="B232">
        <v>18152.900000000001</v>
      </c>
      <c r="C232">
        <v>8.5</v>
      </c>
      <c r="D232">
        <v>14117.4</v>
      </c>
      <c r="E232">
        <v>253.31899999999999</v>
      </c>
      <c r="F232">
        <v>246.21799999999999</v>
      </c>
      <c r="G232">
        <v>261.18599999999998</v>
      </c>
      <c r="H232">
        <v>199.2</v>
      </c>
      <c r="I232">
        <v>202.4</v>
      </c>
      <c r="J232">
        <v>207.3</v>
      </c>
      <c r="K232">
        <v>2.6</v>
      </c>
      <c r="L232">
        <v>1.7894310600000001</v>
      </c>
      <c r="M232">
        <v>1.8401524</v>
      </c>
      <c r="N232">
        <v>3.8</v>
      </c>
      <c r="O232">
        <v>222500</v>
      </c>
      <c r="P232">
        <v>23.19</v>
      </c>
      <c r="Q232">
        <v>102.82510000000001</v>
      </c>
      <c r="R232">
        <v>79.276799999999994</v>
      </c>
      <c r="S232">
        <v>227669</v>
      </c>
      <c r="T232">
        <v>471512</v>
      </c>
      <c r="U232">
        <v>187030</v>
      </c>
      <c r="V232">
        <v>216743</v>
      </c>
      <c r="W232">
        <v>2.4</v>
      </c>
      <c r="X232">
        <v>2.68</v>
      </c>
      <c r="Y232">
        <v>14481.2</v>
      </c>
      <c r="Z232">
        <v>4.95</v>
      </c>
      <c r="AA232">
        <v>260290</v>
      </c>
      <c r="AB232">
        <v>212675</v>
      </c>
      <c r="AC232">
        <v>1121</v>
      </c>
      <c r="AD232">
        <v>1287</v>
      </c>
      <c r="AE232">
        <v>6.3</v>
      </c>
      <c r="AF232">
        <v>6</v>
      </c>
      <c r="AG232">
        <v>93.8</v>
      </c>
      <c r="AH232">
        <v>100.9235</v>
      </c>
      <c r="AI232">
        <v>0.83357833617869803</v>
      </c>
      <c r="AJ232">
        <v>54.95</v>
      </c>
      <c r="AK232">
        <v>4039715.76</v>
      </c>
      <c r="AL232">
        <v>2.4</v>
      </c>
      <c r="AM232">
        <v>0.17</v>
      </c>
      <c r="AN232">
        <v>-0.56552999999999998</v>
      </c>
      <c r="AO232">
        <v>1</v>
      </c>
      <c r="AP232">
        <v>127.4</v>
      </c>
      <c r="AQ232">
        <v>-0.67453732142857104</v>
      </c>
      <c r="AR232" s="4">
        <v>0.6284756064414978</v>
      </c>
      <c r="AS232" t="s">
        <v>130</v>
      </c>
    </row>
    <row r="233" spans="1:45" x14ac:dyDescent="0.25">
      <c r="A233" s="1">
        <v>43525</v>
      </c>
      <c r="B233">
        <v>18226.599999999999</v>
      </c>
      <c r="C233">
        <v>7.9</v>
      </c>
      <c r="D233">
        <v>14248.6</v>
      </c>
      <c r="E233">
        <v>254.27699999999999</v>
      </c>
      <c r="F233">
        <v>247.768</v>
      </c>
      <c r="G233">
        <v>261.56700000000001</v>
      </c>
      <c r="H233">
        <v>200.8</v>
      </c>
      <c r="I233">
        <v>204.9</v>
      </c>
      <c r="J233">
        <v>207.5</v>
      </c>
      <c r="K233">
        <v>2.5</v>
      </c>
      <c r="L233">
        <v>1.37532429</v>
      </c>
      <c r="M233">
        <v>1.4966185700000001</v>
      </c>
      <c r="N233">
        <v>3.8</v>
      </c>
      <c r="O233">
        <v>211800</v>
      </c>
      <c r="P233">
        <v>23.29</v>
      </c>
      <c r="Q233">
        <v>102.8361</v>
      </c>
      <c r="R233">
        <v>79.212299999999999</v>
      </c>
      <c r="S233">
        <v>237072</v>
      </c>
      <c r="T233">
        <v>480547</v>
      </c>
      <c r="U233">
        <v>206361</v>
      </c>
      <c r="V233">
        <v>221442</v>
      </c>
      <c r="W233">
        <v>2.41</v>
      </c>
      <c r="X233">
        <v>2.57</v>
      </c>
      <c r="Y233">
        <v>14526.2</v>
      </c>
      <c r="Z233">
        <v>4.84</v>
      </c>
      <c r="AA233">
        <v>262138</v>
      </c>
      <c r="AB233">
        <v>214042</v>
      </c>
      <c r="AC233">
        <v>1191</v>
      </c>
      <c r="AD233">
        <v>1305</v>
      </c>
      <c r="AE233">
        <v>5.6</v>
      </c>
      <c r="AF233">
        <v>4.8</v>
      </c>
      <c r="AG233">
        <v>98.4</v>
      </c>
      <c r="AH233">
        <v>105.8729</v>
      </c>
      <c r="AI233">
        <v>1.0529249003997201</v>
      </c>
      <c r="AJ233">
        <v>58.15</v>
      </c>
      <c r="AK233">
        <v>4051978.29</v>
      </c>
      <c r="AL233">
        <v>2.4</v>
      </c>
      <c r="AM233">
        <v>0.16</v>
      </c>
      <c r="AN233">
        <v>-0.61180000000000001</v>
      </c>
      <c r="AO233">
        <v>0.57999999999999996</v>
      </c>
      <c r="AP233">
        <v>127.7</v>
      </c>
      <c r="AQ233">
        <v>-0.40838590322580598</v>
      </c>
      <c r="AS233" t="s">
        <v>130</v>
      </c>
    </row>
    <row r="234" spans="1:45" x14ac:dyDescent="0.25">
      <c r="A234" s="1">
        <v>43556</v>
      </c>
      <c r="B234">
        <v>18266.8</v>
      </c>
      <c r="C234">
        <v>7.6</v>
      </c>
      <c r="D234">
        <v>14290</v>
      </c>
      <c r="E234">
        <v>255.233</v>
      </c>
      <c r="F234">
        <v>249.33199999999999</v>
      </c>
      <c r="G234">
        <v>261.99700000000001</v>
      </c>
      <c r="H234">
        <v>202.1</v>
      </c>
      <c r="I234">
        <v>207.1</v>
      </c>
      <c r="J234">
        <v>207.5</v>
      </c>
      <c r="K234">
        <v>2.5</v>
      </c>
      <c r="L234">
        <v>2.0373803000000001</v>
      </c>
      <c r="M234">
        <v>1.8321040500000001</v>
      </c>
      <c r="N234">
        <v>3.7</v>
      </c>
      <c r="O234">
        <v>209750</v>
      </c>
      <c r="P234">
        <v>23.33</v>
      </c>
      <c r="Q234">
        <v>102.2748</v>
      </c>
      <c r="R234">
        <v>78.703699999999998</v>
      </c>
      <c r="S234">
        <v>228770</v>
      </c>
      <c r="T234">
        <v>473631</v>
      </c>
      <c r="U234">
        <v>203063</v>
      </c>
      <c r="V234">
        <v>215803</v>
      </c>
      <c r="W234">
        <v>2.42</v>
      </c>
      <c r="X234">
        <v>2.5299999999999998</v>
      </c>
      <c r="Y234">
        <v>14554.5</v>
      </c>
      <c r="Z234">
        <v>4.7</v>
      </c>
      <c r="AA234">
        <v>260311</v>
      </c>
      <c r="AB234">
        <v>210719</v>
      </c>
      <c r="AC234">
        <v>1272</v>
      </c>
      <c r="AD234">
        <v>1311</v>
      </c>
      <c r="AE234">
        <v>5.7</v>
      </c>
      <c r="AF234">
        <v>5.2</v>
      </c>
      <c r="AG234">
        <v>97.2</v>
      </c>
      <c r="AH234">
        <v>104.5817</v>
      </c>
      <c r="AI234">
        <v>1.1167327931415201</v>
      </c>
      <c r="AJ234">
        <v>63.86</v>
      </c>
      <c r="AK234">
        <v>4068551.57</v>
      </c>
      <c r="AL234">
        <v>2.42</v>
      </c>
      <c r="AM234">
        <v>0.19</v>
      </c>
      <c r="AN234">
        <v>-0.62931999999999999</v>
      </c>
      <c r="AO234">
        <v>0.62</v>
      </c>
      <c r="AP234">
        <v>128.1</v>
      </c>
      <c r="AQ234">
        <v>-0.59759069999999903</v>
      </c>
      <c r="AR234" s="3">
        <v>0.62827080488204956</v>
      </c>
      <c r="AS234" t="s">
        <v>130</v>
      </c>
    </row>
    <row r="235" spans="1:45" x14ac:dyDescent="0.25">
      <c r="A235" s="1">
        <v>43586</v>
      </c>
      <c r="B235">
        <v>18286.900000000001</v>
      </c>
      <c r="C235">
        <v>7.3</v>
      </c>
      <c r="D235">
        <v>14353.3</v>
      </c>
      <c r="E235">
        <v>255.29599999999999</v>
      </c>
      <c r="F235">
        <v>249.87100000000001</v>
      </c>
      <c r="G235">
        <v>262.21699999999998</v>
      </c>
      <c r="H235">
        <v>201.7</v>
      </c>
      <c r="I235">
        <v>207.6</v>
      </c>
      <c r="J235">
        <v>207.6</v>
      </c>
      <c r="K235">
        <v>2.9</v>
      </c>
      <c r="L235">
        <v>2.18513987</v>
      </c>
      <c r="M235">
        <v>1.9298246400000001</v>
      </c>
      <c r="N235">
        <v>3.6</v>
      </c>
      <c r="O235">
        <v>218500</v>
      </c>
      <c r="P235">
        <v>23.4</v>
      </c>
      <c r="Q235">
        <v>102.41759999999999</v>
      </c>
      <c r="R235">
        <v>78.735799999999998</v>
      </c>
      <c r="S235">
        <v>220441</v>
      </c>
      <c r="T235">
        <v>464322</v>
      </c>
      <c r="U235">
        <v>208073</v>
      </c>
      <c r="V235">
        <v>207745</v>
      </c>
      <c r="W235">
        <v>2.39</v>
      </c>
      <c r="X235">
        <v>2.4</v>
      </c>
      <c r="Y235">
        <v>14652.4</v>
      </c>
      <c r="Z235">
        <v>4.63</v>
      </c>
      <c r="AA235">
        <v>265821</v>
      </c>
      <c r="AB235">
        <v>214977</v>
      </c>
      <c r="AC235">
        <v>1293</v>
      </c>
      <c r="AD235">
        <v>1347</v>
      </c>
      <c r="AE235">
        <v>6.5</v>
      </c>
      <c r="AF235">
        <v>5.9</v>
      </c>
      <c r="AG235">
        <v>100</v>
      </c>
      <c r="AH235">
        <v>107.59439999999999</v>
      </c>
      <c r="AI235">
        <v>1.10621612667878</v>
      </c>
      <c r="AJ235">
        <v>60.83</v>
      </c>
      <c r="AK235">
        <v>4083370.74</v>
      </c>
      <c r="AL235">
        <v>2.39</v>
      </c>
      <c r="AM235">
        <v>0.19</v>
      </c>
      <c r="AN235">
        <v>-0.60553000000000001</v>
      </c>
      <c r="AO235">
        <v>0.26</v>
      </c>
      <c r="AP235">
        <v>128.38</v>
      </c>
      <c r="AQ235">
        <v>-0.31139574193548297</v>
      </c>
      <c r="AR235" s="4">
        <v>0.46856191754341125</v>
      </c>
      <c r="AS235" t="s">
        <v>130</v>
      </c>
    </row>
    <row r="236" spans="1:45" x14ac:dyDescent="0.25">
      <c r="A236" s="1">
        <v>43617</v>
      </c>
      <c r="B236">
        <v>18324.3</v>
      </c>
      <c r="C236">
        <v>7.1</v>
      </c>
      <c r="D236">
        <v>14408.7</v>
      </c>
      <c r="E236">
        <v>255.21299999999999</v>
      </c>
      <c r="F236">
        <v>249.74700000000001</v>
      </c>
      <c r="G236">
        <v>262.73899999999998</v>
      </c>
      <c r="H236">
        <v>200.3</v>
      </c>
      <c r="I236">
        <v>206.9</v>
      </c>
      <c r="J236">
        <v>207.6</v>
      </c>
      <c r="K236">
        <v>2.7</v>
      </c>
      <c r="L236">
        <v>1.6091404499999999</v>
      </c>
      <c r="M236">
        <v>1.5696161900000001</v>
      </c>
      <c r="N236">
        <v>3.6</v>
      </c>
      <c r="O236">
        <v>225200</v>
      </c>
      <c r="P236">
        <v>23.48</v>
      </c>
      <c r="Q236">
        <v>102.5425</v>
      </c>
      <c r="R236">
        <v>78.753200000000007</v>
      </c>
      <c r="S236">
        <v>219395</v>
      </c>
      <c r="T236">
        <v>458788</v>
      </c>
      <c r="U236">
        <v>201239</v>
      </c>
      <c r="V236">
        <v>209000</v>
      </c>
      <c r="W236">
        <v>2.38</v>
      </c>
      <c r="X236">
        <v>2.0699999999999998</v>
      </c>
      <c r="Y236">
        <v>14771.4</v>
      </c>
      <c r="Z236">
        <v>4.46</v>
      </c>
      <c r="AA236">
        <v>260849</v>
      </c>
      <c r="AB236">
        <v>212281</v>
      </c>
      <c r="AC236">
        <v>1243</v>
      </c>
      <c r="AD236">
        <v>1315</v>
      </c>
      <c r="AE236">
        <v>5.4</v>
      </c>
      <c r="AF236">
        <v>5</v>
      </c>
      <c r="AG236">
        <v>98.2</v>
      </c>
      <c r="AH236">
        <v>105.65770000000001</v>
      </c>
      <c r="AI236">
        <v>1.0385511863477901</v>
      </c>
      <c r="AJ236">
        <v>54.66</v>
      </c>
      <c r="AK236">
        <v>4094005.65</v>
      </c>
      <c r="AL236">
        <v>2.38</v>
      </c>
      <c r="AM236">
        <v>0.26</v>
      </c>
      <c r="AN236">
        <v>-0.58079000000000003</v>
      </c>
      <c r="AO236">
        <v>0.28000000000000003</v>
      </c>
      <c r="AP236">
        <v>128.63</v>
      </c>
      <c r="AQ236">
        <v>-0.11927671333333301</v>
      </c>
      <c r="AS236" t="s">
        <v>130</v>
      </c>
    </row>
    <row r="237" spans="1:45" x14ac:dyDescent="0.25">
      <c r="A237" s="1">
        <v>43647</v>
      </c>
      <c r="B237">
        <v>18342.400000000001</v>
      </c>
      <c r="C237">
        <v>6.8</v>
      </c>
      <c r="D237">
        <v>14496</v>
      </c>
      <c r="E237">
        <v>255.80199999999999</v>
      </c>
      <c r="F237">
        <v>250.23599999999999</v>
      </c>
      <c r="G237">
        <v>263.27999999999997</v>
      </c>
      <c r="H237">
        <v>200.7</v>
      </c>
      <c r="I237">
        <v>207.4</v>
      </c>
      <c r="J237">
        <v>207.8</v>
      </c>
      <c r="K237">
        <v>2.6</v>
      </c>
      <c r="L237">
        <v>1.74765616</v>
      </c>
      <c r="M237">
        <v>1.64996184</v>
      </c>
      <c r="N237">
        <v>3.7</v>
      </c>
      <c r="O237">
        <v>208500</v>
      </c>
      <c r="P237">
        <v>23.53</v>
      </c>
      <c r="Q237">
        <v>102.0057</v>
      </c>
      <c r="R237">
        <v>78.262900000000002</v>
      </c>
      <c r="S237">
        <v>224705</v>
      </c>
      <c r="T237">
        <v>464634</v>
      </c>
      <c r="U237">
        <v>195672</v>
      </c>
      <c r="V237">
        <v>213950</v>
      </c>
      <c r="W237">
        <v>2.4</v>
      </c>
      <c r="X237">
        <v>2.06</v>
      </c>
      <c r="Y237">
        <v>14853.5</v>
      </c>
      <c r="Z237">
        <v>4.28</v>
      </c>
      <c r="AA237">
        <v>260630</v>
      </c>
      <c r="AB237">
        <v>212170</v>
      </c>
      <c r="AC237">
        <v>1240</v>
      </c>
      <c r="AD237">
        <v>1352</v>
      </c>
      <c r="AE237">
        <v>6.1</v>
      </c>
      <c r="AF237">
        <v>5.9</v>
      </c>
      <c r="AG237">
        <v>98.4</v>
      </c>
      <c r="AH237">
        <v>105.8729</v>
      </c>
      <c r="AI237">
        <v>0.92808731953662205</v>
      </c>
      <c r="AJ237">
        <v>57.35</v>
      </c>
      <c r="AK237">
        <v>4117721.96</v>
      </c>
      <c r="AL237">
        <v>2.4</v>
      </c>
      <c r="AM237">
        <v>0.22</v>
      </c>
      <c r="AN237">
        <v>-0.59060999999999997</v>
      </c>
      <c r="AO237">
        <v>0.5</v>
      </c>
      <c r="AP237">
        <v>128.86000000000001</v>
      </c>
      <c r="AQ237">
        <v>-0.30379734516128998</v>
      </c>
      <c r="AR237" s="3">
        <v>0.55344581604003906</v>
      </c>
      <c r="AS237" t="s">
        <v>130</v>
      </c>
    </row>
    <row r="238" spans="1:45" x14ac:dyDescent="0.25">
      <c r="A238" s="1">
        <v>43678</v>
      </c>
      <c r="B238">
        <v>18432.400000000001</v>
      </c>
      <c r="C238">
        <v>6.9</v>
      </c>
      <c r="D238">
        <v>14558.2</v>
      </c>
      <c r="E238">
        <v>256.036</v>
      </c>
      <c r="F238">
        <v>250.11199999999999</v>
      </c>
      <c r="G238">
        <v>263.87700000000001</v>
      </c>
      <c r="H238">
        <v>199.2</v>
      </c>
      <c r="I238">
        <v>206.4</v>
      </c>
      <c r="J238">
        <v>207.7</v>
      </c>
      <c r="K238">
        <v>2.7</v>
      </c>
      <c r="L238">
        <v>1.71433646</v>
      </c>
      <c r="M238">
        <v>1.62190871</v>
      </c>
      <c r="N238">
        <v>3.6</v>
      </c>
      <c r="O238">
        <v>211000</v>
      </c>
      <c r="P238">
        <v>23.61</v>
      </c>
      <c r="Q238">
        <v>102.7814</v>
      </c>
      <c r="R238">
        <v>78.779600000000002</v>
      </c>
      <c r="S238">
        <v>226911</v>
      </c>
      <c r="T238">
        <v>464972</v>
      </c>
      <c r="U238">
        <v>205169</v>
      </c>
      <c r="V238">
        <v>212301</v>
      </c>
      <c r="W238">
        <v>2.13</v>
      </c>
      <c r="X238">
        <v>1.63</v>
      </c>
      <c r="Y238">
        <v>14934.7</v>
      </c>
      <c r="Z238">
        <v>3.87</v>
      </c>
      <c r="AA238">
        <v>260688</v>
      </c>
      <c r="AB238">
        <v>211915</v>
      </c>
      <c r="AC238">
        <v>1375</v>
      </c>
      <c r="AD238">
        <v>1489</v>
      </c>
      <c r="AE238">
        <v>5.5</v>
      </c>
      <c r="AF238">
        <v>5.7</v>
      </c>
      <c r="AG238">
        <v>89.8</v>
      </c>
      <c r="AH238">
        <v>96.619739999999993</v>
      </c>
      <c r="AI238">
        <v>0.78203429152639103</v>
      </c>
      <c r="AJ238">
        <v>54.81</v>
      </c>
      <c r="AK238">
        <v>4134329.58</v>
      </c>
      <c r="AL238">
        <v>2.13</v>
      </c>
      <c r="AM238">
        <v>0.06</v>
      </c>
      <c r="AN238">
        <v>-0.53151999999999999</v>
      </c>
      <c r="AO238">
        <v>0.2</v>
      </c>
      <c r="AP238">
        <v>129.16999999999999</v>
      </c>
      <c r="AQ238">
        <v>0.14878676032258001</v>
      </c>
      <c r="AR238" s="4">
        <v>0.92302936315536499</v>
      </c>
      <c r="AS238" t="s">
        <v>130</v>
      </c>
    </row>
    <row r="239" spans="1:45" x14ac:dyDescent="0.25">
      <c r="A239" s="1">
        <v>43709</v>
      </c>
      <c r="B239">
        <v>18477.3</v>
      </c>
      <c r="C239">
        <v>7</v>
      </c>
      <c r="D239">
        <v>14590.6</v>
      </c>
      <c r="E239">
        <v>256.43</v>
      </c>
      <c r="F239">
        <v>250.251</v>
      </c>
      <c r="G239">
        <v>264.38799999999998</v>
      </c>
      <c r="H239">
        <v>198.4</v>
      </c>
      <c r="I239">
        <v>205.7</v>
      </c>
      <c r="J239">
        <v>207.7</v>
      </c>
      <c r="K239">
        <v>2.8</v>
      </c>
      <c r="L239">
        <v>1.6449279400000001</v>
      </c>
      <c r="M239">
        <v>1.5320552000000001</v>
      </c>
      <c r="N239">
        <v>3.5</v>
      </c>
      <c r="O239">
        <v>209500</v>
      </c>
      <c r="P239">
        <v>23.68</v>
      </c>
      <c r="Q239">
        <v>102.4601</v>
      </c>
      <c r="R239">
        <v>78.461500000000001</v>
      </c>
      <c r="S239">
        <v>221398</v>
      </c>
      <c r="T239">
        <v>458357</v>
      </c>
      <c r="U239">
        <v>199665</v>
      </c>
      <c r="V239">
        <v>205385</v>
      </c>
      <c r="W239">
        <v>2.04</v>
      </c>
      <c r="X239">
        <v>1.7</v>
      </c>
      <c r="Y239">
        <v>15031.4</v>
      </c>
      <c r="Z239">
        <v>3.91</v>
      </c>
      <c r="AA239">
        <v>255373</v>
      </c>
      <c r="AB239">
        <v>210894</v>
      </c>
      <c r="AC239">
        <v>1311</v>
      </c>
      <c r="AD239">
        <v>1474</v>
      </c>
      <c r="AE239">
        <v>5.4</v>
      </c>
      <c r="AF239">
        <v>5.7</v>
      </c>
      <c r="AG239">
        <v>93.2</v>
      </c>
      <c r="AH239">
        <v>100.277999999999</v>
      </c>
      <c r="AI239">
        <v>0.404029806175707</v>
      </c>
      <c r="AJ239">
        <v>56.95</v>
      </c>
      <c r="AK239">
        <v>4146336.79</v>
      </c>
      <c r="AL239">
        <v>2.0499999999999998</v>
      </c>
      <c r="AM239">
        <v>0.05</v>
      </c>
      <c r="AN239">
        <v>-0.49512</v>
      </c>
      <c r="AO239">
        <v>0.86</v>
      </c>
      <c r="AP239">
        <v>129.51</v>
      </c>
      <c r="AQ239">
        <v>-0.345928812333333</v>
      </c>
      <c r="AS239" t="s">
        <v>130</v>
      </c>
    </row>
    <row r="240" spans="1:45" x14ac:dyDescent="0.25">
      <c r="A240" s="1">
        <v>43739</v>
      </c>
      <c r="B240">
        <v>18546.3</v>
      </c>
      <c r="C240">
        <v>7.1</v>
      </c>
      <c r="D240">
        <v>14617.4</v>
      </c>
      <c r="E240">
        <v>257.15499999999997</v>
      </c>
      <c r="F240">
        <v>250.89400000000001</v>
      </c>
      <c r="G240">
        <v>264.97000000000003</v>
      </c>
      <c r="H240">
        <v>198.6</v>
      </c>
      <c r="I240">
        <v>206.3</v>
      </c>
      <c r="J240">
        <v>208.6</v>
      </c>
      <c r="K240">
        <v>2.5</v>
      </c>
      <c r="L240">
        <v>1.7246018299999999</v>
      </c>
      <c r="M240">
        <v>1.6081209400000001</v>
      </c>
      <c r="N240">
        <v>3.6</v>
      </c>
      <c r="O240">
        <v>212250</v>
      </c>
      <c r="P240">
        <v>23.75</v>
      </c>
      <c r="Q240">
        <v>101.5878</v>
      </c>
      <c r="R240">
        <v>77.729500000000002</v>
      </c>
      <c r="S240">
        <v>221854</v>
      </c>
      <c r="T240">
        <v>456077</v>
      </c>
      <c r="U240">
        <v>203653</v>
      </c>
      <c r="V240">
        <v>205943</v>
      </c>
      <c r="W240">
        <v>1.83</v>
      </c>
      <c r="X240">
        <v>1.71</v>
      </c>
      <c r="Y240">
        <v>15167.3</v>
      </c>
      <c r="Z240">
        <v>3.93</v>
      </c>
      <c r="AA240">
        <v>252860</v>
      </c>
      <c r="AB240">
        <v>211584</v>
      </c>
      <c r="AC240">
        <v>1325</v>
      </c>
      <c r="AD240">
        <v>1525</v>
      </c>
      <c r="AE240">
        <v>5.3</v>
      </c>
      <c r="AF240">
        <v>5.9</v>
      </c>
      <c r="AG240">
        <v>95.5</v>
      </c>
      <c r="AH240">
        <v>102.7526</v>
      </c>
      <c r="AI240">
        <v>-3.12784689248434E-2</v>
      </c>
      <c r="AJ240">
        <v>53.96</v>
      </c>
      <c r="AK240">
        <v>4163633.16</v>
      </c>
      <c r="AL240">
        <v>1.83</v>
      </c>
      <c r="AM240">
        <v>0.16</v>
      </c>
      <c r="AN240">
        <v>-0.49389</v>
      </c>
      <c r="AO240">
        <v>1.46</v>
      </c>
      <c r="AP240">
        <v>129.69</v>
      </c>
      <c r="AQ240">
        <v>-0.83741170967741896</v>
      </c>
      <c r="AR240" s="3">
        <v>0.90295916795730591</v>
      </c>
      <c r="AS240" t="s">
        <v>130</v>
      </c>
    </row>
    <row r="241" spans="1:45" x14ac:dyDescent="0.25">
      <c r="A241" s="1">
        <v>43770</v>
      </c>
      <c r="B241">
        <v>18629.5</v>
      </c>
      <c r="C241">
        <v>6.9</v>
      </c>
      <c r="D241">
        <v>14711</v>
      </c>
      <c r="E241">
        <v>257.87900000000002</v>
      </c>
      <c r="F241">
        <v>250.64400000000001</v>
      </c>
      <c r="G241">
        <v>265.548</v>
      </c>
      <c r="H241">
        <v>199</v>
      </c>
      <c r="I241">
        <v>206.4</v>
      </c>
      <c r="J241">
        <v>208.9</v>
      </c>
      <c r="K241">
        <v>2.5</v>
      </c>
      <c r="L241">
        <v>1.69729979</v>
      </c>
      <c r="M241">
        <v>1.6096003400000001</v>
      </c>
      <c r="N241">
        <v>3.6</v>
      </c>
      <c r="O241">
        <v>224400</v>
      </c>
      <c r="P241">
        <v>23.83</v>
      </c>
      <c r="Q241">
        <v>102.1494</v>
      </c>
      <c r="R241">
        <v>78.104600000000005</v>
      </c>
      <c r="S241">
        <v>213862</v>
      </c>
      <c r="T241">
        <v>447621</v>
      </c>
      <c r="U241">
        <v>193359</v>
      </c>
      <c r="V241">
        <v>205092</v>
      </c>
      <c r="W241">
        <v>1.55</v>
      </c>
      <c r="X241">
        <v>1.81</v>
      </c>
      <c r="Y241">
        <v>15276.9</v>
      </c>
      <c r="Z241">
        <v>3.94</v>
      </c>
      <c r="AA241">
        <v>250831</v>
      </c>
      <c r="AB241">
        <v>211997</v>
      </c>
      <c r="AC241">
        <v>1353</v>
      </c>
      <c r="AD241">
        <v>1527</v>
      </c>
      <c r="AE241">
        <v>5.4</v>
      </c>
      <c r="AF241">
        <v>6.5</v>
      </c>
      <c r="AG241">
        <v>96.8</v>
      </c>
      <c r="AH241">
        <v>104.1514</v>
      </c>
      <c r="AI241">
        <v>-0.613764151480649</v>
      </c>
      <c r="AJ241">
        <v>57.03</v>
      </c>
      <c r="AK241">
        <v>4164696.19</v>
      </c>
      <c r="AL241">
        <v>1.55</v>
      </c>
      <c r="AM241">
        <v>0.2</v>
      </c>
      <c r="AN241">
        <v>-0.56645999999999996</v>
      </c>
      <c r="AO241">
        <v>0.34</v>
      </c>
      <c r="AP241">
        <v>129.97</v>
      </c>
      <c r="AQ241">
        <v>-0.18801470333333301</v>
      </c>
      <c r="AR241" s="3">
        <v>0.69480258226394653</v>
      </c>
      <c r="AS241" t="s">
        <v>130</v>
      </c>
    </row>
    <row r="242" spans="1:45" x14ac:dyDescent="0.25">
      <c r="A242" s="1">
        <v>43800</v>
      </c>
      <c r="B242">
        <v>18594</v>
      </c>
      <c r="C242">
        <v>6.2</v>
      </c>
      <c r="D242">
        <v>14774.8</v>
      </c>
      <c r="E242">
        <v>258.63</v>
      </c>
      <c r="F242">
        <v>250.452</v>
      </c>
      <c r="G242">
        <v>266.02</v>
      </c>
      <c r="H242">
        <v>199</v>
      </c>
      <c r="I242">
        <v>206</v>
      </c>
      <c r="J242">
        <v>208.8</v>
      </c>
      <c r="K242">
        <v>2.2999999999999998</v>
      </c>
      <c r="L242">
        <v>1.7037844200000001</v>
      </c>
      <c r="M242">
        <v>1.6317163299999999</v>
      </c>
      <c r="N242">
        <v>3.6</v>
      </c>
      <c r="O242">
        <v>236000</v>
      </c>
      <c r="P242">
        <v>23.84</v>
      </c>
      <c r="Q242">
        <v>101.9421</v>
      </c>
      <c r="R242">
        <v>77.903099999999995</v>
      </c>
      <c r="S242">
        <v>216524</v>
      </c>
      <c r="T242">
        <v>450912</v>
      </c>
      <c r="U242">
        <v>192475</v>
      </c>
      <c r="V242">
        <v>196452</v>
      </c>
      <c r="W242">
        <v>1.55</v>
      </c>
      <c r="X242">
        <v>1.86</v>
      </c>
      <c r="Y242">
        <v>15348</v>
      </c>
      <c r="Z242">
        <v>3.88</v>
      </c>
      <c r="AA242">
        <v>256365</v>
      </c>
      <c r="AB242">
        <v>212422</v>
      </c>
      <c r="AC242">
        <v>1548</v>
      </c>
      <c r="AD242">
        <v>1451</v>
      </c>
      <c r="AE242">
        <v>5.5</v>
      </c>
      <c r="AF242">
        <v>6.6</v>
      </c>
      <c r="AG242">
        <v>99.3</v>
      </c>
      <c r="AH242">
        <v>106.8412</v>
      </c>
      <c r="AI242">
        <v>-1.3076471725308201</v>
      </c>
      <c r="AJ242">
        <v>59.88</v>
      </c>
      <c r="AK242">
        <v>4192191.39</v>
      </c>
      <c r="AL242">
        <v>1.55</v>
      </c>
      <c r="AM242">
        <v>0.25</v>
      </c>
      <c r="AN242">
        <v>-0.54571000000000003</v>
      </c>
      <c r="AO242">
        <v>0.5</v>
      </c>
      <c r="AP242">
        <v>130.22999999999999</v>
      </c>
      <c r="AQ242">
        <v>-0.339283677419354</v>
      </c>
      <c r="AS242" t="s">
        <v>130</v>
      </c>
    </row>
    <row r="243" spans="1:45" x14ac:dyDescent="0.25">
      <c r="A243" s="1">
        <v>43831</v>
      </c>
      <c r="B243">
        <v>18809.400000000001</v>
      </c>
      <c r="C243">
        <v>7</v>
      </c>
      <c r="D243">
        <v>14844.3</v>
      </c>
      <c r="E243">
        <v>259.12700000000001</v>
      </c>
      <c r="F243">
        <v>251.36099999999999</v>
      </c>
      <c r="G243">
        <v>266.71600000000001</v>
      </c>
      <c r="H243">
        <v>199.3</v>
      </c>
      <c r="I243">
        <v>206.8</v>
      </c>
      <c r="J243">
        <v>209.3</v>
      </c>
      <c r="K243">
        <v>2.5</v>
      </c>
      <c r="L243">
        <v>1.7971093199999999</v>
      </c>
      <c r="M243">
        <v>1.6828136899999999</v>
      </c>
      <c r="N243">
        <v>3.6</v>
      </c>
      <c r="O243">
        <v>215500</v>
      </c>
      <c r="P243">
        <v>23.91</v>
      </c>
      <c r="Q243">
        <v>101.3372</v>
      </c>
      <c r="R243">
        <v>77.410499999999999</v>
      </c>
      <c r="S243">
        <v>229093</v>
      </c>
      <c r="T243">
        <v>459296</v>
      </c>
      <c r="U243">
        <v>181545</v>
      </c>
      <c r="V243">
        <v>214347</v>
      </c>
      <c r="W243">
        <v>1.55</v>
      </c>
      <c r="X243">
        <v>1.76</v>
      </c>
      <c r="Y243">
        <v>15416.8</v>
      </c>
      <c r="Z243">
        <v>3.77</v>
      </c>
      <c r="AA243">
        <v>251717</v>
      </c>
      <c r="AB243">
        <v>207935</v>
      </c>
      <c r="AC243">
        <v>1578</v>
      </c>
      <c r="AD243">
        <v>1507</v>
      </c>
      <c r="AE243">
        <v>5.7</v>
      </c>
      <c r="AF243">
        <v>5.6</v>
      </c>
      <c r="AG243">
        <v>99.8</v>
      </c>
      <c r="AH243">
        <v>107.3792</v>
      </c>
      <c r="AI243">
        <v>-1.9848768562747501</v>
      </c>
      <c r="AJ243">
        <v>57.52</v>
      </c>
      <c r="AK243">
        <v>4207194.45</v>
      </c>
      <c r="AL243">
        <v>1.55</v>
      </c>
      <c r="AM243">
        <v>0.24</v>
      </c>
      <c r="AN243">
        <v>-0.60575000000000001</v>
      </c>
      <c r="AO243">
        <v>0.2</v>
      </c>
      <c r="AP243">
        <v>130.54</v>
      </c>
      <c r="AQ243">
        <v>-0.121538589677419</v>
      </c>
      <c r="AR243" s="4">
        <v>0.49436762928962708</v>
      </c>
      <c r="AS243" t="s">
        <v>130</v>
      </c>
    </row>
    <row r="244" spans="1:45" x14ac:dyDescent="0.25">
      <c r="A244" s="1">
        <v>43862</v>
      </c>
      <c r="B244">
        <v>18913.599999999999</v>
      </c>
      <c r="C244">
        <v>7.5</v>
      </c>
      <c r="D244">
        <v>14833.8</v>
      </c>
      <c r="E244">
        <v>259.25</v>
      </c>
      <c r="F244">
        <v>251.935</v>
      </c>
      <c r="G244">
        <v>267.37</v>
      </c>
      <c r="H244">
        <v>196.7</v>
      </c>
      <c r="I244">
        <v>205</v>
      </c>
      <c r="J244">
        <v>209.8</v>
      </c>
      <c r="K244">
        <v>2.4</v>
      </c>
      <c r="L244">
        <v>1.6459636600000001</v>
      </c>
      <c r="M244">
        <v>1.54870456</v>
      </c>
      <c r="N244">
        <v>3.5</v>
      </c>
      <c r="O244">
        <v>210200</v>
      </c>
      <c r="P244">
        <v>24.03</v>
      </c>
      <c r="Q244">
        <v>101.6718</v>
      </c>
      <c r="R244">
        <v>77.653700000000001</v>
      </c>
      <c r="S244">
        <v>236175</v>
      </c>
      <c r="T244">
        <v>461771</v>
      </c>
      <c r="U244">
        <v>180991</v>
      </c>
      <c r="V244">
        <v>216999</v>
      </c>
      <c r="W244">
        <v>1.58</v>
      </c>
      <c r="X244">
        <v>1.5</v>
      </c>
      <c r="Y244">
        <v>15467</v>
      </c>
      <c r="Z244">
        <v>3.61</v>
      </c>
      <c r="AA244">
        <v>249213</v>
      </c>
      <c r="AB244">
        <v>208342</v>
      </c>
      <c r="AC244">
        <v>1537</v>
      </c>
      <c r="AD244">
        <v>1442</v>
      </c>
      <c r="AE244">
        <v>5.6</v>
      </c>
      <c r="AF244">
        <v>5.0999999999999996</v>
      </c>
      <c r="AG244">
        <v>101</v>
      </c>
      <c r="AH244">
        <v>108.6703</v>
      </c>
      <c r="AI244">
        <v>-2.5848391491100902</v>
      </c>
      <c r="AJ244">
        <v>50.54</v>
      </c>
      <c r="AK244">
        <v>4220425.67</v>
      </c>
      <c r="AL244">
        <v>1.58</v>
      </c>
      <c r="AM244">
        <v>0.17</v>
      </c>
      <c r="AN244">
        <v>-0.49164000000000002</v>
      </c>
      <c r="AO244">
        <v>0.08</v>
      </c>
      <c r="AP244">
        <v>130.94999999999999</v>
      </c>
      <c r="AQ244">
        <v>-0.90413351655172403</v>
      </c>
      <c r="AR244" s="3">
        <v>0.53780555725097656</v>
      </c>
      <c r="AS244" t="s">
        <v>130</v>
      </c>
    </row>
    <row r="245" spans="1:45" x14ac:dyDescent="0.25">
      <c r="A245" s="1">
        <v>43891</v>
      </c>
      <c r="B245">
        <v>18584.400000000001</v>
      </c>
      <c r="C245">
        <v>12.4</v>
      </c>
      <c r="D245">
        <v>13810.5</v>
      </c>
      <c r="E245">
        <v>258.07600000000002</v>
      </c>
      <c r="F245">
        <v>251.375</v>
      </c>
      <c r="G245">
        <v>267.05399999999997</v>
      </c>
      <c r="H245">
        <v>193.1</v>
      </c>
      <c r="I245">
        <v>201.8</v>
      </c>
      <c r="J245">
        <v>209.7</v>
      </c>
      <c r="K245">
        <v>2.2000000000000002</v>
      </c>
      <c r="L245">
        <v>0.98707392000000005</v>
      </c>
      <c r="M245">
        <v>1.08291786</v>
      </c>
      <c r="N245">
        <v>4.4000000000000004</v>
      </c>
      <c r="O245">
        <v>2335250</v>
      </c>
      <c r="P245">
        <v>24.13</v>
      </c>
      <c r="Q245">
        <v>97.605999999999995</v>
      </c>
      <c r="R245">
        <v>74.552700000000002</v>
      </c>
      <c r="S245">
        <v>201235</v>
      </c>
      <c r="T245">
        <v>414724</v>
      </c>
      <c r="U245">
        <v>175491</v>
      </c>
      <c r="V245">
        <v>181485</v>
      </c>
      <c r="W245">
        <v>0.65</v>
      </c>
      <c r="X245">
        <v>0.87</v>
      </c>
      <c r="Y245">
        <v>15993.8</v>
      </c>
      <c r="Z245">
        <v>4.29</v>
      </c>
      <c r="AA245">
        <v>231978</v>
      </c>
      <c r="AB245">
        <v>188254</v>
      </c>
      <c r="AC245">
        <v>1252</v>
      </c>
      <c r="AD245">
        <v>1358</v>
      </c>
      <c r="AE245">
        <v>6.4</v>
      </c>
      <c r="AF245">
        <v>5.6</v>
      </c>
      <c r="AG245">
        <v>89.1</v>
      </c>
      <c r="AH245">
        <v>95.866579999999999</v>
      </c>
      <c r="AI245">
        <v>-3.4898392962835998</v>
      </c>
      <c r="AJ245">
        <v>29.21</v>
      </c>
      <c r="AK245">
        <v>4206113.6100000003</v>
      </c>
      <c r="AL245">
        <v>0.63</v>
      </c>
      <c r="AM245">
        <v>0.42</v>
      </c>
      <c r="AN245">
        <v>0.23211000000000001</v>
      </c>
      <c r="AO245">
        <v>100</v>
      </c>
      <c r="AP245">
        <v>129.96</v>
      </c>
      <c r="AQ245">
        <v>-14.481199354838701</v>
      </c>
      <c r="AS245" t="s">
        <v>130</v>
      </c>
    </row>
    <row r="246" spans="1:45" x14ac:dyDescent="0.25">
      <c r="A246" s="1">
        <v>43922</v>
      </c>
      <c r="B246">
        <v>20760.2</v>
      </c>
      <c r="C246">
        <v>32</v>
      </c>
      <c r="D246">
        <v>12234.4</v>
      </c>
      <c r="E246">
        <v>256.03199999999998</v>
      </c>
      <c r="F246">
        <v>249.51499999999999</v>
      </c>
      <c r="G246">
        <v>265.74599999999998</v>
      </c>
      <c r="H246">
        <v>185.5</v>
      </c>
      <c r="I246">
        <v>196.1</v>
      </c>
      <c r="J246">
        <v>210.1</v>
      </c>
      <c r="K246">
        <v>2.1</v>
      </c>
      <c r="L246">
        <v>-5.0353670000000003E-2</v>
      </c>
      <c r="M246">
        <v>0.50532993000000004</v>
      </c>
      <c r="N246">
        <v>14.8</v>
      </c>
      <c r="O246">
        <v>4663250</v>
      </c>
      <c r="P246">
        <v>25.14</v>
      </c>
      <c r="Q246">
        <v>84.681200000000004</v>
      </c>
      <c r="R246">
        <v>64.6982</v>
      </c>
      <c r="S246">
        <v>161041</v>
      </c>
      <c r="T246">
        <v>355712</v>
      </c>
      <c r="U246">
        <v>139565</v>
      </c>
      <c r="V246">
        <v>147275</v>
      </c>
      <c r="W246">
        <v>0.05</v>
      </c>
      <c r="X246">
        <v>0.66</v>
      </c>
      <c r="Y246">
        <v>17005.8</v>
      </c>
      <c r="Z246">
        <v>4.13</v>
      </c>
      <c r="AA246">
        <v>203395</v>
      </c>
      <c r="AB246">
        <v>150279</v>
      </c>
      <c r="AC246">
        <v>931</v>
      </c>
      <c r="AD246">
        <v>1066</v>
      </c>
      <c r="AE246">
        <v>6.7</v>
      </c>
      <c r="AF246">
        <v>6.1</v>
      </c>
      <c r="AG246">
        <v>71.8</v>
      </c>
      <c r="AH246">
        <v>77.252750000000006</v>
      </c>
      <c r="AI246">
        <v>-4.3234626506211802</v>
      </c>
      <c r="AJ246">
        <v>16.55</v>
      </c>
      <c r="AK246">
        <v>4141585.14</v>
      </c>
      <c r="AL246">
        <v>0.05</v>
      </c>
      <c r="AM246">
        <v>0.43</v>
      </c>
      <c r="AN246">
        <v>0.40810000000000002</v>
      </c>
      <c r="AO246">
        <v>100</v>
      </c>
      <c r="AP246">
        <v>115.05</v>
      </c>
      <c r="AQ246">
        <v>-22.99474</v>
      </c>
      <c r="AR246" s="3">
        <v>0.56278526782989502</v>
      </c>
      <c r="AS246" t="s">
        <v>130</v>
      </c>
    </row>
    <row r="247" spans="1:45" x14ac:dyDescent="0.25">
      <c r="A247" s="1">
        <v>43952</v>
      </c>
      <c r="B247">
        <v>19888</v>
      </c>
      <c r="C247">
        <v>22.8</v>
      </c>
      <c r="D247">
        <v>13251.7</v>
      </c>
      <c r="E247">
        <v>255.80199999999999</v>
      </c>
      <c r="F247">
        <v>249.52099999999999</v>
      </c>
      <c r="G247">
        <v>265.41199999999998</v>
      </c>
      <c r="H247">
        <v>188.6</v>
      </c>
      <c r="I247">
        <v>200.9</v>
      </c>
      <c r="J247">
        <v>209.9</v>
      </c>
      <c r="K247">
        <v>3.2</v>
      </c>
      <c r="L247">
        <v>-0.21879037000000001</v>
      </c>
      <c r="M247">
        <v>0.42402389000000001</v>
      </c>
      <c r="N247">
        <v>13.2</v>
      </c>
      <c r="O247">
        <v>2173400</v>
      </c>
      <c r="P247">
        <v>24.98</v>
      </c>
      <c r="Q247">
        <v>86.010800000000003</v>
      </c>
      <c r="R247">
        <v>65.748699999999999</v>
      </c>
      <c r="S247">
        <v>180205</v>
      </c>
      <c r="T247">
        <v>376125</v>
      </c>
      <c r="U247">
        <v>145619</v>
      </c>
      <c r="V247">
        <v>164291</v>
      </c>
      <c r="W247">
        <v>0.05</v>
      </c>
      <c r="X247">
        <v>0.67</v>
      </c>
      <c r="Y247">
        <v>17853.400000000001</v>
      </c>
      <c r="Z247">
        <v>3.95</v>
      </c>
      <c r="AA247">
        <v>200752</v>
      </c>
      <c r="AB247">
        <v>145820</v>
      </c>
      <c r="AC247">
        <v>1053</v>
      </c>
      <c r="AD247">
        <v>1260</v>
      </c>
      <c r="AE247">
        <v>5.3</v>
      </c>
      <c r="AF247">
        <v>4.8</v>
      </c>
      <c r="AG247">
        <v>72.3</v>
      </c>
      <c r="AH247">
        <v>77.790729999999996</v>
      </c>
      <c r="AI247">
        <v>-1.9809008529410299</v>
      </c>
      <c r="AJ247">
        <v>28.56</v>
      </c>
      <c r="AK247">
        <v>4125079.15</v>
      </c>
      <c r="AL247">
        <v>0.05</v>
      </c>
      <c r="AM247">
        <v>0.5</v>
      </c>
      <c r="AN247">
        <v>-5.7360000000000001E-2</v>
      </c>
      <c r="AO247">
        <v>0.08</v>
      </c>
      <c r="AP247">
        <v>117.23</v>
      </c>
      <c r="AQ247">
        <v>1.8576755161290299</v>
      </c>
      <c r="AR247" s="4">
        <v>0.62341111898422241</v>
      </c>
      <c r="AS247" t="s">
        <v>130</v>
      </c>
    </row>
    <row r="248" spans="1:45" x14ac:dyDescent="0.25">
      <c r="A248" s="1">
        <v>43983</v>
      </c>
      <c r="B248">
        <v>19934.5</v>
      </c>
      <c r="C248">
        <v>18.399999999999999</v>
      </c>
      <c r="D248">
        <v>14040.8</v>
      </c>
      <c r="E248">
        <v>257.04199999999997</v>
      </c>
      <c r="F248">
        <v>251.054</v>
      </c>
      <c r="G248">
        <v>265.84899999999999</v>
      </c>
      <c r="H248">
        <v>191.2</v>
      </c>
      <c r="I248">
        <v>202.2</v>
      </c>
      <c r="J248">
        <v>209.8</v>
      </c>
      <c r="K248">
        <v>3</v>
      </c>
      <c r="L248">
        <v>0.51275711000000002</v>
      </c>
      <c r="M248">
        <v>0.80270934999999999</v>
      </c>
      <c r="N248">
        <v>11</v>
      </c>
      <c r="O248">
        <v>1490250</v>
      </c>
      <c r="P248">
        <v>24.78</v>
      </c>
      <c r="Q248">
        <v>91.674499999999995</v>
      </c>
      <c r="R248">
        <v>70.134</v>
      </c>
      <c r="S248">
        <v>196254</v>
      </c>
      <c r="T248">
        <v>403154</v>
      </c>
      <c r="U248">
        <v>177282</v>
      </c>
      <c r="V248">
        <v>181354</v>
      </c>
      <c r="W248">
        <v>0.08</v>
      </c>
      <c r="X248">
        <v>0.73</v>
      </c>
      <c r="Y248">
        <v>18141.099999999999</v>
      </c>
      <c r="Z248">
        <v>3.64</v>
      </c>
      <c r="AA248">
        <v>209239</v>
      </c>
      <c r="AB248">
        <v>159836</v>
      </c>
      <c r="AC248">
        <v>1254</v>
      </c>
      <c r="AD248">
        <v>1338</v>
      </c>
      <c r="AE248">
        <v>4</v>
      </c>
      <c r="AF248">
        <v>3.8</v>
      </c>
      <c r="AG248">
        <v>78.099999999999994</v>
      </c>
      <c r="AH248">
        <v>84.031199999999998</v>
      </c>
      <c r="AI248">
        <v>-0.67078291156002301</v>
      </c>
      <c r="AJ248">
        <v>38.31</v>
      </c>
      <c r="AK248">
        <v>4137254.88</v>
      </c>
      <c r="AL248">
        <v>0.08</v>
      </c>
      <c r="AM248">
        <v>0.54</v>
      </c>
      <c r="AN248">
        <v>-0.33971000000000001</v>
      </c>
      <c r="AO248">
        <v>0.06</v>
      </c>
      <c r="AP248">
        <v>119.34</v>
      </c>
      <c r="AQ248">
        <v>9.0086226666666605</v>
      </c>
      <c r="AS248" t="s">
        <v>130</v>
      </c>
    </row>
    <row r="249" spans="1:45" x14ac:dyDescent="0.25">
      <c r="A249" s="1">
        <v>44013</v>
      </c>
      <c r="B249">
        <v>20186.3</v>
      </c>
      <c r="C249">
        <v>17.8</v>
      </c>
      <c r="D249">
        <v>14303.8</v>
      </c>
      <c r="E249">
        <v>258.35199999999998</v>
      </c>
      <c r="F249">
        <v>252.636</v>
      </c>
      <c r="G249">
        <v>267.38900000000001</v>
      </c>
      <c r="H249">
        <v>193</v>
      </c>
      <c r="I249">
        <v>203.3</v>
      </c>
      <c r="J249">
        <v>210</v>
      </c>
      <c r="K249">
        <v>3</v>
      </c>
      <c r="L249">
        <v>1.57200144</v>
      </c>
      <c r="M249">
        <v>1.3525107300000001</v>
      </c>
      <c r="N249">
        <v>10.199999999999999</v>
      </c>
      <c r="O249">
        <v>1383500</v>
      </c>
      <c r="P249">
        <v>24.69</v>
      </c>
      <c r="Q249">
        <v>95.003699999999995</v>
      </c>
      <c r="R249">
        <v>72.759100000000004</v>
      </c>
      <c r="S249">
        <v>218792</v>
      </c>
      <c r="T249">
        <v>430698</v>
      </c>
      <c r="U249">
        <v>178740</v>
      </c>
      <c r="V249">
        <v>202506</v>
      </c>
      <c r="W249">
        <v>0.09</v>
      </c>
      <c r="X249">
        <v>0.62</v>
      </c>
      <c r="Y249">
        <v>18298</v>
      </c>
      <c r="Z249">
        <v>3.31</v>
      </c>
      <c r="AA249">
        <v>231482</v>
      </c>
      <c r="AB249">
        <v>171736</v>
      </c>
      <c r="AC249">
        <v>1523</v>
      </c>
      <c r="AD249">
        <v>1546</v>
      </c>
      <c r="AE249">
        <v>3.5</v>
      </c>
      <c r="AF249">
        <v>3.4</v>
      </c>
      <c r="AG249">
        <v>72.5</v>
      </c>
      <c r="AH249">
        <v>78.005919999999904</v>
      </c>
      <c r="AI249">
        <v>1.7514662799036601E-2</v>
      </c>
      <c r="AJ249">
        <v>40.71</v>
      </c>
      <c r="AK249">
        <v>4153068.46</v>
      </c>
      <c r="AL249">
        <v>0.09</v>
      </c>
      <c r="AM249">
        <v>0.48</v>
      </c>
      <c r="AN249">
        <v>-0.44740999999999997</v>
      </c>
      <c r="AO249">
        <v>0</v>
      </c>
      <c r="AP249">
        <v>119.88</v>
      </c>
      <c r="AQ249">
        <v>5.8773777419354802</v>
      </c>
      <c r="AR249" s="3">
        <v>0.74606180191040039</v>
      </c>
      <c r="AS249" t="s">
        <v>131</v>
      </c>
    </row>
    <row r="250" spans="1:45" x14ac:dyDescent="0.25">
      <c r="A250" s="1">
        <v>44044</v>
      </c>
      <c r="B250">
        <v>19579.7</v>
      </c>
      <c r="C250">
        <v>13.9</v>
      </c>
      <c r="D250">
        <v>14454.9</v>
      </c>
      <c r="E250">
        <v>259.31599999999997</v>
      </c>
      <c r="F250">
        <v>253.59700000000001</v>
      </c>
      <c r="G250">
        <v>268.42200000000003</v>
      </c>
      <c r="H250">
        <v>194.3</v>
      </c>
      <c r="I250">
        <v>203.2</v>
      </c>
      <c r="J250">
        <v>210.2</v>
      </c>
      <c r="K250">
        <v>3.1</v>
      </c>
      <c r="L250">
        <v>1.67677177</v>
      </c>
      <c r="M250">
        <v>1.3897058200000001</v>
      </c>
      <c r="N250">
        <v>8.4</v>
      </c>
      <c r="O250">
        <v>922400</v>
      </c>
      <c r="P250">
        <v>24.8</v>
      </c>
      <c r="Q250">
        <v>95.929400000000001</v>
      </c>
      <c r="R250">
        <v>73.567400000000006</v>
      </c>
      <c r="S250">
        <v>223081</v>
      </c>
      <c r="T250">
        <v>437213</v>
      </c>
      <c r="U250">
        <v>188120</v>
      </c>
      <c r="V250">
        <v>206340</v>
      </c>
      <c r="W250">
        <v>0.1</v>
      </c>
      <c r="X250">
        <v>0.65</v>
      </c>
      <c r="Y250">
        <v>18364.3</v>
      </c>
      <c r="Z250">
        <v>3.27</v>
      </c>
      <c r="AA250">
        <v>238271</v>
      </c>
      <c r="AB250">
        <v>176135</v>
      </c>
      <c r="AC250">
        <v>1401</v>
      </c>
      <c r="AD250">
        <v>1529</v>
      </c>
      <c r="AE250">
        <v>3.3</v>
      </c>
      <c r="AF250">
        <v>3.5</v>
      </c>
      <c r="AG250">
        <v>74.099999999999994</v>
      </c>
      <c r="AH250">
        <v>79.727419999999995</v>
      </c>
      <c r="AI250">
        <v>0.46964406155986799</v>
      </c>
      <c r="AJ250">
        <v>42.34</v>
      </c>
      <c r="AK250">
        <v>4149084.75</v>
      </c>
      <c r="AL250">
        <v>0.09</v>
      </c>
      <c r="AM250">
        <v>0.51</v>
      </c>
      <c r="AN250">
        <v>-0.52432999999999996</v>
      </c>
      <c r="AO250">
        <v>0</v>
      </c>
      <c r="AP250">
        <v>121.53</v>
      </c>
      <c r="AQ250">
        <v>3.1811609677419299</v>
      </c>
      <c r="AR250" s="4">
        <v>0.62017524242401123</v>
      </c>
      <c r="AS250" t="s">
        <v>131</v>
      </c>
    </row>
    <row r="251" spans="1:45" x14ac:dyDescent="0.25">
      <c r="A251" s="1">
        <v>44075</v>
      </c>
      <c r="B251">
        <v>19736.8</v>
      </c>
      <c r="C251">
        <v>13.1</v>
      </c>
      <c r="D251">
        <v>14675.4</v>
      </c>
      <c r="E251">
        <v>259.99700000000001</v>
      </c>
      <c r="F251">
        <v>254.00399999999999</v>
      </c>
      <c r="G251">
        <v>268.93299999999999</v>
      </c>
      <c r="H251">
        <v>195.5</v>
      </c>
      <c r="I251">
        <v>203.3</v>
      </c>
      <c r="J251">
        <v>210.2</v>
      </c>
      <c r="K251">
        <v>2.6</v>
      </c>
      <c r="L251">
        <v>1.5827644000000001</v>
      </c>
      <c r="M251">
        <v>1.3465009999999999</v>
      </c>
      <c r="N251">
        <v>7.8</v>
      </c>
      <c r="O251">
        <v>851750</v>
      </c>
      <c r="P251">
        <v>24.82</v>
      </c>
      <c r="Q251">
        <v>95.891400000000004</v>
      </c>
      <c r="R251">
        <v>73.654300000000006</v>
      </c>
      <c r="S251">
        <v>223838</v>
      </c>
      <c r="T251">
        <v>440175</v>
      </c>
      <c r="U251">
        <v>190954</v>
      </c>
      <c r="V251">
        <v>211484</v>
      </c>
      <c r="W251">
        <v>0.09</v>
      </c>
      <c r="X251">
        <v>0.68</v>
      </c>
      <c r="Y251">
        <v>18596.599999999999</v>
      </c>
      <c r="Z251">
        <v>3.36</v>
      </c>
      <c r="AA251">
        <v>239432</v>
      </c>
      <c r="AB251">
        <v>181250</v>
      </c>
      <c r="AC251">
        <v>1463</v>
      </c>
      <c r="AD251">
        <v>1624</v>
      </c>
      <c r="AE251">
        <v>3.5</v>
      </c>
      <c r="AF251">
        <v>3.7</v>
      </c>
      <c r="AG251">
        <v>80.400000000000006</v>
      </c>
      <c r="AH251">
        <v>86.505870000000002</v>
      </c>
      <c r="AI251">
        <v>0.55238493380095399</v>
      </c>
      <c r="AJ251">
        <v>39.630000000000003</v>
      </c>
      <c r="AK251">
        <v>4164539.18</v>
      </c>
      <c r="AL251">
        <v>0.09</v>
      </c>
      <c r="AM251">
        <v>0.54</v>
      </c>
      <c r="AN251">
        <v>-0.51595999999999997</v>
      </c>
      <c r="AO251">
        <v>0</v>
      </c>
      <c r="AP251">
        <v>122.45</v>
      </c>
      <c r="AQ251">
        <v>1.48904399999999</v>
      </c>
      <c r="AS251" t="s">
        <v>131</v>
      </c>
    </row>
    <row r="252" spans="1:45" x14ac:dyDescent="0.25">
      <c r="A252" s="1">
        <v>44105</v>
      </c>
      <c r="B252">
        <v>19731.7</v>
      </c>
      <c r="C252">
        <v>12.6</v>
      </c>
      <c r="D252">
        <v>14726</v>
      </c>
      <c r="E252">
        <v>260.31900000000002</v>
      </c>
      <c r="F252">
        <v>254.07599999999999</v>
      </c>
      <c r="G252">
        <v>269.30599999999998</v>
      </c>
      <c r="H252">
        <v>196.5</v>
      </c>
      <c r="I252">
        <v>203.8</v>
      </c>
      <c r="J252">
        <v>210.9</v>
      </c>
      <c r="K252">
        <v>2.6</v>
      </c>
      <c r="L252">
        <v>1.39703767</v>
      </c>
      <c r="M252">
        <v>1.2495818000000001</v>
      </c>
      <c r="N252">
        <v>6.9</v>
      </c>
      <c r="O252">
        <v>795400</v>
      </c>
      <c r="P252">
        <v>24.84</v>
      </c>
      <c r="Q252">
        <v>96.525599999999997</v>
      </c>
      <c r="R252">
        <v>74.272800000000004</v>
      </c>
      <c r="S252">
        <v>231044</v>
      </c>
      <c r="T252">
        <v>449054</v>
      </c>
      <c r="U252">
        <v>191855</v>
      </c>
      <c r="V252">
        <v>215440</v>
      </c>
      <c r="W252">
        <v>0.09</v>
      </c>
      <c r="X252">
        <v>0.79</v>
      </c>
      <c r="Y252">
        <v>18751.3</v>
      </c>
      <c r="Z252">
        <v>3.44</v>
      </c>
      <c r="AA252">
        <v>246678</v>
      </c>
      <c r="AB252">
        <v>185603</v>
      </c>
      <c r="AC252">
        <v>1543</v>
      </c>
      <c r="AD252">
        <v>1613</v>
      </c>
      <c r="AE252">
        <v>3.3</v>
      </c>
      <c r="AF252">
        <v>3.7</v>
      </c>
      <c r="AG252">
        <v>81.8</v>
      </c>
      <c r="AH252">
        <v>88.012190000000004</v>
      </c>
      <c r="AI252">
        <v>0.39142438007711899</v>
      </c>
      <c r="AJ252">
        <v>39.4</v>
      </c>
      <c r="AK252">
        <v>4169782.63</v>
      </c>
      <c r="AL252">
        <v>0.09</v>
      </c>
      <c r="AM252">
        <v>0.64</v>
      </c>
      <c r="AN252">
        <v>-0.50485000000000002</v>
      </c>
      <c r="AO252">
        <v>0.04</v>
      </c>
      <c r="AP252">
        <v>123.49</v>
      </c>
      <c r="AQ252">
        <v>0.88386861290322505</v>
      </c>
      <c r="AR252" s="3">
        <v>0.52616828680038452</v>
      </c>
      <c r="AS252" t="s">
        <v>131</v>
      </c>
    </row>
    <row r="253" spans="1:45" x14ac:dyDescent="0.25">
      <c r="A253" s="1">
        <v>44136</v>
      </c>
      <c r="B253">
        <v>19581.099999999999</v>
      </c>
      <c r="C253">
        <v>11.8</v>
      </c>
      <c r="D253">
        <v>14704.9</v>
      </c>
      <c r="E253">
        <v>260.911</v>
      </c>
      <c r="F253">
        <v>253.82599999999999</v>
      </c>
      <c r="G253">
        <v>269.98099999999999</v>
      </c>
      <c r="H253">
        <v>198.3</v>
      </c>
      <c r="I253">
        <v>203.8</v>
      </c>
      <c r="J253">
        <v>211.4</v>
      </c>
      <c r="K253">
        <v>2.8</v>
      </c>
      <c r="L253">
        <v>1.4200294600000001</v>
      </c>
      <c r="M253">
        <v>1.2784134</v>
      </c>
      <c r="N253">
        <v>6.7</v>
      </c>
      <c r="O253">
        <v>751250</v>
      </c>
      <c r="P253">
        <v>24.95</v>
      </c>
      <c r="Q253">
        <v>96.9529</v>
      </c>
      <c r="R253">
        <v>74.745599999999996</v>
      </c>
      <c r="S253">
        <v>231610</v>
      </c>
      <c r="T253">
        <v>454377</v>
      </c>
      <c r="U253">
        <v>186683</v>
      </c>
      <c r="V253">
        <v>216465</v>
      </c>
      <c r="W253">
        <v>0.09</v>
      </c>
      <c r="X253">
        <v>0.87</v>
      </c>
      <c r="Y253">
        <v>18979.099999999999</v>
      </c>
      <c r="Z253">
        <v>3.3</v>
      </c>
      <c r="AA253">
        <v>254051</v>
      </c>
      <c r="AB253">
        <v>189348</v>
      </c>
      <c r="AC253">
        <v>1553</v>
      </c>
      <c r="AD253">
        <v>1714</v>
      </c>
      <c r="AE253">
        <v>3.9</v>
      </c>
      <c r="AF253">
        <v>4.8</v>
      </c>
      <c r="AG253">
        <v>76.900000000000006</v>
      </c>
      <c r="AH253">
        <v>82.740069999999903</v>
      </c>
      <c r="AI253">
        <v>6.2793000793788301E-2</v>
      </c>
      <c r="AJ253">
        <v>40.94</v>
      </c>
      <c r="AK253">
        <v>4171225.29</v>
      </c>
      <c r="AL253">
        <v>0.09</v>
      </c>
      <c r="AM253">
        <v>0.7</v>
      </c>
      <c r="AN253">
        <v>-0.55778000000000005</v>
      </c>
      <c r="AO253">
        <v>0.32</v>
      </c>
      <c r="AP253">
        <v>124</v>
      </c>
      <c r="AQ253">
        <v>0.16729206133333299</v>
      </c>
      <c r="AS253" t="s">
        <v>131</v>
      </c>
    </row>
    <row r="254" spans="1:45" x14ac:dyDescent="0.25">
      <c r="A254" s="1">
        <v>44166</v>
      </c>
      <c r="B254">
        <v>19735.3</v>
      </c>
      <c r="C254">
        <v>11.8</v>
      </c>
      <c r="D254">
        <v>14827.3</v>
      </c>
      <c r="E254">
        <v>262.04500000000002</v>
      </c>
      <c r="F254">
        <v>254.08099999999999</v>
      </c>
      <c r="G254">
        <v>270.34100000000001</v>
      </c>
      <c r="H254">
        <v>200.5</v>
      </c>
      <c r="I254">
        <v>204.4</v>
      </c>
      <c r="J254">
        <v>211.6</v>
      </c>
      <c r="K254">
        <v>2.5</v>
      </c>
      <c r="L254">
        <v>1.64952129</v>
      </c>
      <c r="M254">
        <v>1.4043040099999999</v>
      </c>
      <c r="N254">
        <v>6.7</v>
      </c>
      <c r="O254">
        <v>836750</v>
      </c>
      <c r="P254">
        <v>25.17</v>
      </c>
      <c r="Q254">
        <v>98.203900000000004</v>
      </c>
      <c r="R254">
        <v>75.865099999999998</v>
      </c>
      <c r="S254">
        <v>234080</v>
      </c>
      <c r="T254">
        <v>464003</v>
      </c>
      <c r="U254">
        <v>194358</v>
      </c>
      <c r="V254">
        <v>219783</v>
      </c>
      <c r="W254">
        <v>0.09</v>
      </c>
      <c r="X254">
        <v>0.93</v>
      </c>
      <c r="Y254">
        <v>19133.2</v>
      </c>
      <c r="Z254">
        <v>3.16</v>
      </c>
      <c r="AA254">
        <v>257632</v>
      </c>
      <c r="AB254">
        <v>195610</v>
      </c>
      <c r="AC254">
        <v>1635</v>
      </c>
      <c r="AD254">
        <v>1744</v>
      </c>
      <c r="AE254">
        <v>4.0999999999999996</v>
      </c>
      <c r="AF254">
        <v>4.8</v>
      </c>
      <c r="AG254">
        <v>80.7</v>
      </c>
      <c r="AH254">
        <v>86.828659999999999</v>
      </c>
      <c r="AI254">
        <v>-0.17477400467618801</v>
      </c>
      <c r="AJ254">
        <v>47.02</v>
      </c>
      <c r="AK254">
        <v>4184852.48</v>
      </c>
      <c r="AL254">
        <v>0.09</v>
      </c>
      <c r="AM254">
        <v>0.8</v>
      </c>
      <c r="AN254">
        <v>-0.61158000000000001</v>
      </c>
      <c r="AO254">
        <v>0.04</v>
      </c>
      <c r="AP254">
        <v>124.24</v>
      </c>
      <c r="AQ254">
        <v>0.33616773064516098</v>
      </c>
      <c r="AR254" s="4">
        <v>0.81442362070083618</v>
      </c>
      <c r="AS254" t="s">
        <v>131</v>
      </c>
    </row>
    <row r="255" spans="1:45" x14ac:dyDescent="0.25">
      <c r="A255" s="1">
        <v>44197</v>
      </c>
      <c r="B255">
        <v>21764.6</v>
      </c>
      <c r="C255">
        <v>19.2</v>
      </c>
      <c r="D255">
        <v>15081.5</v>
      </c>
      <c r="E255">
        <v>262.63900000000001</v>
      </c>
      <c r="F255">
        <v>255.29599999999999</v>
      </c>
      <c r="G255">
        <v>270.416</v>
      </c>
      <c r="H255">
        <v>204.8</v>
      </c>
      <c r="I255">
        <v>207.6</v>
      </c>
      <c r="J255">
        <v>212.7</v>
      </c>
      <c r="K255">
        <v>3</v>
      </c>
      <c r="L255">
        <v>1.4460926000000001</v>
      </c>
      <c r="M255">
        <v>1.2873587099999999</v>
      </c>
      <c r="N255">
        <v>6.4</v>
      </c>
      <c r="O255">
        <v>827800</v>
      </c>
      <c r="P255">
        <v>25.17</v>
      </c>
      <c r="Q255">
        <v>98.813500000000005</v>
      </c>
      <c r="R255">
        <v>76.500799999999998</v>
      </c>
      <c r="S255">
        <v>245054</v>
      </c>
      <c r="T255">
        <v>483223</v>
      </c>
      <c r="U255">
        <v>184125</v>
      </c>
      <c r="V255">
        <v>228750</v>
      </c>
      <c r="W255">
        <v>0.09</v>
      </c>
      <c r="X255">
        <v>1.08</v>
      </c>
      <c r="Y255">
        <v>19359.7</v>
      </c>
      <c r="Z255">
        <v>3.24</v>
      </c>
      <c r="AA255">
        <v>261054</v>
      </c>
      <c r="AB255">
        <v>198275</v>
      </c>
      <c r="AC255">
        <v>1639</v>
      </c>
      <c r="AD255">
        <v>1883</v>
      </c>
      <c r="AE255">
        <v>4.0999999999999996</v>
      </c>
      <c r="AF255">
        <v>3.9</v>
      </c>
      <c r="AG255">
        <v>79</v>
      </c>
      <c r="AH255">
        <v>84.999549999999999</v>
      </c>
      <c r="AI255">
        <v>-0.37172897087432599</v>
      </c>
      <c r="AJ255">
        <v>52</v>
      </c>
      <c r="AK255">
        <v>4193196.53</v>
      </c>
      <c r="AL255">
        <v>0.09</v>
      </c>
      <c r="AM255">
        <v>0.95</v>
      </c>
      <c r="AN255">
        <v>-0.6381</v>
      </c>
      <c r="AO255">
        <v>0.02</v>
      </c>
      <c r="AP255">
        <v>124.84</v>
      </c>
      <c r="AQ255">
        <v>0.35931613548386998</v>
      </c>
      <c r="AR255" s="3">
        <v>0.87274694442749023</v>
      </c>
      <c r="AS255" t="s">
        <v>131</v>
      </c>
    </row>
    <row r="256" spans="1:45" x14ac:dyDescent="0.25">
      <c r="A256" s="1">
        <v>44228</v>
      </c>
      <c r="B256">
        <v>20244.7</v>
      </c>
      <c r="C256">
        <v>12.6</v>
      </c>
      <c r="D256">
        <v>14984.4</v>
      </c>
      <c r="E256">
        <v>263.57299999999998</v>
      </c>
      <c r="F256">
        <v>256.84300000000002</v>
      </c>
      <c r="G256">
        <v>270.77600000000001</v>
      </c>
      <c r="H256">
        <v>210.6</v>
      </c>
      <c r="I256">
        <v>210.1</v>
      </c>
      <c r="J256">
        <v>213.3</v>
      </c>
      <c r="K256">
        <v>3.3</v>
      </c>
      <c r="L256">
        <v>1.6754866799999999</v>
      </c>
      <c r="M256">
        <v>1.41831029</v>
      </c>
      <c r="N256">
        <v>6.2</v>
      </c>
      <c r="O256">
        <v>755000</v>
      </c>
      <c r="P256">
        <v>25.26</v>
      </c>
      <c r="Q256">
        <v>95.507199999999997</v>
      </c>
      <c r="R256">
        <v>74.098699999999994</v>
      </c>
      <c r="S256">
        <v>246694</v>
      </c>
      <c r="T256">
        <v>487080</v>
      </c>
      <c r="U256">
        <v>182951</v>
      </c>
      <c r="V256">
        <v>231110</v>
      </c>
      <c r="W256">
        <v>0.08</v>
      </c>
      <c r="X256">
        <v>1.26</v>
      </c>
      <c r="Y256">
        <v>19596.7</v>
      </c>
      <c r="Z256">
        <v>3.42</v>
      </c>
      <c r="AA256">
        <v>261383</v>
      </c>
      <c r="AB256">
        <v>194984</v>
      </c>
      <c r="AC256">
        <v>1407</v>
      </c>
      <c r="AD256">
        <v>1715</v>
      </c>
      <c r="AE256">
        <v>4.8</v>
      </c>
      <c r="AF256">
        <v>4.4000000000000004</v>
      </c>
      <c r="AG256">
        <v>76.8</v>
      </c>
      <c r="AH256">
        <v>82.632480000000001</v>
      </c>
      <c r="AI256">
        <v>-0.602535482966021</v>
      </c>
      <c r="AJ256">
        <v>59.04</v>
      </c>
      <c r="AK256">
        <v>4212290.37</v>
      </c>
      <c r="AL256">
        <v>0.08</v>
      </c>
      <c r="AM256">
        <v>1.1399999999999999</v>
      </c>
      <c r="AN256">
        <v>-0.63643000000000005</v>
      </c>
      <c r="AO256">
        <v>0</v>
      </c>
      <c r="AP256">
        <v>125.46</v>
      </c>
      <c r="AQ256">
        <v>-1.07928975</v>
      </c>
      <c r="AR256" s="4">
        <v>0.91964185237884521</v>
      </c>
      <c r="AS256" t="s">
        <v>131</v>
      </c>
    </row>
    <row r="257" spans="1:45" x14ac:dyDescent="0.25">
      <c r="A257" s="1">
        <v>44256</v>
      </c>
      <c r="B257">
        <v>24457.200000000001</v>
      </c>
      <c r="C257">
        <v>25.9</v>
      </c>
      <c r="D257">
        <v>15712.4</v>
      </c>
      <c r="E257">
        <v>264.84699999999998</v>
      </c>
      <c r="F257">
        <v>258.935</v>
      </c>
      <c r="G257">
        <v>271.45299999999997</v>
      </c>
      <c r="H257">
        <v>215</v>
      </c>
      <c r="I257">
        <v>213.8</v>
      </c>
      <c r="J257">
        <v>213.9</v>
      </c>
      <c r="K257">
        <v>3.1</v>
      </c>
      <c r="L257">
        <v>1.5138380899999999</v>
      </c>
      <c r="M257">
        <v>1.3881690499999999</v>
      </c>
      <c r="N257">
        <v>6.1</v>
      </c>
      <c r="O257">
        <v>669250</v>
      </c>
      <c r="P257">
        <v>25.35</v>
      </c>
      <c r="Q257">
        <v>98.192899999999995</v>
      </c>
      <c r="R257">
        <v>76.345500000000001</v>
      </c>
      <c r="S257">
        <v>249140</v>
      </c>
      <c r="T257">
        <v>492629</v>
      </c>
      <c r="U257">
        <v>210064</v>
      </c>
      <c r="V257">
        <v>232199</v>
      </c>
      <c r="W257">
        <v>7.0000000000000007E-2</v>
      </c>
      <c r="X257">
        <v>1.61</v>
      </c>
      <c r="Y257">
        <v>19823.400000000001</v>
      </c>
      <c r="Z257">
        <v>3.74</v>
      </c>
      <c r="AA257">
        <v>273759</v>
      </c>
      <c r="AB257">
        <v>207654</v>
      </c>
      <c r="AC257">
        <v>1668</v>
      </c>
      <c r="AD257">
        <v>1732</v>
      </c>
      <c r="AE257">
        <v>4.3</v>
      </c>
      <c r="AF257">
        <v>3.7</v>
      </c>
      <c r="AG257">
        <v>84.9</v>
      </c>
      <c r="AH257">
        <v>91.347619999999907</v>
      </c>
      <c r="AI257">
        <v>-0.38030314495258799</v>
      </c>
      <c r="AJ257">
        <v>62.33</v>
      </c>
      <c r="AK257">
        <v>4225462.4800000004</v>
      </c>
      <c r="AL257">
        <v>7.0000000000000007E-2</v>
      </c>
      <c r="AM257">
        <v>1.46</v>
      </c>
      <c r="AN257">
        <v>-0.65032999999999996</v>
      </c>
      <c r="AO257">
        <v>0</v>
      </c>
      <c r="AP257">
        <v>126.07</v>
      </c>
      <c r="AQ257">
        <v>1.4188551225806401</v>
      </c>
      <c r="AS257" t="s">
        <v>131</v>
      </c>
    </row>
    <row r="258" spans="1:45" x14ac:dyDescent="0.25">
      <c r="A258" s="1">
        <v>44287</v>
      </c>
      <c r="B258">
        <v>21290.3</v>
      </c>
      <c r="C258">
        <v>12</v>
      </c>
      <c r="D258">
        <v>15915</v>
      </c>
      <c r="E258">
        <v>266.625</v>
      </c>
      <c r="F258">
        <v>261.23700000000002</v>
      </c>
      <c r="G258">
        <v>273.62599999999998</v>
      </c>
      <c r="H258">
        <v>217.9</v>
      </c>
      <c r="I258">
        <v>215.1</v>
      </c>
      <c r="J258">
        <v>215</v>
      </c>
      <c r="K258">
        <v>3.4</v>
      </c>
      <c r="L258">
        <v>1.7547173599999999</v>
      </c>
      <c r="M258">
        <v>1.5554777200000001</v>
      </c>
      <c r="N258">
        <v>6.1</v>
      </c>
      <c r="O258">
        <v>589000</v>
      </c>
      <c r="P258">
        <v>25.51</v>
      </c>
      <c r="Q258">
        <v>98.331699999999998</v>
      </c>
      <c r="R258">
        <v>76.618700000000004</v>
      </c>
      <c r="S258">
        <v>247400</v>
      </c>
      <c r="T258">
        <v>495617</v>
      </c>
      <c r="U258">
        <v>199476</v>
      </c>
      <c r="V258">
        <v>234282</v>
      </c>
      <c r="W258">
        <v>7.0000000000000007E-2</v>
      </c>
      <c r="X258">
        <v>1.64</v>
      </c>
      <c r="Y258">
        <v>20160.7</v>
      </c>
      <c r="Z258">
        <v>3.6</v>
      </c>
      <c r="AA258">
        <v>273804</v>
      </c>
      <c r="AB258">
        <v>207274</v>
      </c>
      <c r="AC258">
        <v>1492</v>
      </c>
      <c r="AD258">
        <v>1738</v>
      </c>
      <c r="AE258">
        <v>4.5999999999999996</v>
      </c>
      <c r="AF258">
        <v>4.3</v>
      </c>
      <c r="AG258">
        <v>88.3</v>
      </c>
      <c r="AH258">
        <v>95.005830000000003</v>
      </c>
      <c r="AI258">
        <v>-0.62906746713947204</v>
      </c>
      <c r="AJ258">
        <v>61.72</v>
      </c>
      <c r="AK258">
        <v>4242462.13</v>
      </c>
      <c r="AL258">
        <v>7.0000000000000007E-2</v>
      </c>
      <c r="AM258">
        <v>1.47</v>
      </c>
      <c r="AN258">
        <v>-0.68988000000000005</v>
      </c>
      <c r="AO258">
        <v>0.1</v>
      </c>
      <c r="AP258">
        <v>126.55</v>
      </c>
      <c r="AQ258">
        <v>0.98858309999999905</v>
      </c>
      <c r="AR258" s="3">
        <v>0.86411643028259277</v>
      </c>
      <c r="AS258" t="s">
        <v>131</v>
      </c>
    </row>
    <row r="259" spans="1:45" x14ac:dyDescent="0.25">
      <c r="A259" s="1">
        <v>44317</v>
      </c>
      <c r="B259">
        <v>20886.599999999999</v>
      </c>
      <c r="C259">
        <v>9.6</v>
      </c>
      <c r="D259">
        <v>15950.5</v>
      </c>
      <c r="E259">
        <v>268.404</v>
      </c>
      <c r="F259">
        <v>263.61200000000002</v>
      </c>
      <c r="G259">
        <v>275.45699999999999</v>
      </c>
      <c r="H259">
        <v>224.9</v>
      </c>
      <c r="I259">
        <v>218.4</v>
      </c>
      <c r="J259">
        <v>216.2</v>
      </c>
      <c r="K259">
        <v>4.5999999999999996</v>
      </c>
      <c r="L259">
        <v>1.8682073400000001</v>
      </c>
      <c r="M259">
        <v>1.60378084</v>
      </c>
      <c r="N259">
        <v>5.8</v>
      </c>
      <c r="O259">
        <v>469200</v>
      </c>
      <c r="P259">
        <v>25.68</v>
      </c>
      <c r="Q259">
        <v>99.186700000000002</v>
      </c>
      <c r="R259">
        <v>77.446899999999999</v>
      </c>
      <c r="S259">
        <v>248259</v>
      </c>
      <c r="T259">
        <v>502655</v>
      </c>
      <c r="U259">
        <v>207132</v>
      </c>
      <c r="V259">
        <v>235136</v>
      </c>
      <c r="W259">
        <v>0.06</v>
      </c>
      <c r="X259">
        <v>1.62</v>
      </c>
      <c r="Y259">
        <v>20426.900000000001</v>
      </c>
      <c r="Z259">
        <v>3.62</v>
      </c>
      <c r="AA259">
        <v>276817</v>
      </c>
      <c r="AB259">
        <v>210196</v>
      </c>
      <c r="AC259">
        <v>1607</v>
      </c>
      <c r="AD259">
        <v>1681</v>
      </c>
      <c r="AE259">
        <v>5.5</v>
      </c>
      <c r="AF259">
        <v>5</v>
      </c>
      <c r="AG259">
        <v>82.9</v>
      </c>
      <c r="AH259">
        <v>89.195729999999998</v>
      </c>
      <c r="AI259">
        <v>-0.69353884749135497</v>
      </c>
      <c r="AJ259">
        <v>65.17</v>
      </c>
      <c r="AK259">
        <v>4273773.9800000004</v>
      </c>
      <c r="AL259">
        <v>0.06</v>
      </c>
      <c r="AM259">
        <v>1.47</v>
      </c>
      <c r="AN259">
        <v>-0.71245000000000003</v>
      </c>
      <c r="AO259">
        <v>0.06</v>
      </c>
      <c r="AP259">
        <v>127.17</v>
      </c>
      <c r="AQ259">
        <v>0.29560196774193498</v>
      </c>
      <c r="AR259" s="4">
        <v>0.90191143751144409</v>
      </c>
      <c r="AS259" t="s">
        <v>131</v>
      </c>
    </row>
    <row r="260" spans="1:45" x14ac:dyDescent="0.25">
      <c r="A260" s="1">
        <v>44348</v>
      </c>
      <c r="B260">
        <v>20927.400000000001</v>
      </c>
      <c r="C260">
        <v>8.4</v>
      </c>
      <c r="D260">
        <v>16183.6</v>
      </c>
      <c r="E260">
        <v>270.70999999999998</v>
      </c>
      <c r="F260">
        <v>266.41199999999998</v>
      </c>
      <c r="G260">
        <v>277.608</v>
      </c>
      <c r="H260">
        <v>228.9</v>
      </c>
      <c r="I260">
        <v>221.8</v>
      </c>
      <c r="J260">
        <v>217.6</v>
      </c>
      <c r="K260">
        <v>4.2</v>
      </c>
      <c r="L260">
        <v>2.0551885900000002</v>
      </c>
      <c r="M260">
        <v>1.7041234700000001</v>
      </c>
      <c r="N260">
        <v>5.9</v>
      </c>
      <c r="O260">
        <v>409750</v>
      </c>
      <c r="P260">
        <v>25.81</v>
      </c>
      <c r="Q260">
        <v>99.648300000000006</v>
      </c>
      <c r="R260">
        <v>77.9619</v>
      </c>
      <c r="S260">
        <v>249305</v>
      </c>
      <c r="T260">
        <v>510229</v>
      </c>
      <c r="U260">
        <v>216836</v>
      </c>
      <c r="V260">
        <v>235853</v>
      </c>
      <c r="W260">
        <v>0.08</v>
      </c>
      <c r="X260">
        <v>1.52</v>
      </c>
      <c r="Y260">
        <v>20474.7</v>
      </c>
      <c r="Z260">
        <v>3.45</v>
      </c>
      <c r="AA260">
        <v>284389</v>
      </c>
      <c r="AB260">
        <v>212901</v>
      </c>
      <c r="AC260">
        <v>1638</v>
      </c>
      <c r="AD260">
        <v>1657</v>
      </c>
      <c r="AE260">
        <v>6</v>
      </c>
      <c r="AF260">
        <v>5.8</v>
      </c>
      <c r="AG260">
        <v>85.5</v>
      </c>
      <c r="AH260">
        <v>91.993189999999998</v>
      </c>
      <c r="AI260">
        <v>-0.72782523983786895</v>
      </c>
      <c r="AJ260">
        <v>71.38</v>
      </c>
      <c r="AK260">
        <v>4424804.51</v>
      </c>
      <c r="AL260">
        <v>0.08</v>
      </c>
      <c r="AM260">
        <v>1.32</v>
      </c>
      <c r="AN260">
        <v>-0.71714999999999995</v>
      </c>
      <c r="AO260">
        <v>0</v>
      </c>
      <c r="AP260">
        <v>127.8</v>
      </c>
      <c r="AQ260">
        <v>0.56890379999999996</v>
      </c>
      <c r="AS260" t="s">
        <v>131</v>
      </c>
    </row>
    <row r="261" spans="1:45" x14ac:dyDescent="0.25">
      <c r="A261" s="1">
        <v>44378</v>
      </c>
      <c r="B261">
        <v>21157.200000000001</v>
      </c>
      <c r="C261">
        <v>9.1999999999999993</v>
      </c>
      <c r="D261">
        <v>16223.5</v>
      </c>
      <c r="E261">
        <v>271.96499999999997</v>
      </c>
      <c r="F261">
        <v>267.78899999999999</v>
      </c>
      <c r="G261">
        <v>278.63900000000001</v>
      </c>
      <c r="H261">
        <v>231.85</v>
      </c>
      <c r="I261">
        <v>223.45500000000001</v>
      </c>
      <c r="J261">
        <v>218.92599999999999</v>
      </c>
      <c r="K261">
        <v>4.7</v>
      </c>
      <c r="L261">
        <v>2.0731161199999999</v>
      </c>
      <c r="M261">
        <v>1.72471671</v>
      </c>
      <c r="N261">
        <v>5.4</v>
      </c>
      <c r="O261">
        <v>370000</v>
      </c>
      <c r="P261">
        <v>25.96</v>
      </c>
      <c r="Q261">
        <v>100.0668</v>
      </c>
      <c r="R261">
        <v>78.432699999999997</v>
      </c>
      <c r="S261">
        <v>253770</v>
      </c>
      <c r="T261">
        <v>517777</v>
      </c>
      <c r="U261">
        <v>211347</v>
      </c>
      <c r="V261">
        <v>239208</v>
      </c>
      <c r="W261">
        <v>0.1</v>
      </c>
      <c r="X261">
        <v>1.32</v>
      </c>
      <c r="Y261">
        <v>20628.7</v>
      </c>
      <c r="Z261">
        <v>3.24</v>
      </c>
      <c r="AA261">
        <v>285244</v>
      </c>
      <c r="AB261">
        <v>215293</v>
      </c>
      <c r="AC261">
        <v>1600</v>
      </c>
      <c r="AD261">
        <v>1652</v>
      </c>
      <c r="AE261">
        <v>6</v>
      </c>
      <c r="AF261">
        <v>5.9</v>
      </c>
      <c r="AG261">
        <v>81.2</v>
      </c>
      <c r="AH261">
        <v>87.366630000000001</v>
      </c>
      <c r="AI261">
        <v>-0.76310147599590195</v>
      </c>
      <c r="AJ261">
        <v>72.489999999999995</v>
      </c>
      <c r="AK261">
        <v>4440963.46</v>
      </c>
      <c r="AL261">
        <v>0.1</v>
      </c>
      <c r="AM261">
        <v>1.1000000000000001</v>
      </c>
      <c r="AN261">
        <v>-0.68891999999999998</v>
      </c>
      <c r="AO261">
        <v>0</v>
      </c>
      <c r="AP261">
        <v>128.81</v>
      </c>
      <c r="AQ261">
        <v>0.57238970967741898</v>
      </c>
      <c r="AR261" s="3">
        <v>0.78937304019927979</v>
      </c>
      <c r="AS261" t="s">
        <v>131</v>
      </c>
    </row>
    <row r="262" spans="1:45" x14ac:dyDescent="0.25">
      <c r="A262" s="1">
        <v>44409</v>
      </c>
      <c r="B262">
        <v>21208.9</v>
      </c>
      <c r="C262">
        <v>8.4</v>
      </c>
      <c r="D262">
        <v>16390.599999999999</v>
      </c>
      <c r="E262">
        <v>272.75200000000001</v>
      </c>
      <c r="F262">
        <v>268.387</v>
      </c>
      <c r="G262">
        <v>279.02100000000002</v>
      </c>
      <c r="H262">
        <v>233.41499999999999</v>
      </c>
      <c r="I262">
        <v>224.95</v>
      </c>
      <c r="J262">
        <v>219.79</v>
      </c>
      <c r="K262">
        <v>4.5999999999999996</v>
      </c>
      <c r="L262">
        <v>2.46241259</v>
      </c>
      <c r="M262">
        <v>1.8737146200000001</v>
      </c>
      <c r="N262">
        <v>5.0999999999999996</v>
      </c>
      <c r="O262">
        <v>360000</v>
      </c>
      <c r="P262">
        <v>26.11</v>
      </c>
      <c r="Q262">
        <v>100.0412</v>
      </c>
      <c r="R262">
        <v>78.543499999999995</v>
      </c>
      <c r="S262">
        <v>260230</v>
      </c>
      <c r="T262">
        <v>526528</v>
      </c>
      <c r="U262">
        <v>222055</v>
      </c>
      <c r="V262">
        <v>247612</v>
      </c>
      <c r="W262">
        <v>0.09</v>
      </c>
      <c r="X262">
        <v>1.28</v>
      </c>
      <c r="Y262">
        <v>20811</v>
      </c>
      <c r="Z262">
        <v>3.24</v>
      </c>
      <c r="AA262">
        <v>290191</v>
      </c>
      <c r="AB262">
        <v>216976</v>
      </c>
      <c r="AC262">
        <v>1595</v>
      </c>
      <c r="AD262">
        <v>1770</v>
      </c>
      <c r="AE262">
        <v>6.5</v>
      </c>
      <c r="AF262">
        <v>6.9</v>
      </c>
      <c r="AG262">
        <v>70.3</v>
      </c>
      <c r="AH262">
        <v>75.638840000000002</v>
      </c>
      <c r="AI262">
        <v>-0.86885098277103801</v>
      </c>
      <c r="AJ262">
        <v>67.73</v>
      </c>
      <c r="AK262">
        <v>4458911.16</v>
      </c>
      <c r="AL262">
        <v>0.09</v>
      </c>
      <c r="AM262">
        <v>1.07</v>
      </c>
      <c r="AN262">
        <v>-0.66105000000000003</v>
      </c>
      <c r="AO262">
        <v>0.52</v>
      </c>
      <c r="AP262">
        <v>129.47999999999999</v>
      </c>
      <c r="AQ262">
        <v>-0.154820077419354</v>
      </c>
      <c r="AR262" s="4">
        <v>0.51235288381576538</v>
      </c>
      <c r="AS262" t="s">
        <v>131</v>
      </c>
    </row>
    <row r="263" spans="1:45" x14ac:dyDescent="0.25">
      <c r="A263" s="1">
        <v>44440</v>
      </c>
      <c r="B263">
        <v>21080.3</v>
      </c>
      <c r="C263">
        <v>7.2</v>
      </c>
      <c r="D263">
        <v>16477.5</v>
      </c>
      <c r="E263">
        <v>273.94200000000001</v>
      </c>
      <c r="F263">
        <v>269.08600000000001</v>
      </c>
      <c r="G263">
        <v>279.72699999999998</v>
      </c>
      <c r="H263">
        <v>235.678</v>
      </c>
      <c r="I263">
        <v>227.24</v>
      </c>
      <c r="J263">
        <v>221.07400000000001</v>
      </c>
      <c r="K263">
        <v>4.5999999999999996</v>
      </c>
      <c r="L263">
        <v>2.6841371299999999</v>
      </c>
      <c r="M263">
        <v>2.0071746699999999</v>
      </c>
      <c r="N263">
        <v>4.7</v>
      </c>
      <c r="O263">
        <v>355500</v>
      </c>
      <c r="P263">
        <v>26.3</v>
      </c>
      <c r="Q263">
        <v>98.995500000000007</v>
      </c>
      <c r="R263">
        <v>77.834400000000002</v>
      </c>
      <c r="S263">
        <v>251271</v>
      </c>
      <c r="T263">
        <v>521202</v>
      </c>
      <c r="U263">
        <v>221442</v>
      </c>
      <c r="V263">
        <v>236710</v>
      </c>
      <c r="W263">
        <v>0.08</v>
      </c>
      <c r="X263">
        <v>1.37</v>
      </c>
      <c r="Y263">
        <v>20978.6</v>
      </c>
      <c r="Z263">
        <v>3.23</v>
      </c>
      <c r="AA263">
        <v>290134</v>
      </c>
      <c r="AB263">
        <v>213039</v>
      </c>
      <c r="AC263">
        <v>1563</v>
      </c>
      <c r="AD263">
        <v>1625</v>
      </c>
      <c r="AE263">
        <v>6.2</v>
      </c>
      <c r="AF263">
        <v>6.5</v>
      </c>
      <c r="AG263">
        <v>72.8</v>
      </c>
      <c r="AH263">
        <v>78.328699999999998</v>
      </c>
      <c r="AI263">
        <v>-0.96953718269918898</v>
      </c>
      <c r="AJ263">
        <v>71.650000000000006</v>
      </c>
      <c r="AK263">
        <v>4482638.3099999996</v>
      </c>
      <c r="AL263">
        <v>0.08</v>
      </c>
      <c r="AM263">
        <v>1.1299999999999999</v>
      </c>
      <c r="AN263">
        <v>-0.66693999999999998</v>
      </c>
      <c r="AO263">
        <v>0.56000000000000005</v>
      </c>
      <c r="AP263">
        <v>130.21</v>
      </c>
      <c r="AQ263">
        <v>-0.24320937666666601</v>
      </c>
      <c r="AS263" t="s">
        <v>131</v>
      </c>
    </row>
    <row r="264" spans="1:45" x14ac:dyDescent="0.25">
      <c r="A264" s="1">
        <v>44470</v>
      </c>
      <c r="B264">
        <v>21242.9</v>
      </c>
      <c r="C264">
        <v>6.6</v>
      </c>
      <c r="D264">
        <v>16694</v>
      </c>
      <c r="E264">
        <v>276.52800000000002</v>
      </c>
      <c r="F264">
        <v>271.55200000000002</v>
      </c>
      <c r="G264">
        <v>281.649</v>
      </c>
      <c r="H264">
        <v>240.465</v>
      </c>
      <c r="I264">
        <v>229.68600000000001</v>
      </c>
      <c r="J264">
        <v>222.83600000000001</v>
      </c>
      <c r="K264">
        <v>4.8</v>
      </c>
      <c r="L264">
        <v>1.8543675500000001</v>
      </c>
      <c r="M264">
        <v>1.6147248199999999</v>
      </c>
      <c r="N264">
        <v>4.5</v>
      </c>
      <c r="O264">
        <v>284800</v>
      </c>
      <c r="P264">
        <v>26.46</v>
      </c>
      <c r="Q264">
        <v>100.35420000000001</v>
      </c>
      <c r="R264">
        <v>78.998400000000004</v>
      </c>
      <c r="S264">
        <v>257877</v>
      </c>
      <c r="T264">
        <v>535260</v>
      </c>
      <c r="U264">
        <v>228292</v>
      </c>
      <c r="V264">
        <v>244191</v>
      </c>
      <c r="W264">
        <v>0.08</v>
      </c>
      <c r="X264">
        <v>1.58</v>
      </c>
      <c r="Y264">
        <v>21142.9</v>
      </c>
      <c r="Z264">
        <v>3.35</v>
      </c>
      <c r="AA264">
        <v>294897</v>
      </c>
      <c r="AB264">
        <v>227955</v>
      </c>
      <c r="AC264">
        <v>1587</v>
      </c>
      <c r="AD264">
        <v>1719</v>
      </c>
      <c r="AE264">
        <v>6.7</v>
      </c>
      <c r="AF264">
        <v>7.6</v>
      </c>
      <c r="AG264">
        <v>71.7</v>
      </c>
      <c r="AH264">
        <v>77.145160000000004</v>
      </c>
      <c r="AI264">
        <v>-1.07747366900721</v>
      </c>
      <c r="AJ264">
        <v>81.48</v>
      </c>
      <c r="AK264">
        <v>4499221.6399999997</v>
      </c>
      <c r="AL264">
        <v>0.08</v>
      </c>
      <c r="AM264">
        <v>1.19</v>
      </c>
      <c r="AN264">
        <v>-0.66593000000000002</v>
      </c>
      <c r="AO264">
        <v>0.04</v>
      </c>
      <c r="AP264">
        <v>131</v>
      </c>
      <c r="AQ264">
        <v>1.0375045161290299</v>
      </c>
      <c r="AR264" s="3">
        <v>0.45590433478355408</v>
      </c>
      <c r="AS264" t="s">
        <v>131</v>
      </c>
    </row>
    <row r="265" spans="1:45" x14ac:dyDescent="0.25">
      <c r="A265" s="1">
        <v>44501</v>
      </c>
      <c r="B265">
        <v>21351.5</v>
      </c>
      <c r="C265">
        <v>6.1</v>
      </c>
      <c r="D265">
        <v>16849</v>
      </c>
      <c r="E265">
        <v>278.82400000000001</v>
      </c>
      <c r="F265">
        <v>273.04199999999997</v>
      </c>
      <c r="G265">
        <v>283.411</v>
      </c>
      <c r="H265">
        <v>243.28700000000001</v>
      </c>
      <c r="I265">
        <v>230.96199999999999</v>
      </c>
      <c r="J265">
        <v>224.065</v>
      </c>
      <c r="K265">
        <v>4.9000000000000004</v>
      </c>
      <c r="L265">
        <v>2.4798404999999999</v>
      </c>
      <c r="M265">
        <v>1.9874101</v>
      </c>
      <c r="N265">
        <v>4.2</v>
      </c>
      <c r="O265">
        <v>236500</v>
      </c>
      <c r="P265">
        <v>26.56</v>
      </c>
      <c r="Q265">
        <v>101.2684</v>
      </c>
      <c r="R265">
        <v>79.795500000000004</v>
      </c>
      <c r="S265">
        <v>263631</v>
      </c>
      <c r="T265">
        <v>544773</v>
      </c>
      <c r="U265">
        <v>225641</v>
      </c>
      <c r="V265">
        <v>250782</v>
      </c>
      <c r="W265">
        <v>0.08</v>
      </c>
      <c r="X265">
        <v>1.56</v>
      </c>
      <c r="Y265">
        <v>21316.7</v>
      </c>
      <c r="Z265">
        <v>3.28</v>
      </c>
      <c r="AA265">
        <v>310795</v>
      </c>
      <c r="AB265">
        <v>230642</v>
      </c>
      <c r="AC265">
        <v>1704</v>
      </c>
      <c r="AD265">
        <v>1766</v>
      </c>
      <c r="AE265">
        <v>5.9</v>
      </c>
      <c r="AF265">
        <v>7.3</v>
      </c>
      <c r="AG265">
        <v>67.400000000000006</v>
      </c>
      <c r="AH265">
        <v>72.518609999999995</v>
      </c>
      <c r="AI265">
        <v>-1.22616515740818</v>
      </c>
      <c r="AJ265">
        <v>79.150000000000006</v>
      </c>
      <c r="AK265">
        <v>4524807.68</v>
      </c>
      <c r="AL265">
        <v>0.08</v>
      </c>
      <c r="AM265">
        <v>1.05</v>
      </c>
      <c r="AN265">
        <v>-0.58452000000000004</v>
      </c>
      <c r="AO265">
        <v>0.04</v>
      </c>
      <c r="AP265">
        <v>131.72999999999999</v>
      </c>
      <c r="AQ265">
        <v>0.89245796666666699</v>
      </c>
      <c r="AS265" t="s">
        <v>131</v>
      </c>
    </row>
    <row r="266" spans="1:45" x14ac:dyDescent="0.25">
      <c r="A266" s="1">
        <v>44531</v>
      </c>
      <c r="B266">
        <v>21422.3</v>
      </c>
      <c r="C266">
        <v>6</v>
      </c>
      <c r="D266">
        <v>16905.5</v>
      </c>
      <c r="E266">
        <v>280.80599999999998</v>
      </c>
      <c r="F266">
        <v>273.92500000000001</v>
      </c>
      <c r="G266">
        <v>285.221</v>
      </c>
      <c r="H266">
        <v>241.33799999999999</v>
      </c>
      <c r="I266">
        <v>229.44900000000001</v>
      </c>
      <c r="J266">
        <v>225.297</v>
      </c>
      <c r="K266">
        <v>4.8</v>
      </c>
      <c r="L266">
        <v>2.6203086099999999</v>
      </c>
      <c r="M266">
        <v>2.0488937200000001</v>
      </c>
      <c r="N266">
        <v>3.9</v>
      </c>
      <c r="O266">
        <v>216250</v>
      </c>
      <c r="P266">
        <v>26.76</v>
      </c>
      <c r="Q266">
        <v>101.1948</v>
      </c>
      <c r="R266">
        <v>79.794700000000006</v>
      </c>
      <c r="S266">
        <v>266894</v>
      </c>
      <c r="T266">
        <v>549680</v>
      </c>
      <c r="U266">
        <v>226417</v>
      </c>
      <c r="V266">
        <v>252416</v>
      </c>
      <c r="W266">
        <v>0.08</v>
      </c>
      <c r="X266">
        <v>1.47</v>
      </c>
      <c r="Y266">
        <v>21470.9</v>
      </c>
      <c r="Z266">
        <v>3.3</v>
      </c>
      <c r="AA266">
        <v>316405</v>
      </c>
      <c r="AB266">
        <v>235613</v>
      </c>
      <c r="AC266">
        <v>1757</v>
      </c>
      <c r="AD266">
        <v>1913</v>
      </c>
      <c r="AE266">
        <v>5.6</v>
      </c>
      <c r="AF266">
        <v>6.4</v>
      </c>
      <c r="AG266">
        <v>70.599999999999994</v>
      </c>
      <c r="AH266">
        <v>75.961619999999996</v>
      </c>
      <c r="AI266">
        <v>-1.4497558175552401</v>
      </c>
      <c r="AJ266">
        <v>71.709999999999994</v>
      </c>
      <c r="AK266">
        <v>4548529.8600000003</v>
      </c>
      <c r="AL266">
        <v>0.08</v>
      </c>
      <c r="AM266">
        <v>0.79</v>
      </c>
      <c r="AN266">
        <v>-0.54193999999999998</v>
      </c>
      <c r="AO266">
        <v>0.28000000000000003</v>
      </c>
      <c r="AP266">
        <v>132.47999999999999</v>
      </c>
      <c r="AQ266">
        <v>0.106543218387096</v>
      </c>
      <c r="AR266" s="4">
        <v>0.82764357328414917</v>
      </c>
      <c r="AS266" t="s">
        <v>131</v>
      </c>
    </row>
    <row r="267" spans="1:45" x14ac:dyDescent="0.25">
      <c r="A267" s="1">
        <v>44562</v>
      </c>
      <c r="B267">
        <v>21424.5</v>
      </c>
      <c r="C267">
        <v>3.6</v>
      </c>
      <c r="D267">
        <v>17017.8</v>
      </c>
      <c r="E267">
        <v>282.54199999999997</v>
      </c>
      <c r="F267">
        <v>276.29599999999999</v>
      </c>
      <c r="G267">
        <v>286.79899999999998</v>
      </c>
      <c r="H267">
        <v>246.453</v>
      </c>
      <c r="I267">
        <v>233.941</v>
      </c>
      <c r="J267">
        <v>227.77500000000001</v>
      </c>
      <c r="K267">
        <v>4.9000000000000004</v>
      </c>
      <c r="L267">
        <v>2.2417584800000001</v>
      </c>
      <c r="M267">
        <v>1.8925680899999999</v>
      </c>
      <c r="N267">
        <v>4</v>
      </c>
      <c r="O267">
        <v>237600</v>
      </c>
      <c r="P267">
        <v>26.91</v>
      </c>
      <c r="Q267">
        <v>101.2146</v>
      </c>
      <c r="R267">
        <v>79.847099999999998</v>
      </c>
      <c r="S267">
        <v>274707</v>
      </c>
      <c r="T267">
        <v>561562</v>
      </c>
      <c r="U267">
        <v>214895</v>
      </c>
      <c r="V267">
        <v>261800</v>
      </c>
      <c r="W267">
        <v>0.08</v>
      </c>
      <c r="X267">
        <v>1.76</v>
      </c>
      <c r="Y267">
        <v>21585.9</v>
      </c>
      <c r="Z267">
        <v>3.59</v>
      </c>
      <c r="AA267">
        <v>316652</v>
      </c>
      <c r="AB267">
        <v>231087</v>
      </c>
      <c r="AC267">
        <v>1712</v>
      </c>
      <c r="AD267">
        <v>1915</v>
      </c>
      <c r="AE267">
        <v>5.9</v>
      </c>
      <c r="AF267">
        <v>5.6</v>
      </c>
      <c r="AG267">
        <v>67.2</v>
      </c>
      <c r="AH267">
        <v>72.30341</v>
      </c>
      <c r="AI267">
        <v>-1.67708731062626</v>
      </c>
      <c r="AJ267">
        <v>83.22</v>
      </c>
      <c r="AK267">
        <v>4562548.71</v>
      </c>
      <c r="AL267">
        <v>0.08</v>
      </c>
      <c r="AM267">
        <v>0.78</v>
      </c>
      <c r="AN267">
        <v>-0.55837000000000003</v>
      </c>
      <c r="AO267">
        <v>0.26</v>
      </c>
      <c r="AP267">
        <v>132.81</v>
      </c>
      <c r="AQ267">
        <v>-0.124375232903225</v>
      </c>
      <c r="AR267" s="3">
        <v>0.5790245532989502</v>
      </c>
      <c r="AS267" t="s">
        <v>131</v>
      </c>
    </row>
    <row r="268" spans="1:45" x14ac:dyDescent="0.25">
      <c r="A268" s="1">
        <v>44593</v>
      </c>
      <c r="B268">
        <v>21572.9</v>
      </c>
      <c r="C268">
        <v>3.6</v>
      </c>
      <c r="D268">
        <v>17136.099999999999</v>
      </c>
      <c r="E268">
        <v>284.52499999999998</v>
      </c>
      <c r="F268">
        <v>278.94299999999998</v>
      </c>
      <c r="G268">
        <v>288.25599999999997</v>
      </c>
      <c r="H268">
        <v>252.66</v>
      </c>
      <c r="I268">
        <v>238.95599999999999</v>
      </c>
      <c r="J268">
        <v>229.94200000000001</v>
      </c>
      <c r="K268">
        <v>4.9000000000000004</v>
      </c>
      <c r="L268">
        <v>2.6274188299999999</v>
      </c>
      <c r="M268">
        <v>2.1441131599999999</v>
      </c>
      <c r="N268">
        <v>3.8</v>
      </c>
      <c r="O268">
        <v>219500</v>
      </c>
      <c r="P268">
        <v>26.98</v>
      </c>
      <c r="Q268">
        <v>101.8458</v>
      </c>
      <c r="R268">
        <v>80.356999999999999</v>
      </c>
      <c r="S268">
        <v>271418</v>
      </c>
      <c r="T268">
        <v>562290</v>
      </c>
      <c r="U268">
        <v>216254</v>
      </c>
      <c r="V268">
        <v>256712</v>
      </c>
      <c r="W268">
        <v>0.08</v>
      </c>
      <c r="X268">
        <v>1.93</v>
      </c>
      <c r="Y268">
        <v>21684.2</v>
      </c>
      <c r="Z268">
        <v>3.97</v>
      </c>
      <c r="AA268">
        <v>323039</v>
      </c>
      <c r="AB268">
        <v>235969</v>
      </c>
      <c r="AC268">
        <v>1742</v>
      </c>
      <c r="AD268">
        <v>1860</v>
      </c>
      <c r="AE268">
        <v>6.1</v>
      </c>
      <c r="AF268">
        <v>5.5</v>
      </c>
      <c r="AG268">
        <v>62.8</v>
      </c>
      <c r="AH268">
        <v>67.569269999999904</v>
      </c>
      <c r="AI268">
        <v>-1.5929839910303201</v>
      </c>
      <c r="AJ268">
        <v>91.64</v>
      </c>
      <c r="AK268">
        <v>4593240.7699999996</v>
      </c>
      <c r="AL268">
        <v>0.08</v>
      </c>
      <c r="AM268">
        <v>0.5</v>
      </c>
      <c r="AN268">
        <v>-0.45735999999999999</v>
      </c>
      <c r="AO268">
        <v>0</v>
      </c>
      <c r="AP268">
        <v>133.57</v>
      </c>
      <c r="AQ268">
        <v>0.24374110714285699</v>
      </c>
      <c r="AR268" s="4">
        <v>0.47075963020324707</v>
      </c>
      <c r="AS268" t="s">
        <v>131</v>
      </c>
    </row>
    <row r="269" spans="1:45" x14ac:dyDescent="0.25">
      <c r="A269" s="1">
        <v>44621</v>
      </c>
      <c r="B269">
        <v>21674.7</v>
      </c>
      <c r="C269">
        <v>2.7</v>
      </c>
      <c r="D269">
        <v>17371.400000000001</v>
      </c>
      <c r="E269">
        <v>287.46699999999998</v>
      </c>
      <c r="F269">
        <v>283.17599999999999</v>
      </c>
      <c r="G269">
        <v>289.04399999999998</v>
      </c>
      <c r="H269">
        <v>260.01400000000001</v>
      </c>
      <c r="I269">
        <v>246.495</v>
      </c>
      <c r="J269">
        <v>231.25899999999999</v>
      </c>
      <c r="K269">
        <v>5.4</v>
      </c>
      <c r="L269">
        <v>3.0576988300000001</v>
      </c>
      <c r="M269">
        <v>2.3719721100000002</v>
      </c>
      <c r="N269">
        <v>3.7</v>
      </c>
      <c r="O269">
        <v>215000</v>
      </c>
      <c r="P269">
        <v>27.12</v>
      </c>
      <c r="Q269">
        <v>102.67319999999999</v>
      </c>
      <c r="R269">
        <v>80.998900000000006</v>
      </c>
      <c r="S269">
        <v>271005</v>
      </c>
      <c r="T269">
        <v>574092</v>
      </c>
      <c r="U269">
        <v>259496</v>
      </c>
      <c r="V269">
        <v>256892</v>
      </c>
      <c r="W269">
        <v>0.2</v>
      </c>
      <c r="X269">
        <v>2.13</v>
      </c>
      <c r="Y269">
        <v>21720.799999999999</v>
      </c>
      <c r="Z269">
        <v>4.29</v>
      </c>
      <c r="AA269">
        <v>348560</v>
      </c>
      <c r="AB269">
        <v>246646</v>
      </c>
      <c r="AC269">
        <v>1678</v>
      </c>
      <c r="AD269">
        <v>1879</v>
      </c>
      <c r="AE269">
        <v>6.9</v>
      </c>
      <c r="AF269">
        <v>5.9</v>
      </c>
      <c r="AG269">
        <v>59.4</v>
      </c>
      <c r="AH269">
        <v>63.911059999999999</v>
      </c>
      <c r="AI269">
        <v>-1.5063184167375101</v>
      </c>
      <c r="AJ269">
        <v>108.5</v>
      </c>
      <c r="AK269">
        <v>4634912.58</v>
      </c>
      <c r="AL269">
        <v>0.2</v>
      </c>
      <c r="AM269">
        <v>0.22</v>
      </c>
      <c r="AN269">
        <v>-0.32357999999999998</v>
      </c>
      <c r="AO269">
        <v>0.02</v>
      </c>
      <c r="AP269">
        <v>134.13</v>
      </c>
      <c r="AQ269">
        <v>5.7663319354838601E-3</v>
      </c>
      <c r="AS269" t="s">
        <v>131</v>
      </c>
    </row>
    <row r="270" spans="1:45" x14ac:dyDescent="0.25">
      <c r="A270" s="1">
        <v>44652</v>
      </c>
      <c r="B270">
        <v>21754.3</v>
      </c>
      <c r="C270">
        <v>2.2000000000000002</v>
      </c>
      <c r="D270">
        <v>17493.8</v>
      </c>
      <c r="E270">
        <v>288.58199999999999</v>
      </c>
      <c r="F270">
        <v>284.57499999999999</v>
      </c>
      <c r="G270">
        <v>290.47399999999999</v>
      </c>
      <c r="H270">
        <v>265.31</v>
      </c>
      <c r="I270">
        <v>248.78100000000001</v>
      </c>
      <c r="J270">
        <v>233.60499999999999</v>
      </c>
      <c r="K270">
        <v>5.4</v>
      </c>
      <c r="L270">
        <v>3.3929034100000002</v>
      </c>
      <c r="M270">
        <v>2.6708313399999999</v>
      </c>
      <c r="N270">
        <v>3.7</v>
      </c>
      <c r="O270">
        <v>213200</v>
      </c>
      <c r="P270">
        <v>27.28</v>
      </c>
      <c r="Q270">
        <v>102.9024</v>
      </c>
      <c r="R270">
        <v>81.145799999999994</v>
      </c>
      <c r="S270">
        <v>272987</v>
      </c>
      <c r="T270">
        <v>577383</v>
      </c>
      <c r="U270">
        <v>248362</v>
      </c>
      <c r="V270">
        <v>260393</v>
      </c>
      <c r="W270">
        <v>0.33</v>
      </c>
      <c r="X270">
        <v>2.75</v>
      </c>
      <c r="Y270">
        <v>21749.599999999999</v>
      </c>
      <c r="Z270">
        <v>4.66</v>
      </c>
      <c r="AA270">
        <v>339750</v>
      </c>
      <c r="AB270">
        <v>254374</v>
      </c>
      <c r="AC270">
        <v>1828</v>
      </c>
      <c r="AD270">
        <v>1835</v>
      </c>
      <c r="AE270">
        <v>8.1999999999999993</v>
      </c>
      <c r="AF270">
        <v>7.6</v>
      </c>
      <c r="AG270">
        <v>65.2</v>
      </c>
      <c r="AH270">
        <v>70.151529999999994</v>
      </c>
      <c r="AI270">
        <v>-1.3231660312295299</v>
      </c>
      <c r="AJ270">
        <v>101.78</v>
      </c>
      <c r="AK270">
        <v>4668065.41</v>
      </c>
      <c r="AL270">
        <v>0.33</v>
      </c>
      <c r="AM270">
        <v>0.21</v>
      </c>
      <c r="AN270">
        <v>-0.28565000000000002</v>
      </c>
      <c r="AO270">
        <v>0.44</v>
      </c>
      <c r="AP270">
        <v>134.57</v>
      </c>
      <c r="AQ270">
        <v>-0.23070879999999999</v>
      </c>
      <c r="AR270" s="3">
        <v>0.65467375516891479</v>
      </c>
      <c r="AS270" t="s">
        <v>131</v>
      </c>
    </row>
    <row r="271" spans="1:45" x14ac:dyDescent="0.25">
      <c r="A271" s="1">
        <v>44682</v>
      </c>
      <c r="B271">
        <v>21848.2</v>
      </c>
      <c r="C271">
        <v>2.2999999999999998</v>
      </c>
      <c r="D271">
        <v>17569.900000000001</v>
      </c>
      <c r="E271">
        <v>291.29899999999998</v>
      </c>
      <c r="F271">
        <v>288.02199999999999</v>
      </c>
      <c r="G271">
        <v>292.03899999999999</v>
      </c>
      <c r="H271">
        <v>273.25099999999998</v>
      </c>
      <c r="I271">
        <v>255.18299999999999</v>
      </c>
      <c r="J271">
        <v>235.46299999999999</v>
      </c>
      <c r="K271">
        <v>5.3</v>
      </c>
      <c r="L271">
        <v>3.63465785</v>
      </c>
      <c r="M271">
        <v>2.8767104899999998</v>
      </c>
      <c r="N271">
        <v>3.6</v>
      </c>
      <c r="O271">
        <v>210000</v>
      </c>
      <c r="P271">
        <v>27.4</v>
      </c>
      <c r="Q271">
        <v>102.9659</v>
      </c>
      <c r="R271">
        <v>81.136300000000006</v>
      </c>
      <c r="S271">
        <v>271508</v>
      </c>
      <c r="T271">
        <v>583421</v>
      </c>
      <c r="U271">
        <v>262656</v>
      </c>
      <c r="V271">
        <v>257521</v>
      </c>
      <c r="W271">
        <v>0.77</v>
      </c>
      <c r="X271">
        <v>2.9</v>
      </c>
      <c r="Y271">
        <v>21689.9</v>
      </c>
      <c r="Z271">
        <v>5.12</v>
      </c>
      <c r="AA271">
        <v>341303</v>
      </c>
      <c r="AB271">
        <v>257047</v>
      </c>
      <c r="AC271">
        <v>1540</v>
      </c>
      <c r="AD271">
        <v>1712</v>
      </c>
      <c r="AE271">
        <v>8.1</v>
      </c>
      <c r="AF271">
        <v>7.6</v>
      </c>
      <c r="AG271">
        <v>58.4</v>
      </c>
      <c r="AH271">
        <v>62.83511</v>
      </c>
      <c r="AI271">
        <v>-1.2290727128065</v>
      </c>
      <c r="AJ271">
        <v>109.55</v>
      </c>
      <c r="AK271">
        <v>4697428.18</v>
      </c>
      <c r="AL271">
        <v>0.76</v>
      </c>
      <c r="AM271">
        <v>0.28000000000000003</v>
      </c>
      <c r="AN271">
        <v>-0.20626</v>
      </c>
      <c r="AO271">
        <v>0.46</v>
      </c>
      <c r="AP271">
        <v>134.97999999999999</v>
      </c>
      <c r="AQ271">
        <v>-0.56131729032258004</v>
      </c>
      <c r="AS271" t="s">
        <v>131</v>
      </c>
    </row>
    <row r="272" spans="1:45" x14ac:dyDescent="0.25">
      <c r="A272" s="1">
        <v>44713</v>
      </c>
      <c r="B272">
        <v>21956.3</v>
      </c>
      <c r="C272">
        <v>2</v>
      </c>
      <c r="D272">
        <v>17747.599999999999</v>
      </c>
      <c r="E272">
        <v>295.072</v>
      </c>
      <c r="F272">
        <v>292.54199999999997</v>
      </c>
      <c r="G272">
        <v>294.00900000000001</v>
      </c>
      <c r="H272">
        <v>280.25099999999998</v>
      </c>
      <c r="I272">
        <v>262.39400000000001</v>
      </c>
      <c r="J272">
        <v>237.012</v>
      </c>
      <c r="K272">
        <v>5.3</v>
      </c>
      <c r="L272">
        <v>4.2267133699999997</v>
      </c>
      <c r="M272">
        <v>3.1811276500000001</v>
      </c>
      <c r="N272">
        <v>3.6</v>
      </c>
      <c r="O272">
        <v>213500</v>
      </c>
      <c r="P272">
        <v>27.53</v>
      </c>
      <c r="Q272">
        <v>102.8224</v>
      </c>
      <c r="R272">
        <v>80.9375</v>
      </c>
      <c r="S272">
        <v>272166</v>
      </c>
      <c r="T272">
        <v>589969</v>
      </c>
      <c r="U272">
        <v>273719</v>
      </c>
      <c r="V272">
        <v>253675</v>
      </c>
      <c r="W272">
        <v>1.21</v>
      </c>
      <c r="X272">
        <v>3.14</v>
      </c>
      <c r="Y272">
        <v>21642.5</v>
      </c>
      <c r="Z272">
        <v>5.27</v>
      </c>
      <c r="AA272">
        <v>342731</v>
      </c>
      <c r="AB272">
        <v>261517</v>
      </c>
      <c r="AC272">
        <v>1542</v>
      </c>
      <c r="AD272">
        <v>1745</v>
      </c>
      <c r="AE272">
        <v>9.9</v>
      </c>
      <c r="AF272">
        <v>9.5</v>
      </c>
      <c r="AG272">
        <v>50</v>
      </c>
      <c r="AH272">
        <v>53.797179999999997</v>
      </c>
      <c r="AI272">
        <v>-0.99871171694753003</v>
      </c>
      <c r="AJ272">
        <v>114.84</v>
      </c>
      <c r="AK272">
        <v>4735209.3099999996</v>
      </c>
      <c r="AL272">
        <v>1.19</v>
      </c>
      <c r="AM272">
        <v>0.15</v>
      </c>
      <c r="AN272">
        <v>-0.12687999999999999</v>
      </c>
      <c r="AO272">
        <v>0.24</v>
      </c>
      <c r="AP272">
        <v>135.4</v>
      </c>
      <c r="AQ272">
        <v>-0.38563893333333299</v>
      </c>
      <c r="AR272" s="4">
        <v>0.866496741771698</v>
      </c>
      <c r="AS272" t="s">
        <v>131</v>
      </c>
    </row>
    <row r="273" spans="1:45" x14ac:dyDescent="0.25">
      <c r="A273" s="1">
        <v>44743</v>
      </c>
      <c r="B273">
        <v>22163.7</v>
      </c>
      <c r="C273">
        <v>3.1</v>
      </c>
      <c r="D273">
        <v>17744</v>
      </c>
      <c r="E273">
        <v>294.94</v>
      </c>
      <c r="F273">
        <v>292.21899999999999</v>
      </c>
      <c r="G273">
        <v>295.08</v>
      </c>
      <c r="H273">
        <v>272.274</v>
      </c>
      <c r="I273">
        <v>257.709</v>
      </c>
      <c r="J273">
        <v>238.20400000000001</v>
      </c>
      <c r="K273">
        <v>5.2</v>
      </c>
      <c r="L273">
        <v>3.3092777</v>
      </c>
      <c r="M273">
        <v>2.67646389</v>
      </c>
      <c r="N273">
        <v>3.5</v>
      </c>
      <c r="O273">
        <v>218200</v>
      </c>
      <c r="P273">
        <v>27.66</v>
      </c>
      <c r="Q273">
        <v>103.0505</v>
      </c>
      <c r="R273">
        <v>81.005399999999995</v>
      </c>
      <c r="S273">
        <v>276260</v>
      </c>
      <c r="T273">
        <v>584463</v>
      </c>
      <c r="U273">
        <v>250223</v>
      </c>
      <c r="V273">
        <v>261308</v>
      </c>
      <c r="W273">
        <v>1.68</v>
      </c>
      <c r="X273">
        <v>2.9</v>
      </c>
      <c r="Y273">
        <v>21641.8</v>
      </c>
      <c r="Z273">
        <v>5.21</v>
      </c>
      <c r="AA273">
        <v>333649</v>
      </c>
      <c r="AB273">
        <v>262609</v>
      </c>
      <c r="AC273">
        <v>1392</v>
      </c>
      <c r="AD273">
        <v>1719</v>
      </c>
      <c r="AE273">
        <v>10.6</v>
      </c>
      <c r="AF273">
        <v>10.4</v>
      </c>
      <c r="AG273">
        <v>51.5</v>
      </c>
      <c r="AH273">
        <v>55.411099999999998</v>
      </c>
      <c r="AI273">
        <v>-0.56026069405557799</v>
      </c>
      <c r="AJ273">
        <v>101.62</v>
      </c>
      <c r="AK273">
        <v>4757375.63</v>
      </c>
      <c r="AL273">
        <v>1.65</v>
      </c>
      <c r="AM273">
        <v>-0.14000000000000001</v>
      </c>
      <c r="AN273">
        <v>-0.12245</v>
      </c>
      <c r="AO273">
        <v>0.06</v>
      </c>
      <c r="AP273">
        <v>135.97999999999999</v>
      </c>
      <c r="AQ273">
        <v>0.27596402387096702</v>
      </c>
      <c r="AR273" s="3">
        <v>0.85891151428222656</v>
      </c>
      <c r="AS273" t="s">
        <v>131</v>
      </c>
    </row>
    <row r="274" spans="1:45" x14ac:dyDescent="0.25">
      <c r="A274" s="1">
        <v>44774</v>
      </c>
      <c r="B274">
        <v>22304</v>
      </c>
      <c r="C274">
        <v>3.1</v>
      </c>
      <c r="D274">
        <v>17897.5</v>
      </c>
      <c r="E274">
        <v>295.16199999999998</v>
      </c>
      <c r="F274">
        <v>291.62900000000002</v>
      </c>
      <c r="G274">
        <v>296.58199999999999</v>
      </c>
      <c r="H274">
        <v>269.54599999999999</v>
      </c>
      <c r="I274">
        <v>253.744</v>
      </c>
      <c r="J274">
        <v>239.26599999999999</v>
      </c>
      <c r="K274">
        <v>4.8</v>
      </c>
      <c r="L274">
        <v>3.3771316499999999</v>
      </c>
      <c r="M274">
        <v>2.6593637000000001</v>
      </c>
      <c r="N274">
        <v>3.6</v>
      </c>
      <c r="O274">
        <v>216500</v>
      </c>
      <c r="P274">
        <v>27.74</v>
      </c>
      <c r="Q274">
        <v>103.1703</v>
      </c>
      <c r="R274">
        <v>80.963700000000003</v>
      </c>
      <c r="S274">
        <v>276622</v>
      </c>
      <c r="T274">
        <v>582320</v>
      </c>
      <c r="U274">
        <v>264466</v>
      </c>
      <c r="V274">
        <v>259360</v>
      </c>
      <c r="W274">
        <v>2.33</v>
      </c>
      <c r="X274">
        <v>2.9</v>
      </c>
      <c r="Y274">
        <v>21606.6</v>
      </c>
      <c r="Z274">
        <v>5.15</v>
      </c>
      <c r="AA274">
        <v>331654</v>
      </c>
      <c r="AB274">
        <v>263132</v>
      </c>
      <c r="AC274">
        <v>1520</v>
      </c>
      <c r="AD274">
        <v>1542</v>
      </c>
      <c r="AE274">
        <v>8.6</v>
      </c>
      <c r="AF274">
        <v>9.1999999999999993</v>
      </c>
      <c r="AG274">
        <v>58.2</v>
      </c>
      <c r="AH274">
        <v>62.619919999999901</v>
      </c>
      <c r="AI274">
        <v>-0.20710072055551099</v>
      </c>
      <c r="AJ274">
        <v>93.67</v>
      </c>
      <c r="AK274">
        <v>4786932.37</v>
      </c>
      <c r="AL274">
        <v>2.33</v>
      </c>
      <c r="AM274">
        <v>-0.35</v>
      </c>
      <c r="AN274">
        <v>-0.19821</v>
      </c>
      <c r="AO274">
        <v>0.16</v>
      </c>
      <c r="AP274">
        <v>136.28</v>
      </c>
      <c r="AQ274">
        <v>0.261035258064516</v>
      </c>
      <c r="AR274" s="4">
        <v>0.87935197353363037</v>
      </c>
      <c r="AS274" t="s">
        <v>131</v>
      </c>
    </row>
    <row r="275" spans="1:45" x14ac:dyDescent="0.25">
      <c r="A275" s="1">
        <v>44805</v>
      </c>
      <c r="B275">
        <v>22431.8</v>
      </c>
      <c r="C275">
        <v>3.1</v>
      </c>
      <c r="D275">
        <v>17987.2</v>
      </c>
      <c r="E275">
        <v>296.42099999999999</v>
      </c>
      <c r="F275">
        <v>291.85399999999998</v>
      </c>
      <c r="G275">
        <v>298.28100000000001</v>
      </c>
      <c r="H275">
        <v>267.89800000000002</v>
      </c>
      <c r="I275">
        <v>253.501</v>
      </c>
      <c r="J275">
        <v>239.767</v>
      </c>
      <c r="K275">
        <v>4.7</v>
      </c>
      <c r="L275">
        <v>4.17914969</v>
      </c>
      <c r="M275">
        <v>3.18169492</v>
      </c>
      <c r="N275">
        <v>3.5</v>
      </c>
      <c r="O275">
        <v>197750</v>
      </c>
      <c r="P275">
        <v>27.85</v>
      </c>
      <c r="Q275">
        <v>103.5326</v>
      </c>
      <c r="R275">
        <v>81.093599999999995</v>
      </c>
      <c r="S275">
        <v>271946</v>
      </c>
      <c r="T275">
        <v>577769</v>
      </c>
      <c r="U275">
        <v>260619</v>
      </c>
      <c r="V275">
        <v>257753</v>
      </c>
      <c r="W275">
        <v>2.56</v>
      </c>
      <c r="X275">
        <v>3.52</v>
      </c>
      <c r="Y275">
        <v>21520.5</v>
      </c>
      <c r="Z275">
        <v>5.69</v>
      </c>
      <c r="AA275">
        <v>331607</v>
      </c>
      <c r="AB275">
        <v>260390</v>
      </c>
      <c r="AC275">
        <v>1470</v>
      </c>
      <c r="AD275">
        <v>1613</v>
      </c>
      <c r="AE275">
        <v>9.9</v>
      </c>
      <c r="AF275">
        <v>10.7</v>
      </c>
      <c r="AG275">
        <v>58.6</v>
      </c>
      <c r="AH275">
        <v>63.0503</v>
      </c>
      <c r="AI275">
        <v>9.4583290993827604E-2</v>
      </c>
      <c r="AJ275">
        <v>84.26</v>
      </c>
      <c r="AK275">
        <v>4813745.3</v>
      </c>
      <c r="AL275">
        <v>2.58</v>
      </c>
      <c r="AM275">
        <v>-0.34</v>
      </c>
      <c r="AN275">
        <v>-0.10736</v>
      </c>
      <c r="AO275">
        <v>0.1</v>
      </c>
      <c r="AP275">
        <v>136.71</v>
      </c>
      <c r="AQ275">
        <v>7.7319854666666701E-2</v>
      </c>
      <c r="AS275" t="s">
        <v>131</v>
      </c>
    </row>
    <row r="276" spans="1:45" x14ac:dyDescent="0.25">
      <c r="A276" s="1">
        <v>44835</v>
      </c>
      <c r="B276">
        <v>22579.7</v>
      </c>
      <c r="C276">
        <v>3.2</v>
      </c>
      <c r="D276">
        <v>18096.2</v>
      </c>
      <c r="E276">
        <v>297.97899999999998</v>
      </c>
      <c r="F276">
        <v>293.00299999999999</v>
      </c>
      <c r="G276">
        <v>299.38099999999997</v>
      </c>
      <c r="H276">
        <v>265.06099999999998</v>
      </c>
      <c r="I276">
        <v>255.48099999999999</v>
      </c>
      <c r="J276">
        <v>241.029</v>
      </c>
      <c r="K276">
        <v>5</v>
      </c>
      <c r="L276">
        <v>2.88195932</v>
      </c>
      <c r="M276">
        <v>2.5948663199999999</v>
      </c>
      <c r="N276">
        <v>3.6</v>
      </c>
      <c r="O276">
        <v>202400</v>
      </c>
      <c r="P276">
        <v>28</v>
      </c>
      <c r="Q276">
        <v>103.4442</v>
      </c>
      <c r="R276">
        <v>80.855099999999993</v>
      </c>
      <c r="S276">
        <v>279629</v>
      </c>
      <c r="T276">
        <v>590415</v>
      </c>
      <c r="U276">
        <v>266593</v>
      </c>
      <c r="V276">
        <v>264980</v>
      </c>
      <c r="W276">
        <v>3.08</v>
      </c>
      <c r="X276">
        <v>3.98</v>
      </c>
      <c r="Y276">
        <v>21424.6</v>
      </c>
      <c r="Z276">
        <v>6.26</v>
      </c>
      <c r="AA276">
        <v>333920</v>
      </c>
      <c r="AB276">
        <v>258654</v>
      </c>
      <c r="AC276">
        <v>1440</v>
      </c>
      <c r="AD276">
        <v>1560</v>
      </c>
      <c r="AE276">
        <v>9.6999999999999993</v>
      </c>
      <c r="AF276">
        <v>10.9</v>
      </c>
      <c r="AG276">
        <v>59.9</v>
      </c>
      <c r="AH276">
        <v>64.449029999999993</v>
      </c>
      <c r="AI276">
        <v>0.40302970143890499</v>
      </c>
      <c r="AJ276">
        <v>87.55</v>
      </c>
      <c r="AK276">
        <v>4845551.8899999997</v>
      </c>
      <c r="AL276">
        <v>3.08</v>
      </c>
      <c r="AM276">
        <v>-0.39</v>
      </c>
      <c r="AN276">
        <v>-4.0280000000000003E-2</v>
      </c>
      <c r="AO276">
        <v>0.32</v>
      </c>
      <c r="AP276">
        <v>137.11000000000001</v>
      </c>
      <c r="AQ276">
        <v>-0.113158559806451</v>
      </c>
      <c r="AR276" s="3">
        <v>0.56004166603088379</v>
      </c>
      <c r="AS276" t="s">
        <v>131</v>
      </c>
    </row>
    <row r="277" spans="1:45" x14ac:dyDescent="0.25">
      <c r="A277" s="1">
        <v>44866</v>
      </c>
      <c r="B277">
        <v>22638.2</v>
      </c>
      <c r="C277">
        <v>3.4</v>
      </c>
      <c r="D277">
        <v>18094</v>
      </c>
      <c r="E277">
        <v>298.70800000000003</v>
      </c>
      <c r="F277">
        <v>292.495</v>
      </c>
      <c r="G277">
        <v>300.31599999999997</v>
      </c>
      <c r="H277">
        <v>263.15699999999998</v>
      </c>
      <c r="I277">
        <v>255.268</v>
      </c>
      <c r="J277">
        <v>242.04599999999999</v>
      </c>
      <c r="K277">
        <v>5</v>
      </c>
      <c r="L277">
        <v>3.2390483900000002</v>
      </c>
      <c r="M277">
        <v>2.8267878899999999</v>
      </c>
      <c r="N277">
        <v>3.6</v>
      </c>
      <c r="O277">
        <v>210750</v>
      </c>
      <c r="P277">
        <v>28.12</v>
      </c>
      <c r="Q277">
        <v>103.1058</v>
      </c>
      <c r="R277">
        <v>80.410700000000006</v>
      </c>
      <c r="S277">
        <v>273100</v>
      </c>
      <c r="T277">
        <v>577841</v>
      </c>
      <c r="U277">
        <v>253388</v>
      </c>
      <c r="V277">
        <v>257175</v>
      </c>
      <c r="W277">
        <v>3.78</v>
      </c>
      <c r="X277">
        <v>3.89</v>
      </c>
      <c r="Y277">
        <v>21358</v>
      </c>
      <c r="Z277">
        <v>6.07</v>
      </c>
      <c r="AA277">
        <v>318038</v>
      </c>
      <c r="AB277">
        <v>255477</v>
      </c>
      <c r="AC277">
        <v>1420</v>
      </c>
      <c r="AD277">
        <v>1402</v>
      </c>
      <c r="AE277">
        <v>9.1999999999999993</v>
      </c>
      <c r="AF277">
        <v>11.4</v>
      </c>
      <c r="AG277">
        <v>56.7</v>
      </c>
      <c r="AH277">
        <v>61.006009999999897</v>
      </c>
      <c r="AI277">
        <v>0.69870066941504405</v>
      </c>
      <c r="AJ277">
        <v>84.37</v>
      </c>
      <c r="AK277">
        <v>4876247.9000000004</v>
      </c>
      <c r="AL277">
        <v>3.76</v>
      </c>
      <c r="AM277">
        <v>-0.61</v>
      </c>
      <c r="AN277">
        <v>-0.13336000000000001</v>
      </c>
      <c r="AO277">
        <v>0.84</v>
      </c>
      <c r="AP277">
        <v>137.51</v>
      </c>
      <c r="AQ277">
        <v>-0.58314840000000001</v>
      </c>
      <c r="AS277" t="s">
        <v>131</v>
      </c>
    </row>
    <row r="278" spans="1:45" x14ac:dyDescent="0.25">
      <c r="A278" s="1">
        <v>44896</v>
      </c>
      <c r="B278">
        <v>22718.6</v>
      </c>
      <c r="C278">
        <v>3.7</v>
      </c>
      <c r="D278">
        <v>18134.599999999999</v>
      </c>
      <c r="E278">
        <v>298.80799999999999</v>
      </c>
      <c r="F278">
        <v>291.05099999999999</v>
      </c>
      <c r="G278">
        <v>301.43299999999999</v>
      </c>
      <c r="H278">
        <v>257.89699999999999</v>
      </c>
      <c r="I278">
        <v>249.91900000000001</v>
      </c>
      <c r="J278">
        <v>242.55799999999999</v>
      </c>
      <c r="K278">
        <v>4.3</v>
      </c>
      <c r="L278">
        <v>2.8681191799999999</v>
      </c>
      <c r="M278">
        <v>2.5347381100000002</v>
      </c>
      <c r="N278">
        <v>3.5</v>
      </c>
      <c r="O278">
        <v>208000</v>
      </c>
      <c r="P278">
        <v>28.23</v>
      </c>
      <c r="Q278">
        <v>101.8266</v>
      </c>
      <c r="R278">
        <v>79.2286</v>
      </c>
      <c r="S278">
        <v>278589</v>
      </c>
      <c r="T278">
        <v>576183</v>
      </c>
      <c r="U278">
        <v>245278</v>
      </c>
      <c r="V278">
        <v>261034</v>
      </c>
      <c r="W278">
        <v>4.0999999999999996</v>
      </c>
      <c r="X278">
        <v>3.62</v>
      </c>
      <c r="Y278">
        <v>21219.3</v>
      </c>
      <c r="Z278">
        <v>5.59</v>
      </c>
      <c r="AA278">
        <v>323266</v>
      </c>
      <c r="AB278">
        <v>252504</v>
      </c>
      <c r="AC278">
        <v>1340</v>
      </c>
      <c r="AD278">
        <v>1400</v>
      </c>
      <c r="AE278">
        <v>8.6</v>
      </c>
      <c r="AF278">
        <v>9.6999999999999993</v>
      </c>
      <c r="AG278">
        <v>59.8</v>
      </c>
      <c r="AH278">
        <v>64.341430000000003</v>
      </c>
      <c r="AI278">
        <v>0.99693072134056404</v>
      </c>
      <c r="AJ278">
        <v>76.44</v>
      </c>
      <c r="AK278">
        <v>4894258.4800000004</v>
      </c>
      <c r="AL278">
        <v>4.09</v>
      </c>
      <c r="AM278">
        <v>-0.67</v>
      </c>
      <c r="AN278">
        <v>-0.16933000000000001</v>
      </c>
      <c r="AO278">
        <v>1.02</v>
      </c>
      <c r="AP278">
        <v>137.83000000000001</v>
      </c>
      <c r="AQ278">
        <v>-0.54208014709677399</v>
      </c>
      <c r="AR278" s="4">
        <v>0.81262385845184326</v>
      </c>
      <c r="AS278" t="s">
        <v>131</v>
      </c>
    </row>
    <row r="279" spans="1:45" x14ac:dyDescent="0.25">
      <c r="A279" s="1">
        <v>44927</v>
      </c>
      <c r="B279">
        <v>22855.1</v>
      </c>
      <c r="C279">
        <v>4.2</v>
      </c>
      <c r="D279">
        <v>18475.2</v>
      </c>
      <c r="E279">
        <v>300.45600000000002</v>
      </c>
      <c r="F279">
        <v>293.565</v>
      </c>
      <c r="G279">
        <v>302.685</v>
      </c>
      <c r="H279">
        <v>260.22699999999998</v>
      </c>
      <c r="I279">
        <v>254.52199999999999</v>
      </c>
      <c r="J279">
        <v>244.67400000000001</v>
      </c>
      <c r="K279">
        <v>3.9</v>
      </c>
      <c r="L279">
        <v>2.6790161000000001</v>
      </c>
      <c r="M279">
        <v>2.4897444700000002</v>
      </c>
      <c r="N279">
        <v>3.5</v>
      </c>
      <c r="O279">
        <v>203500</v>
      </c>
      <c r="P279">
        <v>28.31</v>
      </c>
      <c r="Q279">
        <v>102.74760000000001</v>
      </c>
      <c r="R279">
        <v>79.754199999999997</v>
      </c>
      <c r="S279">
        <v>280844</v>
      </c>
      <c r="T279">
        <v>585407</v>
      </c>
      <c r="U279">
        <v>236760</v>
      </c>
      <c r="V279">
        <v>263948</v>
      </c>
      <c r="W279">
        <v>4.33</v>
      </c>
      <c r="X279">
        <v>3.53</v>
      </c>
      <c r="Y279">
        <v>21205.1</v>
      </c>
      <c r="Z279">
        <v>5.5</v>
      </c>
      <c r="AA279">
        <v>327789</v>
      </c>
      <c r="AB279">
        <v>257830</v>
      </c>
      <c r="AC279">
        <v>1361</v>
      </c>
      <c r="AD279">
        <v>1443</v>
      </c>
      <c r="AE279">
        <v>8.3000000000000007</v>
      </c>
      <c r="AF279">
        <v>7.9</v>
      </c>
      <c r="AG279">
        <v>64.900000000000006</v>
      </c>
      <c r="AH279">
        <v>69.828739999999996</v>
      </c>
      <c r="AI279">
        <v>1.3103957669283099</v>
      </c>
      <c r="AJ279">
        <v>78.12</v>
      </c>
      <c r="AK279">
        <v>4909770.41</v>
      </c>
      <c r="AL279">
        <v>4.33</v>
      </c>
      <c r="AM279">
        <v>-0.68</v>
      </c>
      <c r="AN279">
        <v>-0.27507999999999999</v>
      </c>
      <c r="AO279">
        <v>0.04</v>
      </c>
      <c r="AP279">
        <v>138.26</v>
      </c>
      <c r="AQ279">
        <v>0.46237051612903202</v>
      </c>
      <c r="AR279" s="3">
        <v>0.70484280586242676</v>
      </c>
      <c r="AS279" t="s">
        <v>131</v>
      </c>
    </row>
    <row r="280" spans="1:45" x14ac:dyDescent="0.25">
      <c r="A280" s="1">
        <v>44958</v>
      </c>
      <c r="B280">
        <v>22984.2</v>
      </c>
      <c r="C280">
        <v>4.5999999999999996</v>
      </c>
      <c r="D280">
        <v>18532.099999999999</v>
      </c>
      <c r="E280">
        <v>301.476</v>
      </c>
      <c r="F280">
        <v>295.05700000000002</v>
      </c>
      <c r="G280">
        <v>304.09699999999998</v>
      </c>
      <c r="H280">
        <v>258.66899999999998</v>
      </c>
      <c r="I280">
        <v>253.95599999999999</v>
      </c>
      <c r="J280">
        <v>245.517</v>
      </c>
      <c r="K280">
        <v>4.2</v>
      </c>
      <c r="L280">
        <v>2.6130894599999999</v>
      </c>
      <c r="M280">
        <v>2.3646343700000001</v>
      </c>
      <c r="N280">
        <v>3.6</v>
      </c>
      <c r="O280">
        <v>215000</v>
      </c>
      <c r="P280">
        <v>28.43</v>
      </c>
      <c r="Q280">
        <v>102.80029999999999</v>
      </c>
      <c r="R280">
        <v>79.608699999999999</v>
      </c>
      <c r="S280">
        <v>274314</v>
      </c>
      <c r="T280">
        <v>575072</v>
      </c>
      <c r="U280">
        <v>228351</v>
      </c>
      <c r="V280">
        <v>258447</v>
      </c>
      <c r="W280">
        <v>4.57</v>
      </c>
      <c r="X280">
        <v>3.75</v>
      </c>
      <c r="Y280">
        <v>21184.6</v>
      </c>
      <c r="Z280">
        <v>5.59</v>
      </c>
      <c r="AA280">
        <v>323412</v>
      </c>
      <c r="AB280">
        <v>252891</v>
      </c>
      <c r="AC280">
        <v>1404</v>
      </c>
      <c r="AD280">
        <v>1620</v>
      </c>
      <c r="AE280">
        <v>8.4</v>
      </c>
      <c r="AF280">
        <v>7.6</v>
      </c>
      <c r="AG280">
        <v>66.900000000000006</v>
      </c>
      <c r="AH280">
        <v>71.980639999999994</v>
      </c>
      <c r="AI280">
        <v>1.54470649412077</v>
      </c>
      <c r="AJ280">
        <v>76.83</v>
      </c>
      <c r="AK280">
        <v>4920040.21</v>
      </c>
      <c r="AL280">
        <v>4.57</v>
      </c>
      <c r="AM280">
        <v>-0.79</v>
      </c>
      <c r="AN280">
        <v>-0.31265999999999999</v>
      </c>
      <c r="AO280">
        <v>0.1</v>
      </c>
      <c r="AP280">
        <v>138.6</v>
      </c>
      <c r="AQ280">
        <v>-7.16341153571428E-2</v>
      </c>
      <c r="AR280" s="4">
        <v>0.71791863441467285</v>
      </c>
      <c r="AS280" t="s">
        <v>131</v>
      </c>
    </row>
    <row r="281" spans="1:45" x14ac:dyDescent="0.25">
      <c r="A281" s="1">
        <v>44986</v>
      </c>
      <c r="B281">
        <v>23104.400000000001</v>
      </c>
      <c r="C281">
        <v>5.3</v>
      </c>
      <c r="D281">
        <v>18511.3</v>
      </c>
      <c r="E281">
        <v>301.64299999999997</v>
      </c>
      <c r="F281">
        <v>296.02100000000002</v>
      </c>
      <c r="G281">
        <v>305.12299999999999</v>
      </c>
      <c r="H281">
        <v>257.06200000000001</v>
      </c>
      <c r="I281">
        <v>253.94200000000001</v>
      </c>
      <c r="J281">
        <v>246.11099999999999</v>
      </c>
      <c r="K281">
        <v>3.6</v>
      </c>
      <c r="L281">
        <v>2.0732508699999999</v>
      </c>
      <c r="M281">
        <v>2.20357461</v>
      </c>
      <c r="N281">
        <v>3.5</v>
      </c>
      <c r="O281">
        <v>228750</v>
      </c>
      <c r="P281">
        <v>28.59</v>
      </c>
      <c r="Q281">
        <v>102.8143</v>
      </c>
      <c r="R281">
        <v>79.436199999999999</v>
      </c>
      <c r="S281">
        <v>280718</v>
      </c>
      <c r="T281">
        <v>575589</v>
      </c>
      <c r="U281">
        <v>254494</v>
      </c>
      <c r="V281">
        <v>264566</v>
      </c>
      <c r="W281">
        <v>4.6500000000000004</v>
      </c>
      <c r="X281">
        <v>3.66</v>
      </c>
      <c r="Y281">
        <v>20876.3</v>
      </c>
      <c r="Z281">
        <v>5.71</v>
      </c>
      <c r="AA281">
        <v>317232</v>
      </c>
      <c r="AB281">
        <v>256911</v>
      </c>
      <c r="AC281">
        <v>1342</v>
      </c>
      <c r="AD281">
        <v>1493</v>
      </c>
      <c r="AE281">
        <v>8.1</v>
      </c>
      <c r="AF281">
        <v>6.9</v>
      </c>
      <c r="AG281">
        <v>62</v>
      </c>
      <c r="AH281">
        <v>66.708510000000004</v>
      </c>
      <c r="AI281">
        <v>1.6632507148326701</v>
      </c>
      <c r="AJ281">
        <v>73.28</v>
      </c>
      <c r="AK281">
        <v>4944335.1399999997</v>
      </c>
      <c r="AL281">
        <v>4.6500000000000004</v>
      </c>
      <c r="AM281">
        <v>-0.64</v>
      </c>
      <c r="AN281">
        <v>-0.13506000000000001</v>
      </c>
      <c r="AO281">
        <v>0.24</v>
      </c>
      <c r="AP281">
        <v>138.91</v>
      </c>
      <c r="AQ281">
        <v>-0.47336351612903199</v>
      </c>
      <c r="AS281" t="s">
        <v>131</v>
      </c>
    </row>
    <row r="282" spans="1:45" x14ac:dyDescent="0.25">
      <c r="A282" s="1">
        <v>45017</v>
      </c>
      <c r="B282">
        <v>23194</v>
      </c>
      <c r="C282">
        <v>5</v>
      </c>
      <c r="D282">
        <v>18638.7</v>
      </c>
      <c r="E282">
        <v>302.858</v>
      </c>
      <c r="F282">
        <v>297.73</v>
      </c>
      <c r="G282">
        <v>306.49</v>
      </c>
      <c r="H282">
        <v>256.90800000000002</v>
      </c>
      <c r="I282">
        <v>255.14</v>
      </c>
      <c r="J282">
        <v>246.315</v>
      </c>
      <c r="K282">
        <v>4.7</v>
      </c>
      <c r="L282">
        <v>2.6508325699999999</v>
      </c>
      <c r="M282">
        <v>2.3805725600000001</v>
      </c>
      <c r="N282">
        <v>3.4</v>
      </c>
      <c r="O282">
        <v>216600</v>
      </c>
      <c r="P282">
        <v>28.69</v>
      </c>
      <c r="Q282">
        <v>103.22410000000001</v>
      </c>
      <c r="R282">
        <v>79.572599999999994</v>
      </c>
      <c r="S282">
        <v>286759</v>
      </c>
      <c r="T282">
        <v>580722</v>
      </c>
      <c r="U282">
        <v>238522</v>
      </c>
      <c r="V282">
        <v>265228</v>
      </c>
      <c r="W282">
        <v>4.83</v>
      </c>
      <c r="X282">
        <v>3.46</v>
      </c>
      <c r="Y282">
        <v>20729.900000000001</v>
      </c>
      <c r="Z282">
        <v>5.53</v>
      </c>
      <c r="AA282">
        <v>323721</v>
      </c>
      <c r="AB282">
        <v>250966</v>
      </c>
      <c r="AC282">
        <v>1368</v>
      </c>
      <c r="AD282">
        <v>1470</v>
      </c>
      <c r="AE282">
        <v>7.5</v>
      </c>
      <c r="AF282">
        <v>7</v>
      </c>
      <c r="AG282">
        <v>63.7</v>
      </c>
      <c r="AH282">
        <v>68.537610000000001</v>
      </c>
      <c r="AI282">
        <v>1.7390895006903899</v>
      </c>
      <c r="AJ282">
        <v>79.45</v>
      </c>
      <c r="AK282">
        <v>4956725.34</v>
      </c>
      <c r="AL282">
        <v>4.83</v>
      </c>
      <c r="AM282">
        <v>-0.56000000000000005</v>
      </c>
      <c r="AN282">
        <v>-0.17835000000000001</v>
      </c>
      <c r="AO282">
        <v>0.18</v>
      </c>
      <c r="AP282">
        <v>139.27000000000001</v>
      </c>
      <c r="AQ282">
        <v>-0.16471472000000001</v>
      </c>
      <c r="AR282" s="3">
        <v>0.59362989664077759</v>
      </c>
      <c r="AS282" t="s">
        <v>131</v>
      </c>
    </row>
    <row r="283" spans="1:45" x14ac:dyDescent="0.25">
      <c r="A283" s="1">
        <v>45047</v>
      </c>
      <c r="B283">
        <v>23299.8</v>
      </c>
      <c r="C283">
        <v>5.2</v>
      </c>
      <c r="D283">
        <v>18676.400000000001</v>
      </c>
      <c r="E283">
        <v>303.31599999999997</v>
      </c>
      <c r="F283">
        <v>298.38200000000001</v>
      </c>
      <c r="G283">
        <v>307.62299999999999</v>
      </c>
      <c r="H283">
        <v>253.67</v>
      </c>
      <c r="I283">
        <v>252.85499999999999</v>
      </c>
      <c r="J283">
        <v>246.99799999999999</v>
      </c>
      <c r="K283">
        <v>4.2</v>
      </c>
      <c r="L283">
        <v>2.65363857</v>
      </c>
      <c r="M283">
        <v>2.40776827</v>
      </c>
      <c r="N283">
        <v>3.6</v>
      </c>
      <c r="O283">
        <v>226250</v>
      </c>
      <c r="P283">
        <v>28.78</v>
      </c>
      <c r="Q283">
        <v>102.98090000000001</v>
      </c>
      <c r="R283">
        <v>79.215100000000007</v>
      </c>
      <c r="S283">
        <v>287293</v>
      </c>
      <c r="T283">
        <v>577769</v>
      </c>
      <c r="U283">
        <v>247503</v>
      </c>
      <c r="V283">
        <v>270536</v>
      </c>
      <c r="W283">
        <v>5.0599999999999996</v>
      </c>
      <c r="X283">
        <v>3.57</v>
      </c>
      <c r="Y283">
        <v>20801.400000000001</v>
      </c>
      <c r="Z283">
        <v>5.77</v>
      </c>
      <c r="AA283">
        <v>316947</v>
      </c>
      <c r="AB283">
        <v>250880</v>
      </c>
      <c r="AC283">
        <v>1583</v>
      </c>
      <c r="AD283">
        <v>1532</v>
      </c>
      <c r="AE283">
        <v>6.9</v>
      </c>
      <c r="AF283">
        <v>6.3</v>
      </c>
      <c r="AG283">
        <v>59</v>
      </c>
      <c r="AH283">
        <v>63.48068</v>
      </c>
      <c r="AI283">
        <v>1.7367170314058</v>
      </c>
      <c r="AJ283">
        <v>71.58</v>
      </c>
      <c r="AK283">
        <v>4961981.07</v>
      </c>
      <c r="AL283">
        <v>5.05</v>
      </c>
      <c r="AM283">
        <v>-0.56000000000000005</v>
      </c>
      <c r="AN283">
        <v>-0.22949</v>
      </c>
      <c r="AO283">
        <v>0.16</v>
      </c>
      <c r="AP283">
        <v>139.53</v>
      </c>
      <c r="AQ283">
        <v>-0.16939947741935399</v>
      </c>
      <c r="AS283" t="s">
        <v>131</v>
      </c>
    </row>
    <row r="284" spans="1:45" x14ac:dyDescent="0.25">
      <c r="A284" s="1">
        <v>45078</v>
      </c>
      <c r="B284">
        <v>23372.5</v>
      </c>
      <c r="C284">
        <v>5</v>
      </c>
      <c r="D284">
        <v>18742.099999999999</v>
      </c>
      <c r="E284">
        <v>304.09899999999999</v>
      </c>
      <c r="F284">
        <v>299.39400000000001</v>
      </c>
      <c r="G284">
        <v>308.291</v>
      </c>
      <c r="H284">
        <v>253.86</v>
      </c>
      <c r="I284">
        <v>254.316</v>
      </c>
      <c r="J284">
        <v>247.047</v>
      </c>
      <c r="K284">
        <v>3.3</v>
      </c>
      <c r="L284">
        <v>1.3662625399999999</v>
      </c>
      <c r="M284">
        <v>1.6051962900000001</v>
      </c>
      <c r="N284">
        <v>3.6</v>
      </c>
      <c r="O284">
        <v>251750</v>
      </c>
      <c r="P284">
        <v>28.89</v>
      </c>
      <c r="Q284">
        <v>102.3809</v>
      </c>
      <c r="R284">
        <v>78.596800000000002</v>
      </c>
      <c r="S284">
        <v>294857</v>
      </c>
      <c r="T284">
        <v>585469</v>
      </c>
      <c r="U284">
        <v>249231</v>
      </c>
      <c r="V284">
        <v>279034</v>
      </c>
      <c r="W284">
        <v>5.08</v>
      </c>
      <c r="X284">
        <v>3.75</v>
      </c>
      <c r="Y284">
        <v>20782.599999999999</v>
      </c>
      <c r="Z284">
        <v>5.75</v>
      </c>
      <c r="AA284">
        <v>315873</v>
      </c>
      <c r="AB284">
        <v>251067</v>
      </c>
      <c r="AC284">
        <v>1415</v>
      </c>
      <c r="AD284">
        <v>1493</v>
      </c>
      <c r="AE284">
        <v>7.7</v>
      </c>
      <c r="AF284">
        <v>7.5</v>
      </c>
      <c r="AG284">
        <v>64.2</v>
      </c>
      <c r="AH284">
        <v>69.075580000000002</v>
      </c>
      <c r="AI284">
        <v>1.64476494922365</v>
      </c>
      <c r="AJ284">
        <v>70.25</v>
      </c>
      <c r="AK284">
        <v>4985411.37</v>
      </c>
      <c r="AL284">
        <v>5.08</v>
      </c>
      <c r="AM284">
        <v>-0.89</v>
      </c>
      <c r="AN284">
        <v>-0.24662000000000001</v>
      </c>
      <c r="AO284">
        <v>0.18</v>
      </c>
      <c r="AP284">
        <v>139.87</v>
      </c>
      <c r="AQ284">
        <v>-0.34071263333333301</v>
      </c>
      <c r="AR284" s="4">
        <v>0.86513429880142212</v>
      </c>
      <c r="AS284" t="s">
        <v>131</v>
      </c>
    </row>
    <row r="285" spans="1:45" x14ac:dyDescent="0.25">
      <c r="A285" s="1">
        <v>45108</v>
      </c>
      <c r="B285">
        <v>23427.8</v>
      </c>
      <c r="C285">
        <v>4.5999999999999996</v>
      </c>
      <c r="D285">
        <v>18850.5</v>
      </c>
      <c r="E285">
        <v>304.61500000000001</v>
      </c>
      <c r="F285">
        <v>299.899</v>
      </c>
      <c r="G285">
        <v>308.959</v>
      </c>
      <c r="H285">
        <v>253.83500000000001</v>
      </c>
      <c r="I285">
        <v>255.14500000000001</v>
      </c>
      <c r="J285">
        <v>247.53700000000001</v>
      </c>
      <c r="K285">
        <v>3.4</v>
      </c>
      <c r="L285">
        <v>2.4743165299999998</v>
      </c>
      <c r="M285">
        <v>2.28785076</v>
      </c>
      <c r="N285">
        <v>3.5</v>
      </c>
      <c r="O285">
        <v>234800</v>
      </c>
      <c r="P285">
        <v>29.02</v>
      </c>
      <c r="Q285">
        <v>103.0722</v>
      </c>
      <c r="R285">
        <v>78.986000000000004</v>
      </c>
      <c r="S285">
        <v>285827</v>
      </c>
      <c r="T285">
        <v>579559</v>
      </c>
      <c r="U285">
        <v>238448</v>
      </c>
      <c r="V285">
        <v>270861</v>
      </c>
      <c r="W285">
        <v>5.12</v>
      </c>
      <c r="X285">
        <v>3.9</v>
      </c>
      <c r="Y285">
        <v>20772.3</v>
      </c>
      <c r="Z285">
        <v>5.74</v>
      </c>
      <c r="AA285">
        <v>318530</v>
      </c>
      <c r="AB285">
        <v>253923</v>
      </c>
      <c r="AC285">
        <v>1473</v>
      </c>
      <c r="AD285">
        <v>1501</v>
      </c>
      <c r="AE285">
        <v>7.3</v>
      </c>
      <c r="AF285">
        <v>7.2</v>
      </c>
      <c r="AG285">
        <v>71.5</v>
      </c>
      <c r="AH285">
        <v>76.92998</v>
      </c>
      <c r="AI285">
        <v>1.5187040705139401</v>
      </c>
      <c r="AJ285">
        <v>76.069999999999993</v>
      </c>
      <c r="AK285">
        <v>4994196.2699999996</v>
      </c>
      <c r="AL285">
        <v>5.12</v>
      </c>
      <c r="AM285">
        <v>-0.93</v>
      </c>
      <c r="AN285">
        <v>-0.27621000000000001</v>
      </c>
      <c r="AO285">
        <v>0.06</v>
      </c>
      <c r="AP285">
        <v>140.24</v>
      </c>
      <c r="AQ285">
        <v>0.122376129032258</v>
      </c>
      <c r="AR285" s="3">
        <v>0.93860512971878052</v>
      </c>
      <c r="AS285" t="s">
        <v>131</v>
      </c>
    </row>
    <row r="286" spans="1:45" x14ac:dyDescent="0.25">
      <c r="A286" s="1">
        <v>45139</v>
      </c>
      <c r="B286">
        <v>23533.1</v>
      </c>
      <c r="C286">
        <v>4.7</v>
      </c>
      <c r="D286">
        <v>18911.599999999999</v>
      </c>
      <c r="E286">
        <v>306.13799999999998</v>
      </c>
      <c r="F286">
        <v>301.55099999999999</v>
      </c>
      <c r="G286">
        <v>309.64600000000002</v>
      </c>
      <c r="H286">
        <v>257.68</v>
      </c>
      <c r="I286">
        <v>258.96800000000002</v>
      </c>
      <c r="J286">
        <v>247.78</v>
      </c>
      <c r="K286">
        <v>3.5</v>
      </c>
      <c r="L286">
        <v>2.6069689299999999</v>
      </c>
      <c r="M286">
        <v>2.40271904</v>
      </c>
      <c r="N286">
        <v>3.7</v>
      </c>
      <c r="O286">
        <v>245000</v>
      </c>
      <c r="P286">
        <v>29.06</v>
      </c>
      <c r="Q286">
        <v>103.0951</v>
      </c>
      <c r="R286">
        <v>78.877300000000005</v>
      </c>
      <c r="S286">
        <v>285317</v>
      </c>
      <c r="T286">
        <v>585331</v>
      </c>
      <c r="U286">
        <v>263801</v>
      </c>
      <c r="V286">
        <v>269223</v>
      </c>
      <c r="W286">
        <v>5.33</v>
      </c>
      <c r="X286">
        <v>4.17</v>
      </c>
      <c r="Y286">
        <v>20746.900000000001</v>
      </c>
      <c r="Z286">
        <v>6.02</v>
      </c>
      <c r="AA286">
        <v>318137</v>
      </c>
      <c r="AB286">
        <v>258506</v>
      </c>
      <c r="AC286">
        <v>1305</v>
      </c>
      <c r="AD286">
        <v>1578</v>
      </c>
      <c r="AE286">
        <v>7.9</v>
      </c>
      <c r="AF286">
        <v>8.4</v>
      </c>
      <c r="AG286">
        <v>69.400000000000006</v>
      </c>
      <c r="AH286">
        <v>74.670490000000001</v>
      </c>
      <c r="AI286">
        <v>1.3945158588959199</v>
      </c>
      <c r="AJ286">
        <v>81.39</v>
      </c>
      <c r="AK286">
        <v>4980303.9000000004</v>
      </c>
      <c r="AL286">
        <v>5.33</v>
      </c>
      <c r="AM286">
        <v>-0.73</v>
      </c>
      <c r="AN286">
        <v>-0.33804000000000001</v>
      </c>
      <c r="AO286">
        <v>0.16</v>
      </c>
      <c r="AP286">
        <v>140.41</v>
      </c>
      <c r="AQ286">
        <v>1.2344301161290301E-2</v>
      </c>
      <c r="AR286" s="4">
        <v>0.59825503826141357</v>
      </c>
      <c r="AS286" t="s">
        <v>131</v>
      </c>
    </row>
    <row r="287" spans="1:45" x14ac:dyDescent="0.25">
      <c r="A287" s="1">
        <v>45170</v>
      </c>
      <c r="B287">
        <v>23636.2</v>
      </c>
      <c r="C287">
        <v>4.4000000000000004</v>
      </c>
      <c r="D287">
        <v>19024.900000000001</v>
      </c>
      <c r="E287">
        <v>307.37400000000002</v>
      </c>
      <c r="F287">
        <v>302.25700000000001</v>
      </c>
      <c r="G287">
        <v>310.61599999999999</v>
      </c>
      <c r="H287">
        <v>258.93400000000003</v>
      </c>
      <c r="I287">
        <v>259.34800000000001</v>
      </c>
      <c r="J287">
        <v>247.94900000000001</v>
      </c>
      <c r="K287">
        <v>3.2</v>
      </c>
      <c r="L287">
        <v>2.8124348399999999</v>
      </c>
      <c r="M287">
        <v>2.5423620200000001</v>
      </c>
      <c r="N287">
        <v>3.8</v>
      </c>
      <c r="O287">
        <v>219000</v>
      </c>
      <c r="P287">
        <v>29.16</v>
      </c>
      <c r="Q287">
        <v>103.3081</v>
      </c>
      <c r="R287">
        <v>78.928200000000004</v>
      </c>
      <c r="S287">
        <v>290883</v>
      </c>
      <c r="T287">
        <v>593919</v>
      </c>
      <c r="U287">
        <v>257809</v>
      </c>
      <c r="V287">
        <v>276784</v>
      </c>
      <c r="W287">
        <v>5.33</v>
      </c>
      <c r="X287">
        <v>4.38</v>
      </c>
      <c r="Y287">
        <v>20720</v>
      </c>
      <c r="Z287">
        <v>6.16</v>
      </c>
      <c r="AA287">
        <v>323864</v>
      </c>
      <c r="AB287">
        <v>261641</v>
      </c>
      <c r="AC287">
        <v>1363</v>
      </c>
      <c r="AD287">
        <v>1515</v>
      </c>
      <c r="AE287">
        <v>7.5</v>
      </c>
      <c r="AF287">
        <v>8</v>
      </c>
      <c r="AG287">
        <v>67.8</v>
      </c>
      <c r="AH287">
        <v>72.948980000000006</v>
      </c>
      <c r="AI287">
        <v>1.37069585518266</v>
      </c>
      <c r="AJ287">
        <v>89.43</v>
      </c>
      <c r="AK287">
        <v>4990109.45</v>
      </c>
      <c r="AL287">
        <v>5.33</v>
      </c>
      <c r="AM287">
        <v>-0.64</v>
      </c>
      <c r="AN287">
        <v>-0.36337999999999998</v>
      </c>
      <c r="AO287">
        <v>0.2</v>
      </c>
      <c r="AP287">
        <v>140.69</v>
      </c>
      <c r="AQ287">
        <v>-5.7171064666666598E-2</v>
      </c>
      <c r="AS287" t="s">
        <v>131</v>
      </c>
    </row>
    <row r="288" spans="1:45" x14ac:dyDescent="0.25">
      <c r="A288" s="1">
        <v>45200</v>
      </c>
      <c r="B288">
        <v>23708.3</v>
      </c>
      <c r="C288">
        <v>4.5</v>
      </c>
      <c r="D288">
        <v>19069.5</v>
      </c>
      <c r="E288">
        <v>307.65300000000002</v>
      </c>
      <c r="F288">
        <v>302.07100000000003</v>
      </c>
      <c r="G288">
        <v>311.43299999999999</v>
      </c>
      <c r="H288">
        <v>255.19200000000001</v>
      </c>
      <c r="I288">
        <v>254.465</v>
      </c>
      <c r="J288">
        <v>248.58500000000001</v>
      </c>
      <c r="K288">
        <v>4.2</v>
      </c>
      <c r="L288">
        <v>2.7695736700000002</v>
      </c>
      <c r="M288">
        <v>2.6036689599999998</v>
      </c>
      <c r="N288">
        <v>3.9</v>
      </c>
      <c r="O288">
        <v>210250</v>
      </c>
      <c r="P288">
        <v>29.27</v>
      </c>
      <c r="Q288">
        <v>102.57810000000001</v>
      </c>
      <c r="R288">
        <v>78.271100000000004</v>
      </c>
      <c r="S288">
        <v>279021</v>
      </c>
      <c r="T288">
        <v>576365</v>
      </c>
      <c r="U288">
        <v>252392</v>
      </c>
      <c r="V288">
        <v>261324</v>
      </c>
      <c r="W288">
        <v>5.33</v>
      </c>
      <c r="X288">
        <v>4.8</v>
      </c>
      <c r="Y288">
        <v>20687.3</v>
      </c>
      <c r="Z288">
        <v>6.63</v>
      </c>
      <c r="AA288">
        <v>325116</v>
      </c>
      <c r="AB288">
        <v>260783</v>
      </c>
      <c r="AC288">
        <v>1365</v>
      </c>
      <c r="AD288">
        <v>1534</v>
      </c>
      <c r="AE288">
        <v>7.9</v>
      </c>
      <c r="AF288">
        <v>8.9</v>
      </c>
      <c r="AG288">
        <v>63.8</v>
      </c>
      <c r="AH288">
        <v>68.645209999999906</v>
      </c>
      <c r="AI288">
        <v>1.37244597470833</v>
      </c>
      <c r="AJ288">
        <v>85.64</v>
      </c>
      <c r="AK288">
        <v>5000670.33</v>
      </c>
      <c r="AL288">
        <v>5.33</v>
      </c>
      <c r="AM288">
        <v>-0.27</v>
      </c>
      <c r="AN288">
        <v>-0.32340000000000002</v>
      </c>
      <c r="AO288">
        <v>0.48</v>
      </c>
      <c r="AP288">
        <v>140.93</v>
      </c>
      <c r="AQ288">
        <v>-0.35075767741935399</v>
      </c>
      <c r="AR288" s="3">
        <v>0.47392168641090393</v>
      </c>
      <c r="AS288" t="s">
        <v>131</v>
      </c>
    </row>
    <row r="289" spans="1:45" x14ac:dyDescent="0.25">
      <c r="A289" s="1">
        <v>45231</v>
      </c>
      <c r="B289">
        <v>23812</v>
      </c>
      <c r="C289">
        <v>4.5999999999999996</v>
      </c>
      <c r="D289">
        <v>19151</v>
      </c>
      <c r="E289">
        <v>308.08699999999999</v>
      </c>
      <c r="F289">
        <v>301.22399999999999</v>
      </c>
      <c r="G289">
        <v>312.37299999999999</v>
      </c>
      <c r="H289">
        <v>252.85599999999999</v>
      </c>
      <c r="I289">
        <v>252.58099999999999</v>
      </c>
      <c r="J289">
        <v>249.011</v>
      </c>
      <c r="K289">
        <v>4.5</v>
      </c>
      <c r="L289">
        <v>2.7911956999999998</v>
      </c>
      <c r="M289">
        <v>2.62421294</v>
      </c>
      <c r="N289">
        <v>3.7</v>
      </c>
      <c r="O289">
        <v>218000</v>
      </c>
      <c r="P289">
        <v>29.38</v>
      </c>
      <c r="Q289">
        <v>102.88679999999999</v>
      </c>
      <c r="R289">
        <v>78.417199999999994</v>
      </c>
      <c r="S289">
        <v>300639</v>
      </c>
      <c r="T289">
        <v>597695</v>
      </c>
      <c r="U289">
        <v>245206</v>
      </c>
      <c r="V289">
        <v>284645</v>
      </c>
      <c r="W289">
        <v>5.33</v>
      </c>
      <c r="X289">
        <v>4.5</v>
      </c>
      <c r="Y289">
        <v>20696.8</v>
      </c>
      <c r="Z289">
        <v>6.29</v>
      </c>
      <c r="AA289">
        <v>321284</v>
      </c>
      <c r="AB289">
        <v>256531</v>
      </c>
      <c r="AC289">
        <v>1510</v>
      </c>
      <c r="AD289">
        <v>1508</v>
      </c>
      <c r="AE289">
        <v>8.8000000000000007</v>
      </c>
      <c r="AF289">
        <v>10.9</v>
      </c>
      <c r="AG289">
        <v>61.3</v>
      </c>
      <c r="AH289">
        <v>65.955349999999996</v>
      </c>
      <c r="AI289">
        <v>1.4452828497174299</v>
      </c>
      <c r="AJ289">
        <v>77.69</v>
      </c>
      <c r="AK289">
        <v>5024636</v>
      </c>
      <c r="AL289">
        <v>5.33</v>
      </c>
      <c r="AM289">
        <v>-0.38</v>
      </c>
      <c r="AN289">
        <v>-0.36299999999999999</v>
      </c>
      <c r="AO289">
        <v>0.12</v>
      </c>
      <c r="AP289">
        <v>141.36000000000001</v>
      </c>
      <c r="AQ289">
        <v>-1.1876051666666601E-2</v>
      </c>
      <c r="AR289" s="4">
        <v>0.60080337524414063</v>
      </c>
      <c r="AS289" t="s">
        <v>131</v>
      </c>
    </row>
    <row r="290" spans="1:45" x14ac:dyDescent="0.25">
      <c r="A290" s="1">
        <v>45261</v>
      </c>
      <c r="B290">
        <v>23903.1</v>
      </c>
      <c r="C290">
        <v>4.4000000000000004</v>
      </c>
      <c r="D290">
        <v>19289.900000000001</v>
      </c>
      <c r="E290">
        <v>308.73500000000001</v>
      </c>
      <c r="F290">
        <v>300.72800000000001</v>
      </c>
      <c r="G290">
        <v>313.23</v>
      </c>
      <c r="H290">
        <v>249.86600000000001</v>
      </c>
      <c r="I290">
        <v>250.17</v>
      </c>
      <c r="J290">
        <v>249.024</v>
      </c>
      <c r="K290">
        <v>3.1</v>
      </c>
      <c r="L290">
        <v>3.0916649899999999</v>
      </c>
      <c r="M290">
        <v>2.6996239700000002</v>
      </c>
      <c r="N290">
        <v>3.8</v>
      </c>
      <c r="O290">
        <v>207400</v>
      </c>
      <c r="P290">
        <v>29.48</v>
      </c>
      <c r="Q290">
        <v>102.6309</v>
      </c>
      <c r="R290">
        <v>78.141400000000004</v>
      </c>
      <c r="S290">
        <v>287397</v>
      </c>
      <c r="T290">
        <v>585235</v>
      </c>
      <c r="U290">
        <v>240675</v>
      </c>
      <c r="V290">
        <v>273688</v>
      </c>
      <c r="W290">
        <v>5.33</v>
      </c>
      <c r="X290">
        <v>4.0199999999999996</v>
      </c>
      <c r="Y290">
        <v>20701.400000000001</v>
      </c>
      <c r="Z290">
        <v>5.64</v>
      </c>
      <c r="AA290">
        <v>324802</v>
      </c>
      <c r="AB290">
        <v>259887</v>
      </c>
      <c r="AC290">
        <v>1568</v>
      </c>
      <c r="AD290">
        <v>1530</v>
      </c>
      <c r="AE290">
        <v>8.1999999999999993</v>
      </c>
      <c r="AF290">
        <v>9.1999999999999993</v>
      </c>
      <c r="AG290">
        <v>69.7</v>
      </c>
      <c r="AH290">
        <v>74.993279999999999</v>
      </c>
      <c r="AI290">
        <v>1.48147023395678</v>
      </c>
      <c r="AJ290">
        <v>71.900000000000006</v>
      </c>
      <c r="AK290">
        <v>5023707.8</v>
      </c>
      <c r="AL290">
        <v>5.33</v>
      </c>
      <c r="AM290">
        <v>-0.44</v>
      </c>
      <c r="AN290">
        <v>-0.41887999999999997</v>
      </c>
      <c r="AO290">
        <v>0.22</v>
      </c>
      <c r="AP290">
        <v>141.63</v>
      </c>
      <c r="AQ290">
        <v>-0.132502006451612</v>
      </c>
      <c r="AS290" t="s">
        <v>131</v>
      </c>
    </row>
    <row r="291" spans="1:45" x14ac:dyDescent="0.25">
      <c r="A291" s="1">
        <v>45292</v>
      </c>
      <c r="B291">
        <v>24226.7</v>
      </c>
      <c r="C291">
        <v>5.5</v>
      </c>
      <c r="D291">
        <v>19308.5</v>
      </c>
      <c r="E291">
        <v>309.79399999999998</v>
      </c>
      <c r="F291">
        <v>302.20100000000002</v>
      </c>
      <c r="G291">
        <v>314.38900000000001</v>
      </c>
      <c r="H291">
        <v>251.30600000000001</v>
      </c>
      <c r="I291">
        <v>252.386</v>
      </c>
      <c r="J291">
        <v>250.37299999999999</v>
      </c>
      <c r="K291">
        <v>2.9</v>
      </c>
      <c r="L291">
        <v>2.4186325599999998</v>
      </c>
      <c r="M291">
        <v>2.3246602699999999</v>
      </c>
      <c r="N291">
        <v>3.7</v>
      </c>
      <c r="O291">
        <v>210000</v>
      </c>
      <c r="P291">
        <v>29.61</v>
      </c>
      <c r="Q291">
        <v>101.483</v>
      </c>
      <c r="R291">
        <v>77.194500000000005</v>
      </c>
      <c r="S291">
        <v>276538</v>
      </c>
      <c r="T291">
        <v>571657</v>
      </c>
      <c r="U291">
        <v>229709</v>
      </c>
      <c r="V291">
        <v>260363</v>
      </c>
      <c r="W291">
        <v>5.33</v>
      </c>
      <c r="X291">
        <v>4.0599999999999996</v>
      </c>
      <c r="Y291">
        <v>20773.3</v>
      </c>
      <c r="Z291">
        <v>5.68</v>
      </c>
      <c r="AA291">
        <v>326028</v>
      </c>
      <c r="AB291">
        <v>259169</v>
      </c>
      <c r="AC291">
        <v>1376</v>
      </c>
      <c r="AD291">
        <v>1508</v>
      </c>
      <c r="AE291">
        <v>8.3000000000000007</v>
      </c>
      <c r="AF291">
        <v>7.9</v>
      </c>
      <c r="AG291">
        <v>79</v>
      </c>
      <c r="AH291">
        <v>84.999549999999999</v>
      </c>
      <c r="AI291">
        <v>1.4366838736310199</v>
      </c>
      <c r="AJ291">
        <v>74.150000000000006</v>
      </c>
      <c r="AK291">
        <v>5038150.01</v>
      </c>
      <c r="AL291">
        <v>5.33</v>
      </c>
      <c r="AM291">
        <v>-0.26</v>
      </c>
      <c r="AN291">
        <v>-0.47594999999999998</v>
      </c>
      <c r="AO291">
        <v>0.7</v>
      </c>
      <c r="AP291">
        <v>141.91999999999999</v>
      </c>
      <c r="AQ291">
        <v>-0.74232719354838606</v>
      </c>
      <c r="AR291" s="3">
        <v>0.52757942676544189</v>
      </c>
      <c r="AS291" t="s">
        <v>131</v>
      </c>
    </row>
    <row r="292" spans="1:45" x14ac:dyDescent="0.25">
      <c r="A292" s="1">
        <v>45323</v>
      </c>
      <c r="B292">
        <v>24330.9</v>
      </c>
      <c r="C292">
        <v>5.4</v>
      </c>
      <c r="D292">
        <v>19412.7</v>
      </c>
      <c r="E292">
        <v>311.02199999999999</v>
      </c>
      <c r="F292">
        <v>304.28399999999999</v>
      </c>
      <c r="G292">
        <v>315.55500000000001</v>
      </c>
      <c r="H292">
        <v>254.92599999999999</v>
      </c>
      <c r="I292">
        <v>256.565</v>
      </c>
      <c r="J292">
        <v>251.28</v>
      </c>
      <c r="K292">
        <v>3</v>
      </c>
      <c r="L292">
        <v>2.4283280399999998</v>
      </c>
      <c r="M292">
        <v>2.3191938799999998</v>
      </c>
      <c r="N292">
        <v>3.9</v>
      </c>
      <c r="O292">
        <v>210750</v>
      </c>
      <c r="P292">
        <v>29.67</v>
      </c>
      <c r="Q292">
        <v>102.72669999999999</v>
      </c>
      <c r="R292">
        <v>78.070700000000002</v>
      </c>
      <c r="S292">
        <v>279865</v>
      </c>
      <c r="T292">
        <v>579666</v>
      </c>
      <c r="U292">
        <v>234710</v>
      </c>
      <c r="V292">
        <v>264841</v>
      </c>
      <c r="W292">
        <v>5.33</v>
      </c>
      <c r="X292">
        <v>4.21</v>
      </c>
      <c r="Y292">
        <v>20861.599999999999</v>
      </c>
      <c r="Z292">
        <v>5.77</v>
      </c>
      <c r="AA292">
        <v>335099</v>
      </c>
      <c r="AB292">
        <v>265758</v>
      </c>
      <c r="AC292">
        <v>1546</v>
      </c>
      <c r="AD292">
        <v>1563</v>
      </c>
      <c r="AE292">
        <v>8.6999999999999993</v>
      </c>
      <c r="AF292">
        <v>7.8</v>
      </c>
      <c r="AG292">
        <v>76.900000000000006</v>
      </c>
      <c r="AH292">
        <v>82.740069999999903</v>
      </c>
      <c r="AI292">
        <v>1.44899657440361</v>
      </c>
      <c r="AJ292">
        <v>77.25</v>
      </c>
      <c r="AK292">
        <v>5048690.91</v>
      </c>
      <c r="AL292">
        <v>5.33</v>
      </c>
      <c r="AM292">
        <v>-0.34</v>
      </c>
      <c r="AN292">
        <v>-0.50044999999999995</v>
      </c>
      <c r="AO292">
        <v>0.04</v>
      </c>
      <c r="AP292">
        <v>142.13999999999999</v>
      </c>
      <c r="AQ292">
        <v>3.03656206896551E-2</v>
      </c>
      <c r="AR292" s="4">
        <v>0.69270563125610352</v>
      </c>
      <c r="AS292" t="s">
        <v>131</v>
      </c>
    </row>
    <row r="293" spans="1:45" x14ac:dyDescent="0.25">
      <c r="A293" s="1">
        <v>45352</v>
      </c>
      <c r="B293">
        <v>24474.9</v>
      </c>
      <c r="C293">
        <v>5.2</v>
      </c>
      <c r="D293">
        <v>19553.2</v>
      </c>
      <c r="E293">
        <v>312.10700000000003</v>
      </c>
      <c r="F293">
        <v>306.50200000000001</v>
      </c>
      <c r="G293">
        <v>316.762</v>
      </c>
      <c r="H293">
        <v>255.095</v>
      </c>
      <c r="I293">
        <v>258.58</v>
      </c>
      <c r="J293">
        <v>251.62899999999999</v>
      </c>
      <c r="K293">
        <v>2.9</v>
      </c>
      <c r="L293">
        <v>2.0822133300000001</v>
      </c>
      <c r="M293">
        <v>2.2021732599999999</v>
      </c>
      <c r="N293">
        <v>3.9</v>
      </c>
      <c r="O293">
        <v>215000</v>
      </c>
      <c r="P293">
        <v>29.8</v>
      </c>
      <c r="Q293">
        <v>102.51860000000001</v>
      </c>
      <c r="R293">
        <v>77.845500000000001</v>
      </c>
      <c r="S293">
        <v>282096</v>
      </c>
      <c r="T293">
        <v>583953</v>
      </c>
      <c r="U293">
        <v>258473</v>
      </c>
      <c r="V293">
        <v>267876</v>
      </c>
      <c r="W293">
        <v>5.33</v>
      </c>
      <c r="X293">
        <v>4.21</v>
      </c>
      <c r="Y293">
        <v>20901.5</v>
      </c>
      <c r="Z293">
        <v>5.75</v>
      </c>
      <c r="AA293">
        <v>329499</v>
      </c>
      <c r="AB293">
        <v>260951</v>
      </c>
      <c r="AC293">
        <v>1299</v>
      </c>
      <c r="AD293">
        <v>1485</v>
      </c>
      <c r="AE293">
        <v>8.1999999999999993</v>
      </c>
      <c r="AF293">
        <v>7</v>
      </c>
      <c r="AG293">
        <v>79.400000000000006</v>
      </c>
      <c r="AH293">
        <v>85.429929999999999</v>
      </c>
      <c r="AI293">
        <v>1.3807294536519501</v>
      </c>
      <c r="AJ293">
        <v>81.28</v>
      </c>
      <c r="AK293">
        <v>5048902.1100000003</v>
      </c>
      <c r="AL293">
        <v>5.33</v>
      </c>
      <c r="AM293">
        <v>-0.38</v>
      </c>
      <c r="AN293">
        <v>-0.51334000000000002</v>
      </c>
      <c r="AO293">
        <v>0.22</v>
      </c>
      <c r="AP293">
        <v>142.52000000000001</v>
      </c>
      <c r="AQ293">
        <v>-0.18769798870967699</v>
      </c>
      <c r="AS293" t="s">
        <v>131</v>
      </c>
    </row>
    <row r="294" spans="1:45" x14ac:dyDescent="0.25">
      <c r="A294" s="1">
        <v>45383</v>
      </c>
      <c r="B294">
        <v>24511.1</v>
      </c>
      <c r="C294">
        <v>5.0999999999999996</v>
      </c>
      <c r="D294">
        <v>19603.3</v>
      </c>
      <c r="E294">
        <v>313.01600000000002</v>
      </c>
      <c r="F294">
        <v>307.81099999999998</v>
      </c>
      <c r="G294">
        <v>317.596</v>
      </c>
      <c r="H294">
        <v>256.97800000000001</v>
      </c>
      <c r="I294">
        <v>260.02800000000002</v>
      </c>
      <c r="J294">
        <v>251.946</v>
      </c>
      <c r="K294">
        <v>3.2</v>
      </c>
      <c r="L294">
        <v>2.7043668699999999</v>
      </c>
      <c r="M294">
        <v>2.5575280999999999</v>
      </c>
      <c r="N294">
        <v>3.9</v>
      </c>
      <c r="O294">
        <v>210250</v>
      </c>
      <c r="P294">
        <v>29.85</v>
      </c>
      <c r="Q294">
        <v>102.35680000000001</v>
      </c>
      <c r="R294">
        <v>77.657200000000003</v>
      </c>
      <c r="S294">
        <v>282737</v>
      </c>
      <c r="T294">
        <v>586114</v>
      </c>
      <c r="U294">
        <v>254877</v>
      </c>
      <c r="V294">
        <v>266526</v>
      </c>
      <c r="W294">
        <v>5.33</v>
      </c>
      <c r="X294">
        <v>4.54</v>
      </c>
      <c r="Y294">
        <v>20932.900000000001</v>
      </c>
      <c r="Z294">
        <v>6</v>
      </c>
      <c r="AA294">
        <v>338483</v>
      </c>
      <c r="AB294">
        <v>262578</v>
      </c>
      <c r="AC294">
        <v>1377</v>
      </c>
      <c r="AD294">
        <v>1440</v>
      </c>
      <c r="AE294">
        <v>7.6</v>
      </c>
      <c r="AF294">
        <v>7</v>
      </c>
      <c r="AG294">
        <v>77.2</v>
      </c>
      <c r="AH294">
        <v>83.062849999999997</v>
      </c>
      <c r="AI294">
        <v>1.3985835175771799</v>
      </c>
      <c r="AJ294">
        <v>85.35</v>
      </c>
      <c r="AK294">
        <v>5052557.8600000003</v>
      </c>
      <c r="AL294">
        <v>5.33</v>
      </c>
      <c r="AM294">
        <v>-0.33</v>
      </c>
      <c r="AN294">
        <v>-0.503</v>
      </c>
      <c r="AO294">
        <v>0.16</v>
      </c>
      <c r="AP294">
        <v>142.82</v>
      </c>
      <c r="AQ294">
        <v>-0.39884546666666598</v>
      </c>
      <c r="AS294" t="s">
        <v>131</v>
      </c>
    </row>
    <row r="295" spans="1:45" x14ac:dyDescent="0.25">
      <c r="A295" s="1">
        <v>45413</v>
      </c>
      <c r="B295">
        <v>24584.2</v>
      </c>
      <c r="C295">
        <v>4.9000000000000004</v>
      </c>
      <c r="D295">
        <v>19697.3</v>
      </c>
      <c r="E295">
        <v>313.14</v>
      </c>
      <c r="F295">
        <v>308.16300000000001</v>
      </c>
      <c r="G295">
        <v>318.053</v>
      </c>
      <c r="H295">
        <v>255.31299999999999</v>
      </c>
      <c r="I295">
        <v>258.50799999999998</v>
      </c>
      <c r="J295">
        <v>252.51400000000001</v>
      </c>
      <c r="K295">
        <v>3.3</v>
      </c>
      <c r="L295">
        <v>2.9356676300000002</v>
      </c>
      <c r="M295">
        <v>2.72587001</v>
      </c>
      <c r="N295">
        <v>4</v>
      </c>
      <c r="O295">
        <v>222000</v>
      </c>
      <c r="P295">
        <v>29.97</v>
      </c>
      <c r="Q295">
        <v>102.97969999999999</v>
      </c>
      <c r="R295">
        <v>78.062700000000007</v>
      </c>
      <c r="S295">
        <v>282987</v>
      </c>
      <c r="T295">
        <v>583300</v>
      </c>
      <c r="U295">
        <v>258298</v>
      </c>
      <c r="V295">
        <v>266260</v>
      </c>
      <c r="W295">
        <v>5.33</v>
      </c>
      <c r="X295">
        <v>4.4800000000000004</v>
      </c>
      <c r="Y295">
        <v>20997.1</v>
      </c>
      <c r="Z295">
        <v>5.95</v>
      </c>
      <c r="AA295">
        <v>337701</v>
      </c>
      <c r="AB295">
        <v>261069</v>
      </c>
      <c r="AC295">
        <v>1315</v>
      </c>
      <c r="AD295">
        <v>1399</v>
      </c>
      <c r="AE295">
        <v>8.4</v>
      </c>
      <c r="AF295">
        <v>7.6</v>
      </c>
      <c r="AG295">
        <v>69.099999999999994</v>
      </c>
      <c r="AH295">
        <v>74.347709999999907</v>
      </c>
      <c r="AI295">
        <v>1.38737264323194</v>
      </c>
      <c r="AJ295">
        <v>80.02</v>
      </c>
      <c r="AK295">
        <v>5061239.42</v>
      </c>
      <c r="AL295">
        <v>5.33</v>
      </c>
      <c r="AM295">
        <v>-0.37</v>
      </c>
      <c r="AN295">
        <v>-0.53785000000000005</v>
      </c>
      <c r="AO295">
        <v>0.1</v>
      </c>
      <c r="AP295">
        <v>143.1</v>
      </c>
      <c r="AQ295">
        <v>8.5226789677419298E-2</v>
      </c>
      <c r="AR295" s="3">
        <v>0.87803423404693604</v>
      </c>
      <c r="AS295" t="s">
        <v>131</v>
      </c>
    </row>
    <row r="296" spans="1:45" x14ac:dyDescent="0.25">
      <c r="A296" s="1">
        <v>45444</v>
      </c>
      <c r="B296">
        <v>24626.7</v>
      </c>
      <c r="C296">
        <v>4.8</v>
      </c>
      <c r="D296">
        <v>19747.5</v>
      </c>
      <c r="E296">
        <v>313.13099999999997</v>
      </c>
      <c r="F296">
        <v>308.05399999999997</v>
      </c>
      <c r="G296">
        <v>318.34300000000002</v>
      </c>
      <c r="H296">
        <v>255.91399999999999</v>
      </c>
      <c r="I296">
        <v>258.55599999999998</v>
      </c>
      <c r="J296">
        <v>252.762</v>
      </c>
      <c r="K296">
        <v>3</v>
      </c>
      <c r="L296">
        <v>2.7258401999999999</v>
      </c>
      <c r="M296">
        <v>2.5857724000000002</v>
      </c>
      <c r="N296">
        <v>4.0999999999999996</v>
      </c>
      <c r="O296">
        <v>235600</v>
      </c>
      <c r="P296">
        <v>30.07</v>
      </c>
      <c r="Q296">
        <v>103.2534</v>
      </c>
      <c r="R296">
        <v>78.199299999999994</v>
      </c>
      <c r="S296">
        <v>263541</v>
      </c>
      <c r="T296">
        <v>563972</v>
      </c>
      <c r="U296">
        <v>253176</v>
      </c>
      <c r="V296">
        <v>246276</v>
      </c>
      <c r="W296">
        <v>5.33</v>
      </c>
      <c r="X296">
        <v>4.3099999999999996</v>
      </c>
      <c r="Y296">
        <v>21065.5</v>
      </c>
      <c r="Z296">
        <v>5.82</v>
      </c>
      <c r="AA296">
        <v>339613</v>
      </c>
      <c r="AB296">
        <v>265433</v>
      </c>
      <c r="AC296">
        <v>1329</v>
      </c>
      <c r="AD296">
        <v>1454</v>
      </c>
      <c r="AE296">
        <v>8.4</v>
      </c>
      <c r="AF296">
        <v>8.1</v>
      </c>
      <c r="AG296">
        <v>68.2</v>
      </c>
      <c r="AH296">
        <v>73.379359999999906</v>
      </c>
      <c r="AI296">
        <v>1.3049243699961699</v>
      </c>
      <c r="AJ296">
        <v>79.77</v>
      </c>
      <c r="AK296">
        <v>5063209.17</v>
      </c>
      <c r="AL296">
        <v>5.33</v>
      </c>
      <c r="AM296">
        <v>-0.43</v>
      </c>
      <c r="AN296">
        <v>-0.54790000000000005</v>
      </c>
      <c r="AO296">
        <v>0.14000000000000001</v>
      </c>
      <c r="AP296">
        <v>143.33000000000001</v>
      </c>
      <c r="AQ296">
        <v>-1.2445560433333299E-2</v>
      </c>
      <c r="AS296" t="s">
        <v>131</v>
      </c>
    </row>
    <row r="297" spans="1:45" x14ac:dyDescent="0.25">
      <c r="A297" s="1">
        <v>45474</v>
      </c>
      <c r="B297">
        <v>24669.3</v>
      </c>
      <c r="C297">
        <v>4.3</v>
      </c>
      <c r="D297">
        <v>19866.3</v>
      </c>
      <c r="E297">
        <v>313.56599999999997</v>
      </c>
      <c r="F297">
        <v>308.50099999999998</v>
      </c>
      <c r="G297">
        <v>318.93299999999999</v>
      </c>
      <c r="H297">
        <v>257.32100000000003</v>
      </c>
      <c r="I297">
        <v>259.81900000000002</v>
      </c>
      <c r="J297">
        <v>253.04900000000001</v>
      </c>
      <c r="K297">
        <v>2.9</v>
      </c>
      <c r="L297">
        <v>2.5556443099999999</v>
      </c>
      <c r="M297">
        <v>2.5053543299999999</v>
      </c>
      <c r="N297">
        <v>4.2</v>
      </c>
      <c r="O297">
        <v>236500</v>
      </c>
      <c r="P297">
        <v>30.17</v>
      </c>
      <c r="Q297">
        <v>102.5192</v>
      </c>
      <c r="R297">
        <v>77.568100000000001</v>
      </c>
      <c r="S297">
        <v>289419</v>
      </c>
      <c r="T297">
        <v>591644</v>
      </c>
      <c r="U297">
        <v>246430</v>
      </c>
      <c r="V297">
        <v>271476</v>
      </c>
      <c r="W297">
        <v>5.33</v>
      </c>
      <c r="X297">
        <v>4.25</v>
      </c>
      <c r="Y297">
        <v>21098.2</v>
      </c>
      <c r="Z297">
        <v>5.84</v>
      </c>
      <c r="AA297">
        <v>346900</v>
      </c>
      <c r="AB297">
        <v>267013</v>
      </c>
      <c r="AC297">
        <v>1262</v>
      </c>
      <c r="AD297">
        <v>1406</v>
      </c>
      <c r="AE297">
        <v>7.9</v>
      </c>
      <c r="AF297">
        <v>7.7</v>
      </c>
      <c r="AG297">
        <v>66.400000000000006</v>
      </c>
      <c r="AH297">
        <v>71.442660000000004</v>
      </c>
      <c r="AI297">
        <v>1.26402556543452</v>
      </c>
      <c r="AJ297">
        <v>81.8</v>
      </c>
      <c r="AK297">
        <v>5080867.87</v>
      </c>
      <c r="AL297">
        <v>5.33</v>
      </c>
      <c r="AM297">
        <v>-0.25</v>
      </c>
      <c r="AN297">
        <v>-0.53878000000000004</v>
      </c>
      <c r="AO297">
        <v>0.36</v>
      </c>
      <c r="AP297">
        <v>143.57</v>
      </c>
      <c r="AQ297">
        <v>-0.34682041935483798</v>
      </c>
      <c r="AR297" s="3">
        <v>0.76924991607666016</v>
      </c>
      <c r="AS297" t="s">
        <v>131</v>
      </c>
    </row>
    <row r="298" spans="1:45" x14ac:dyDescent="0.25">
      <c r="A298" s="1">
        <v>45505</v>
      </c>
      <c r="B298">
        <v>24701.3</v>
      </c>
      <c r="C298">
        <v>4.2</v>
      </c>
      <c r="D298">
        <v>19905</v>
      </c>
      <c r="E298">
        <v>314.13099999999997</v>
      </c>
      <c r="F298">
        <v>308.64</v>
      </c>
      <c r="G298">
        <v>319.839</v>
      </c>
      <c r="H298">
        <v>255.46299999999999</v>
      </c>
      <c r="I298">
        <v>259.69499999999999</v>
      </c>
      <c r="J298">
        <v>253.642</v>
      </c>
      <c r="K298">
        <v>2.8</v>
      </c>
      <c r="L298">
        <v>2.3470594</v>
      </c>
      <c r="M298">
        <v>2.2932508199999999</v>
      </c>
      <c r="N298">
        <v>4.2</v>
      </c>
      <c r="O298">
        <v>230800</v>
      </c>
      <c r="P298">
        <v>30.27</v>
      </c>
      <c r="Q298">
        <v>103.0196</v>
      </c>
      <c r="R298">
        <v>77.865799999999993</v>
      </c>
      <c r="S298">
        <v>286955</v>
      </c>
      <c r="T298">
        <v>587023</v>
      </c>
      <c r="U298">
        <v>258089</v>
      </c>
      <c r="V298">
        <v>267887</v>
      </c>
      <c r="W298">
        <v>5.33</v>
      </c>
      <c r="X298">
        <v>3.87</v>
      </c>
      <c r="Y298">
        <v>21185.7</v>
      </c>
      <c r="Z298">
        <v>5.6</v>
      </c>
      <c r="AA298">
        <v>344020</v>
      </c>
      <c r="AB298">
        <v>272575</v>
      </c>
      <c r="AC298">
        <v>1379</v>
      </c>
      <c r="AD298">
        <v>1470</v>
      </c>
      <c r="AE298">
        <v>8.1999999999999993</v>
      </c>
      <c r="AF298">
        <v>8.5</v>
      </c>
      <c r="AG298">
        <v>67.900000000000006</v>
      </c>
      <c r="AH298">
        <v>73.056579999999997</v>
      </c>
      <c r="AI298">
        <v>1.14183618453723</v>
      </c>
      <c r="AJ298">
        <v>76.680000000000007</v>
      </c>
      <c r="AK298">
        <v>5089254.8099999996</v>
      </c>
      <c r="AL298">
        <v>5.33</v>
      </c>
      <c r="AM298">
        <v>-0.09</v>
      </c>
      <c r="AN298">
        <v>-0.51522000000000001</v>
      </c>
      <c r="AO298">
        <v>0.12</v>
      </c>
      <c r="AP298">
        <v>143.80000000000001</v>
      </c>
      <c r="AQ298">
        <v>-0.13547228387096699</v>
      </c>
      <c r="AR298" s="4">
        <v>0.4660700261592865</v>
      </c>
      <c r="AS298" t="s">
        <v>131</v>
      </c>
    </row>
    <row r="299" spans="1:45" x14ac:dyDescent="0.25">
      <c r="A299" s="1">
        <v>45536</v>
      </c>
      <c r="B299">
        <v>24779.7</v>
      </c>
      <c r="C299">
        <v>3.8</v>
      </c>
      <c r="D299">
        <v>20044.099999999999</v>
      </c>
      <c r="E299">
        <v>314.851</v>
      </c>
      <c r="F299">
        <v>309.04599999999999</v>
      </c>
      <c r="G299">
        <v>320.83499999999998</v>
      </c>
      <c r="H299">
        <v>252.68199999999999</v>
      </c>
      <c r="I299">
        <v>257.36</v>
      </c>
      <c r="J299">
        <v>253.988</v>
      </c>
      <c r="K299">
        <v>2.7</v>
      </c>
      <c r="L299">
        <v>2.2361209099999999</v>
      </c>
      <c r="M299">
        <v>2.2132358499999998</v>
      </c>
      <c r="N299">
        <v>4.0999999999999996</v>
      </c>
      <c r="O299">
        <v>225000</v>
      </c>
      <c r="P299">
        <v>30.38</v>
      </c>
      <c r="Q299">
        <v>102.5954</v>
      </c>
      <c r="R299">
        <v>77.459100000000007</v>
      </c>
      <c r="S299">
        <v>285908</v>
      </c>
      <c r="T299">
        <v>585571</v>
      </c>
      <c r="U299">
        <v>251027</v>
      </c>
      <c r="V299">
        <v>265535</v>
      </c>
      <c r="W299">
        <v>5.13</v>
      </c>
      <c r="X299">
        <v>3.72</v>
      </c>
      <c r="Y299">
        <v>21272.2</v>
      </c>
      <c r="Z299">
        <v>5.42</v>
      </c>
      <c r="AA299">
        <v>354823</v>
      </c>
      <c r="AB299">
        <v>269810</v>
      </c>
      <c r="AC299">
        <v>1355</v>
      </c>
      <c r="AD299">
        <v>1425</v>
      </c>
      <c r="AE299">
        <v>7.8</v>
      </c>
      <c r="AF299">
        <v>8.1999999999999993</v>
      </c>
      <c r="AG299">
        <v>70.099999999999994</v>
      </c>
      <c r="AH299">
        <v>75.423649999999995</v>
      </c>
      <c r="AI299">
        <v>0.96022170969910203</v>
      </c>
      <c r="AJ299">
        <v>70.239999999999995</v>
      </c>
      <c r="AK299">
        <v>5093512.8499999996</v>
      </c>
      <c r="AL299">
        <v>5.13</v>
      </c>
      <c r="AM299">
        <v>0.1</v>
      </c>
      <c r="AN299">
        <v>-0.54937999999999998</v>
      </c>
      <c r="AO299">
        <v>0.2</v>
      </c>
      <c r="AP299">
        <v>144.19999999999999</v>
      </c>
      <c r="AQ299">
        <v>-0.24540353333333301</v>
      </c>
      <c r="AS299" t="s">
        <v>131</v>
      </c>
    </row>
    <row r="300" spans="1:45" x14ac:dyDescent="0.25">
      <c r="A300" s="1">
        <v>45566</v>
      </c>
      <c r="B300">
        <v>24921.4</v>
      </c>
      <c r="C300">
        <v>4</v>
      </c>
      <c r="D300">
        <v>20123.2</v>
      </c>
      <c r="E300">
        <v>315.56400000000002</v>
      </c>
      <c r="F300">
        <v>309.358</v>
      </c>
      <c r="G300">
        <v>321.68799999999999</v>
      </c>
      <c r="H300">
        <v>253.08099999999999</v>
      </c>
      <c r="I300">
        <v>256.71699999999998</v>
      </c>
      <c r="J300">
        <v>254.67099999999999</v>
      </c>
      <c r="K300">
        <v>2.7</v>
      </c>
      <c r="L300">
        <v>2.2561284100000001</v>
      </c>
      <c r="M300">
        <v>2.2051483300000001</v>
      </c>
      <c r="N300">
        <v>4.0999999999999996</v>
      </c>
      <c r="O300">
        <v>236250</v>
      </c>
      <c r="P300">
        <v>30.49</v>
      </c>
      <c r="Q300">
        <v>102.26690000000001</v>
      </c>
      <c r="R300">
        <v>77.120599999999996</v>
      </c>
      <c r="S300">
        <v>288046</v>
      </c>
      <c r="T300">
        <v>588231</v>
      </c>
      <c r="U300">
        <v>258760</v>
      </c>
      <c r="V300">
        <v>268016</v>
      </c>
      <c r="W300">
        <v>4.83</v>
      </c>
      <c r="X300">
        <v>4.0999999999999996</v>
      </c>
      <c r="Y300">
        <v>21335.5</v>
      </c>
      <c r="Z300">
        <v>5.63</v>
      </c>
      <c r="AA300">
        <v>339939</v>
      </c>
      <c r="AB300">
        <v>266212</v>
      </c>
      <c r="AC300">
        <v>1344</v>
      </c>
      <c r="AD300">
        <v>1419</v>
      </c>
      <c r="AE300">
        <v>9.1999999999999993</v>
      </c>
      <c r="AF300">
        <v>10.6</v>
      </c>
      <c r="AG300">
        <v>70.5</v>
      </c>
      <c r="AH300">
        <v>75.854029999999995</v>
      </c>
      <c r="AI300">
        <v>0.822952431739287</v>
      </c>
      <c r="AJ300">
        <v>71.989999999999995</v>
      </c>
      <c r="AK300">
        <v>5104438.32</v>
      </c>
      <c r="AL300">
        <v>4.83</v>
      </c>
      <c r="AM300">
        <v>0.12</v>
      </c>
      <c r="AN300">
        <v>-0.55717000000000005</v>
      </c>
      <c r="AO300">
        <v>0.3</v>
      </c>
      <c r="AP300">
        <v>144.44999999999999</v>
      </c>
      <c r="AQ300">
        <v>-0.463276903225806</v>
      </c>
      <c r="AR300" s="3">
        <v>0.90000325441360474</v>
      </c>
      <c r="AS300" t="s">
        <v>131</v>
      </c>
    </row>
    <row r="301" spans="1:45" x14ac:dyDescent="0.25">
      <c r="A301" s="1">
        <v>45597</v>
      </c>
      <c r="B301">
        <v>24993.200000000001</v>
      </c>
      <c r="C301">
        <v>3.7</v>
      </c>
      <c r="D301">
        <v>20235.099999999999</v>
      </c>
      <c r="E301">
        <v>316.44900000000001</v>
      </c>
      <c r="F301">
        <v>308.99799999999999</v>
      </c>
      <c r="G301">
        <v>322.61900000000003</v>
      </c>
      <c r="H301">
        <v>253.21100000000001</v>
      </c>
      <c r="I301">
        <v>257.64100000000002</v>
      </c>
      <c r="J301">
        <v>255.178</v>
      </c>
      <c r="K301">
        <v>2.6</v>
      </c>
      <c r="L301">
        <v>2.4316757999999998</v>
      </c>
      <c r="M301">
        <v>2.4025742800000001</v>
      </c>
      <c r="N301">
        <v>4.2</v>
      </c>
      <c r="O301">
        <v>219400</v>
      </c>
      <c r="P301">
        <v>30.58</v>
      </c>
      <c r="Q301">
        <v>102.0231</v>
      </c>
      <c r="R301">
        <v>76.842399999999998</v>
      </c>
      <c r="S301">
        <v>282318</v>
      </c>
      <c r="T301">
        <v>583689</v>
      </c>
      <c r="U301">
        <v>246044</v>
      </c>
      <c r="V301">
        <v>264483</v>
      </c>
      <c r="W301">
        <v>4.6399999999999997</v>
      </c>
      <c r="X301">
        <v>4.3600000000000003</v>
      </c>
      <c r="Y301">
        <v>21454.5</v>
      </c>
      <c r="Z301">
        <v>5.78</v>
      </c>
      <c r="AA301">
        <v>351755</v>
      </c>
      <c r="AB301">
        <v>273516</v>
      </c>
      <c r="AC301">
        <v>1305</v>
      </c>
      <c r="AD301">
        <v>1493</v>
      </c>
      <c r="AE301">
        <v>8.6</v>
      </c>
      <c r="AF301">
        <v>10.7</v>
      </c>
      <c r="AG301">
        <v>71.8</v>
      </c>
      <c r="AH301">
        <v>77.252750000000006</v>
      </c>
      <c r="AI301">
        <v>0.65634335962614998</v>
      </c>
      <c r="AJ301">
        <v>69.95</v>
      </c>
      <c r="AK301">
        <v>5098864.7</v>
      </c>
      <c r="AL301">
        <v>4.6500000000000004</v>
      </c>
      <c r="AM301">
        <v>0.1</v>
      </c>
      <c r="AN301">
        <v>-0.56354000000000004</v>
      </c>
      <c r="AO301">
        <v>0.06</v>
      </c>
      <c r="AP301">
        <v>144.65</v>
      </c>
      <c r="AQ301">
        <v>-0.14880125799999899</v>
      </c>
      <c r="AS301" t="s">
        <v>131</v>
      </c>
    </row>
    <row r="302" spans="1:45" x14ac:dyDescent="0.25">
      <c r="A302" s="1">
        <v>45627</v>
      </c>
      <c r="B302">
        <v>25080.6</v>
      </c>
      <c r="C302">
        <v>3.3</v>
      </c>
      <c r="D302">
        <v>20408.099999999999</v>
      </c>
      <c r="E302">
        <v>317.60300000000001</v>
      </c>
      <c r="F302">
        <v>309.06700000000001</v>
      </c>
      <c r="G302">
        <v>323.29599999999999</v>
      </c>
      <c r="H302">
        <v>253.434</v>
      </c>
      <c r="I302">
        <v>257.08600000000001</v>
      </c>
      <c r="J302">
        <v>255.54900000000001</v>
      </c>
      <c r="K302">
        <v>2.8</v>
      </c>
      <c r="L302">
        <v>2.6503563400000001</v>
      </c>
      <c r="M302">
        <v>2.5004554200000002</v>
      </c>
      <c r="N302">
        <v>4.0999999999999996</v>
      </c>
      <c r="O302">
        <v>222250</v>
      </c>
      <c r="P302">
        <v>30.67</v>
      </c>
      <c r="Q302">
        <v>103.16540000000001</v>
      </c>
      <c r="R302">
        <v>77.604399999999998</v>
      </c>
      <c r="S302">
        <v>277348</v>
      </c>
      <c r="T302">
        <v>580160</v>
      </c>
      <c r="U302">
        <v>244999</v>
      </c>
      <c r="V302">
        <v>259744</v>
      </c>
      <c r="W302">
        <v>4.4800000000000004</v>
      </c>
      <c r="X302">
        <v>4.3899999999999997</v>
      </c>
      <c r="Y302">
        <v>21490.1</v>
      </c>
      <c r="Z302">
        <v>5.8</v>
      </c>
      <c r="AA302">
        <v>364581</v>
      </c>
      <c r="AB302">
        <v>266520</v>
      </c>
      <c r="AC302">
        <v>1526</v>
      </c>
      <c r="AD302">
        <v>1482</v>
      </c>
      <c r="AE302">
        <v>8.1999999999999993</v>
      </c>
      <c r="AF302">
        <v>9.1</v>
      </c>
      <c r="AG302">
        <v>74</v>
      </c>
      <c r="AH302">
        <v>79.619829999999993</v>
      </c>
      <c r="AI302">
        <v>0.50139736644384403</v>
      </c>
      <c r="AJ302">
        <v>70.12</v>
      </c>
      <c r="AK302">
        <v>4988874.84</v>
      </c>
      <c r="AL302">
        <v>4.4800000000000004</v>
      </c>
      <c r="AM302">
        <v>0.17</v>
      </c>
      <c r="AN302">
        <v>-0.57337000000000005</v>
      </c>
      <c r="AO302">
        <v>0.02</v>
      </c>
      <c r="AP302">
        <v>145.11000000000001</v>
      </c>
      <c r="AQ302">
        <v>0.40829980645161201</v>
      </c>
      <c r="AR302" s="4">
        <v>0.50705981254577637</v>
      </c>
      <c r="AS302" t="s">
        <v>131</v>
      </c>
    </row>
    <row r="303" spans="1:45" x14ac:dyDescent="0.25">
      <c r="A303" s="1">
        <v>45658</v>
      </c>
      <c r="B303">
        <v>25246.799999999999</v>
      </c>
      <c r="C303">
        <v>4.3</v>
      </c>
      <c r="D303">
        <v>20351.5</v>
      </c>
      <c r="E303">
        <v>319.08600000000001</v>
      </c>
      <c r="F303">
        <v>311.17200000000003</v>
      </c>
      <c r="G303">
        <v>324.73899999999998</v>
      </c>
      <c r="H303">
        <v>257.387</v>
      </c>
      <c r="I303">
        <v>260.05799999999999</v>
      </c>
      <c r="J303">
        <v>256.25299999999999</v>
      </c>
      <c r="K303">
        <v>3.3</v>
      </c>
      <c r="L303">
        <v>2.6269584099999999</v>
      </c>
      <c r="M303">
        <v>2.54985463</v>
      </c>
      <c r="N303">
        <v>4</v>
      </c>
      <c r="O303">
        <v>213500</v>
      </c>
      <c r="P303">
        <v>30.8</v>
      </c>
      <c r="Q303">
        <v>103.435</v>
      </c>
      <c r="R303">
        <v>77.709000000000003</v>
      </c>
      <c r="S303">
        <v>286679</v>
      </c>
      <c r="T303">
        <v>590391</v>
      </c>
      <c r="U303">
        <v>233487</v>
      </c>
      <c r="V303">
        <v>269381</v>
      </c>
      <c r="W303">
        <v>4.33</v>
      </c>
      <c r="X303">
        <v>4.63</v>
      </c>
      <c r="Y303">
        <v>21577.1</v>
      </c>
      <c r="Z303">
        <v>6.08</v>
      </c>
      <c r="AA303">
        <v>401158</v>
      </c>
      <c r="AB303">
        <v>270506</v>
      </c>
      <c r="AC303">
        <v>1350</v>
      </c>
      <c r="AD303">
        <v>1473</v>
      </c>
      <c r="AE303">
        <v>9</v>
      </c>
      <c r="AF303">
        <v>8.8000000000000007</v>
      </c>
      <c r="AG303">
        <v>71.7</v>
      </c>
      <c r="AH303">
        <v>77.145160000000004</v>
      </c>
      <c r="AI303">
        <v>0.248621799704519</v>
      </c>
      <c r="AJ303">
        <v>75.739999999999995</v>
      </c>
      <c r="AK303">
        <v>4997776.2</v>
      </c>
      <c r="AL303">
        <v>4.33</v>
      </c>
      <c r="AM303">
        <v>0.36</v>
      </c>
      <c r="AN303">
        <v>-0.61826999999999999</v>
      </c>
      <c r="AO303">
        <v>0.26</v>
      </c>
      <c r="AP303">
        <v>145.61000000000001</v>
      </c>
      <c r="AQ303">
        <v>-9.5441498580645101E-2</v>
      </c>
      <c r="AR303" s="3">
        <v>0.822551429271698</v>
      </c>
      <c r="AS303">
        <v>4</v>
      </c>
    </row>
    <row r="304" spans="1:45" ht="18" customHeight="1" x14ac:dyDescent="0.25">
      <c r="A304" s="1">
        <v>45689</v>
      </c>
      <c r="B304">
        <v>25441.5</v>
      </c>
      <c r="C304">
        <v>4.5999999999999996</v>
      </c>
      <c r="D304">
        <v>20439.3</v>
      </c>
      <c r="E304">
        <v>319.77499999999998</v>
      </c>
      <c r="F304">
        <v>312.45999999999998</v>
      </c>
      <c r="G304">
        <v>325.47500000000002</v>
      </c>
      <c r="H304">
        <v>259.80500000000001</v>
      </c>
      <c r="I304">
        <v>262.166</v>
      </c>
      <c r="J304">
        <v>257.09199999999998</v>
      </c>
      <c r="K304">
        <v>4.3</v>
      </c>
      <c r="L304">
        <v>2.72766223</v>
      </c>
      <c r="M304">
        <v>2.6053750199999999</v>
      </c>
      <c r="N304">
        <v>4.0999999999999996</v>
      </c>
      <c r="O304">
        <v>226000</v>
      </c>
      <c r="P304">
        <v>30.91</v>
      </c>
      <c r="Q304">
        <v>104.2062</v>
      </c>
      <c r="R304">
        <v>78.187700000000007</v>
      </c>
      <c r="S304">
        <v>289449</v>
      </c>
      <c r="T304">
        <v>593956</v>
      </c>
      <c r="U304">
        <v>231386</v>
      </c>
      <c r="V304">
        <v>271476</v>
      </c>
      <c r="W304">
        <v>4.33</v>
      </c>
      <c r="X304">
        <v>4.45</v>
      </c>
      <c r="Y304">
        <v>21671</v>
      </c>
      <c r="Z304">
        <v>5.92</v>
      </c>
      <c r="AA304">
        <v>401120</v>
      </c>
      <c r="AB304">
        <v>278458</v>
      </c>
      <c r="AC304">
        <v>1501</v>
      </c>
      <c r="AD304">
        <v>1459</v>
      </c>
      <c r="AE304">
        <v>8.9</v>
      </c>
      <c r="AF304">
        <v>8.3000000000000007</v>
      </c>
      <c r="AG304">
        <v>64.7</v>
      </c>
      <c r="AH304">
        <v>69.613559999999893</v>
      </c>
      <c r="AI304">
        <v>8.7230345806540904E-2</v>
      </c>
      <c r="AJ304">
        <v>71.53</v>
      </c>
      <c r="AK304">
        <v>4996966.5</v>
      </c>
      <c r="AL304">
        <v>4.33</v>
      </c>
      <c r="AM304">
        <v>0.24</v>
      </c>
      <c r="AN304">
        <v>-0.60238000000000003</v>
      </c>
      <c r="AO304">
        <v>0.38</v>
      </c>
      <c r="AP304">
        <v>145.82</v>
      </c>
      <c r="AQ304">
        <v>0.12744404500000001</v>
      </c>
      <c r="AR304" s="3">
        <v>0.822551429271698</v>
      </c>
      <c r="AS304">
        <v>4</v>
      </c>
    </row>
    <row r="305" spans="1:1" x14ac:dyDescent="0.25">
      <c r="A305" s="1"/>
    </row>
    <row r="306" spans="1:1" x14ac:dyDescent="0.25">
      <c r="A3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Zhen Xi</dc:creator>
  <cp:lastModifiedBy>Chong Zhen Xi</cp:lastModifiedBy>
  <dcterms:created xsi:type="dcterms:W3CDTF">2025-04-13T13:13:04Z</dcterms:created>
  <dcterms:modified xsi:type="dcterms:W3CDTF">2025-04-20T14:22:17Z</dcterms:modified>
</cp:coreProperties>
</file>