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2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<sst xmlns="http://schemas.openxmlformats.org/spreadsheetml/2006/main" count="94" uniqueCount="25">
  <si>
    <t>Disposición inicial</t>
  </si>
  <si>
    <t>Iteracion 1</t>
  </si>
  <si>
    <t>Iteracion 2</t>
  </si>
  <si>
    <t>Iteración 3</t>
  </si>
  <si>
    <t>PUNTO</t>
  </si>
  <si>
    <t>X</t>
  </si>
  <si>
    <t>Y</t>
  </si>
  <si>
    <t>Distancia a A1</t>
  </si>
  <si>
    <t>Distancia a A2</t>
  </si>
  <si>
    <t>Distancia a A7</t>
  </si>
  <si>
    <t>Distancia azul</t>
  </si>
  <si>
    <t>Distancia amarillo</t>
  </si>
  <si>
    <t>Distancia rojo</t>
  </si>
  <si>
    <t>A1</t>
  </si>
  <si>
    <t>-</t>
  </si>
  <si>
    <t>A2</t>
  </si>
  <si>
    <t>A3</t>
  </si>
  <si>
    <t>A4</t>
  </si>
  <si>
    <t>A5</t>
  </si>
  <si>
    <t>A6</t>
  </si>
  <si>
    <t>A7</t>
  </si>
  <si>
    <t>A8</t>
  </si>
  <si>
    <t>Centroide
azul</t>
  </si>
  <si>
    <t>Centroide 
amarillo</t>
  </si>
  <si>
    <t>Centroide
rojo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</si>
</sst>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/>
      <right style="medium">
        <color auto="true"/>
      </right>
      <top/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/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4" borderId="0" applyNumberFormat="false" applyBorder="false" applyAlignment="false" applyProtection="false">
      <alignment vertical="center"/>
    </xf>
    <xf numFmtId="0" fontId="6" fillId="35" borderId="0" applyNumberFormat="false" applyBorder="false" applyAlignment="false" applyProtection="false">
      <alignment vertical="center"/>
    </xf>
    <xf numFmtId="0" fontId="6" fillId="37" borderId="0" applyNumberFormat="false" applyBorder="false" applyAlignment="false" applyProtection="false">
      <alignment vertical="center"/>
    </xf>
    <xf numFmtId="0" fontId="6" fillId="36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7" fillId="0" borderId="25" applyNumberFormat="false" applyFill="false" applyAlignment="false" applyProtection="false">
      <alignment vertical="center"/>
    </xf>
    <xf numFmtId="0" fontId="6" fillId="34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6" fillId="0" borderId="24" applyNumberFormat="false" applyFill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9" fillId="0" borderId="23" applyNumberFormat="false" applyFill="false" applyAlignment="false" applyProtection="false">
      <alignment vertical="center"/>
    </xf>
    <xf numFmtId="0" fontId="20" fillId="23" borderId="26" applyNumberFormat="false" applyAlignment="false" applyProtection="false">
      <alignment vertical="center"/>
    </xf>
    <xf numFmtId="0" fontId="14" fillId="11" borderId="21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3" fillId="0" borderId="28" applyNumberFormat="false" applyFill="false" applyAlignment="false" applyProtection="false">
      <alignment vertical="center"/>
    </xf>
    <xf numFmtId="0" fontId="11" fillId="0" borderId="23" applyNumberFormat="false" applyFill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11" borderId="22" applyNumberFormat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9" borderId="21" applyNumberFormat="false" applyAlignment="false" applyProtection="false">
      <alignment vertical="center"/>
    </xf>
    <xf numFmtId="0" fontId="0" fillId="27" borderId="27" applyNumberFormat="false" applyFont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81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2" borderId="5" xfId="0" applyFill="true" applyBorder="true" applyAlignment="true">
      <alignment horizontal="center" vertical="center"/>
    </xf>
    <xf numFmtId="0" fontId="0" fillId="2" borderId="6" xfId="0" applyFill="true" applyBorder="true" applyAlignment="true">
      <alignment horizontal="center" vertical="center"/>
    </xf>
    <xf numFmtId="0" fontId="0" fillId="2" borderId="7" xfId="0" applyFill="true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3" borderId="8" xfId="0" applyFill="true" applyBorder="true" applyAlignment="true">
      <alignment horizontal="center" vertical="center"/>
    </xf>
    <xf numFmtId="0" fontId="0" fillId="3" borderId="9" xfId="0" applyFill="true" applyBorder="true" applyAlignment="true">
      <alignment horizontal="center" vertical="center"/>
    </xf>
    <xf numFmtId="0" fontId="0" fillId="3" borderId="10" xfId="0" applyFill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4" borderId="8" xfId="0" applyFill="true" applyBorder="true" applyAlignment="true">
      <alignment horizontal="center" vertical="center"/>
    </xf>
    <xf numFmtId="0" fontId="0" fillId="4" borderId="9" xfId="0" applyFill="true" applyBorder="true" applyAlignment="true">
      <alignment horizontal="center" vertical="center"/>
    </xf>
    <xf numFmtId="0" fontId="0" fillId="4" borderId="10" xfId="0" applyFill="true" applyBorder="true" applyAlignment="true">
      <alignment horizontal="center" vertical="center"/>
    </xf>
    <xf numFmtId="0" fontId="0" fillId="0" borderId="8" xfId="0" applyBorder="true" applyAlignment="true">
      <alignment horizontal="right" vertical="center"/>
    </xf>
    <xf numFmtId="0" fontId="0" fillId="5" borderId="8" xfId="0" applyFill="true" applyBorder="true" applyAlignment="true">
      <alignment horizontal="center" vertical="center"/>
    </xf>
    <xf numFmtId="0" fontId="0" fillId="5" borderId="9" xfId="0" applyFill="true" applyBorder="true" applyAlignment="true">
      <alignment horizontal="center" vertical="center"/>
    </xf>
    <xf numFmtId="0" fontId="0" fillId="5" borderId="10" xfId="0" applyFill="true" applyBorder="true" applyAlignment="true">
      <alignment horizontal="center" vertical="center"/>
    </xf>
    <xf numFmtId="0" fontId="0" fillId="4" borderId="11" xfId="0" applyFill="true" applyBorder="true" applyAlignment="true">
      <alignment horizontal="center" vertical="center"/>
    </xf>
    <xf numFmtId="0" fontId="0" fillId="4" borderId="12" xfId="0" applyFill="true" applyBorder="true" applyAlignment="true">
      <alignment horizontal="center" vertical="center"/>
    </xf>
    <xf numFmtId="0" fontId="0" fillId="4" borderId="13" xfId="0" applyFill="true" applyBorder="true" applyAlignment="true">
      <alignment horizontal="center" vertical="center"/>
    </xf>
    <xf numFmtId="0" fontId="0" fillId="0" borderId="11" xfId="0" applyBorder="true" applyAlignment="true">
      <alignment horizontal="right" vertical="center"/>
    </xf>
    <xf numFmtId="0" fontId="0" fillId="0" borderId="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9" xfId="0" applyBorder="true" applyAlignment="true">
      <alignment horizontal="right" vertical="center"/>
    </xf>
    <xf numFmtId="0" fontId="0" fillId="0" borderId="16" xfId="0" applyBorder="true" applyAlignment="true">
      <alignment horizontal="right" vertical="center"/>
    </xf>
    <xf numFmtId="0" fontId="0" fillId="0" borderId="12" xfId="0" applyBorder="true" applyAlignment="true">
      <alignment horizontal="right" vertical="center"/>
    </xf>
    <xf numFmtId="0" fontId="0" fillId="0" borderId="17" xfId="0" applyBorder="true" applyAlignment="true">
      <alignment horizontal="right" vertical="center"/>
    </xf>
    <xf numFmtId="0" fontId="0" fillId="2" borderId="11" xfId="0" applyFill="true" applyBorder="true" applyAlignment="true">
      <alignment horizontal="center" vertical="center"/>
    </xf>
    <xf numFmtId="0" fontId="0" fillId="2" borderId="12" xfId="0" applyFill="true" applyBorder="true" applyAlignment="true">
      <alignment horizontal="center" vertical="center"/>
    </xf>
    <xf numFmtId="0" fontId="0" fillId="2" borderId="15" xfId="0" applyFill="true" applyBorder="true" applyAlignment="true">
      <alignment horizontal="center" vertical="center"/>
    </xf>
    <xf numFmtId="0" fontId="2" fillId="0" borderId="5" xfId="0" applyFont="true" applyFill="true" applyBorder="true" applyAlignment="true">
      <alignment horizontal="center" vertical="center"/>
    </xf>
    <xf numFmtId="0" fontId="2" fillId="0" borderId="6" xfId="0" applyFont="true" applyFill="true" applyBorder="true" applyAlignment="true">
      <alignment horizontal="center" vertical="center"/>
    </xf>
    <xf numFmtId="0" fontId="0" fillId="3" borderId="16" xfId="0" applyFill="true" applyBorder="true" applyAlignment="true">
      <alignment horizontal="center" vertical="center"/>
    </xf>
    <xf numFmtId="0" fontId="2" fillId="0" borderId="8" xfId="0" applyFont="true" applyFill="true" applyBorder="true" applyAlignment="true">
      <alignment horizontal="center" vertical="center"/>
    </xf>
    <xf numFmtId="0" fontId="2" fillId="0" borderId="9" xfId="0" applyFont="true" applyFill="true" applyBorder="true" applyAlignment="true">
      <alignment horizontal="center" vertical="center"/>
    </xf>
    <xf numFmtId="0" fontId="0" fillId="5" borderId="16" xfId="0" applyFill="true" applyBorder="true" applyAlignment="true">
      <alignment horizontal="center" vertical="center"/>
    </xf>
    <xf numFmtId="0" fontId="0" fillId="2" borderId="17" xfId="0" applyFill="true" applyBorder="true" applyAlignment="true">
      <alignment horizontal="center" vertical="center"/>
    </xf>
    <xf numFmtId="0" fontId="2" fillId="0" borderId="11" xfId="0" applyFont="true" applyFill="true" applyBorder="true" applyAlignment="true">
      <alignment horizontal="center" vertical="center"/>
    </xf>
    <xf numFmtId="0" fontId="2" fillId="0" borderId="12" xfId="0" applyFont="true" applyFill="true" applyBorder="true" applyAlignment="true">
      <alignment horizontal="center" vertical="center"/>
    </xf>
    <xf numFmtId="0" fontId="0" fillId="2" borderId="18" xfId="0" applyFill="true" applyBorder="true" applyAlignment="true">
      <alignment horizontal="center" vertical="center" wrapText="true"/>
    </xf>
    <xf numFmtId="0" fontId="0" fillId="2" borderId="19" xfId="0" applyFill="true" applyBorder="true">
      <alignment vertical="center"/>
    </xf>
    <xf numFmtId="0" fontId="0" fillId="3" borderId="1" xfId="0" applyFill="true" applyBorder="true" applyAlignment="true">
      <alignment horizontal="center" vertical="center" wrapText="true"/>
    </xf>
    <xf numFmtId="0" fontId="0" fillId="3" borderId="4" xfId="0" applyFill="true" applyBorder="true">
      <alignment vertical="center"/>
    </xf>
    <xf numFmtId="0" fontId="0" fillId="5" borderId="1" xfId="0" applyFill="true" applyBorder="true" applyAlignment="true">
      <alignment horizontal="center" vertical="center" wrapText="true"/>
    </xf>
    <xf numFmtId="0" fontId="0" fillId="5" borderId="4" xfId="0" applyFill="true" applyBorder="true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3" borderId="4" xfId="0" applyFill="true" applyBorder="true" applyAlignment="true">
      <alignment horizontal="center" vertical="center"/>
    </xf>
    <xf numFmtId="0" fontId="0" fillId="5" borderId="3" xfId="0" applyFill="true" applyBorder="true" applyAlignment="true">
      <alignment horizontal="center" vertical="center"/>
    </xf>
    <xf numFmtId="0" fontId="2" fillId="0" borderId="15" xfId="0" applyFont="true" applyFill="true" applyBorder="true" applyAlignment="true">
      <alignment horizontal="center" vertical="center"/>
    </xf>
    <xf numFmtId="0" fontId="2" fillId="0" borderId="16" xfId="0" applyFont="true" applyFill="true" applyBorder="true" applyAlignment="true">
      <alignment horizontal="center" vertical="center"/>
    </xf>
    <xf numFmtId="0" fontId="2" fillId="0" borderId="17" xfId="0" applyFont="true" applyFill="true" applyBorder="true" applyAlignment="true">
      <alignment horizontal="center" vertical="center"/>
    </xf>
    <xf numFmtId="0" fontId="0" fillId="2" borderId="20" xfId="0" applyFill="true" applyBorder="true">
      <alignment vertical="center"/>
    </xf>
    <xf numFmtId="0" fontId="0" fillId="3" borderId="3" xfId="0" applyFill="true" applyBorder="true">
      <alignment vertical="center"/>
    </xf>
    <xf numFmtId="0" fontId="0" fillId="5" borderId="3" xfId="0" applyFill="true" applyBorder="true">
      <alignment vertical="center"/>
    </xf>
    <xf numFmtId="0" fontId="1" fillId="0" borderId="1" xfId="0" applyFont="true" applyBorder="true" applyAlignment="true">
      <alignment horizontal="center" vertical="center"/>
    </xf>
    <xf numFmtId="0" fontId="2" fillId="2" borderId="5" xfId="0" applyFont="true" applyFill="true" applyBorder="true" applyAlignment="true">
      <alignment horizontal="center" vertical="center"/>
    </xf>
    <xf numFmtId="0" fontId="2" fillId="2" borderId="6" xfId="0" applyFont="true" applyFill="true" applyBorder="true" applyAlignment="true">
      <alignment horizontal="center" vertical="center"/>
    </xf>
    <xf numFmtId="0" fontId="2" fillId="2" borderId="15" xfId="0" applyFont="true" applyFill="true" applyBorder="true" applyAlignment="true">
      <alignment horizontal="center" vertical="center"/>
    </xf>
    <xf numFmtId="0" fontId="2" fillId="3" borderId="8" xfId="0" applyFont="true" applyFill="true" applyBorder="true" applyAlignment="true">
      <alignment horizontal="center" vertical="center"/>
    </xf>
    <xf numFmtId="0" fontId="2" fillId="3" borderId="9" xfId="0" applyFont="true" applyFill="true" applyBorder="true" applyAlignment="true">
      <alignment horizontal="center" vertical="center"/>
    </xf>
    <xf numFmtId="0" fontId="2" fillId="3" borderId="16" xfId="0" applyFont="true" applyFill="true" applyBorder="true" applyAlignment="true">
      <alignment horizontal="center" vertical="center"/>
    </xf>
    <xf numFmtId="0" fontId="2" fillId="2" borderId="8" xfId="0" applyFont="true" applyFill="true" applyBorder="true" applyAlignment="true">
      <alignment horizontal="center" vertical="center"/>
    </xf>
    <xf numFmtId="0" fontId="2" fillId="2" borderId="9" xfId="0" applyFont="true" applyFill="true" applyBorder="true" applyAlignment="true">
      <alignment horizontal="center" vertical="center"/>
    </xf>
    <xf numFmtId="0" fontId="2" fillId="2" borderId="16" xfId="0" applyFont="true" applyFill="true" applyBorder="true" applyAlignment="true">
      <alignment horizontal="center" vertical="center"/>
    </xf>
    <xf numFmtId="0" fontId="2" fillId="5" borderId="8" xfId="0" applyFont="true" applyFill="true" applyBorder="true" applyAlignment="true">
      <alignment horizontal="center" vertical="center"/>
    </xf>
    <xf numFmtId="0" fontId="2" fillId="5" borderId="9" xfId="0" applyFont="true" applyFill="true" applyBorder="true" applyAlignment="true">
      <alignment horizontal="center" vertical="center"/>
    </xf>
    <xf numFmtId="0" fontId="2" fillId="5" borderId="16" xfId="0" applyFont="true" applyFill="true" applyBorder="true" applyAlignment="true">
      <alignment horizontal="center" vertical="center"/>
    </xf>
    <xf numFmtId="0" fontId="2" fillId="2" borderId="11" xfId="0" applyFont="true" applyFill="true" applyBorder="true" applyAlignment="true">
      <alignment horizontal="center" vertical="center"/>
    </xf>
    <xf numFmtId="0" fontId="2" fillId="2" borderId="12" xfId="0" applyFont="true" applyFill="true" applyBorder="true" applyAlignment="true">
      <alignment horizontal="center" vertical="center"/>
    </xf>
    <xf numFmtId="0" fontId="2" fillId="2" borderId="17" xfId="0" applyFont="true" applyFill="true" applyBorder="true" applyAlignment="true">
      <alignment horizontal="center" vertical="center"/>
    </xf>
    <xf numFmtId="0" fontId="2" fillId="6" borderId="11" xfId="0" applyFont="true" applyFill="true" applyBorder="true" applyAlignment="true">
      <alignment horizontal="center" vertical="center"/>
    </xf>
    <xf numFmtId="0" fontId="2" fillId="6" borderId="12" xfId="0" applyFont="true" applyFill="true" applyBorder="true" applyAlignment="true">
      <alignment horizontal="center" vertical="center"/>
    </xf>
    <xf numFmtId="0" fontId="2" fillId="6" borderId="17" xfId="0" applyFont="true" applyFill="true" applyBorder="true" applyAlignment="true">
      <alignment horizontal="center"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altLang="es-ES" b="1">
                <a:solidFill>
                  <a:sysClr val="windowText" lastClr="000000"/>
                </a:solidFill>
              </a:rPr>
              <a:t>Disposición inicial</a:t>
            </a:r>
            <a:endParaRPr lang="es-ES_tradnl" altLang="es-ES" b="1">
              <a:solidFill>
                <a:sysClr val="windowText" lastClr="000000"/>
              </a:solidFill>
            </a:endParaRPr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marker"/>
        <c:varyColors val="false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true"/>
          </c:dLbls>
          <c:xVal>
            <c:numRef>
              <c:f>(Hoja1!$B$5:$B$8,Hoja1!$B$10)</c:f>
              <c:numCache>
                <c:formatCode>General</c:formatCode>
                <c:ptCount val="5"/>
                <c:pt idx="0">
                  <c:v>8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</c:numCache>
            </c:numRef>
          </c:xVal>
          <c:yVal>
            <c:numRef>
              <c:f>(Hoja1!$C$5:$C$8,Hoja1!$C$10)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"Centroide_A1"</c:f>
              <c:strCache>
                <c:ptCount val="1"/>
                <c:pt idx="0">
                  <c:v>Centroide_A1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true"/>
          </c:dLbls>
          <c:xVal>
            <c:numRef>
              <c:f>Hoja1!$B$3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Hoja1!$C$3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false"/>
        </c:ser>
        <c:ser>
          <c:idx val="2"/>
          <c:order val="2"/>
          <c:tx>
            <c:strRef>
              <c:f>"Centroide_A2"</c:f>
              <c:strCache>
                <c:ptCount val="1"/>
                <c:pt idx="0">
                  <c:v>Centroide_A2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true"/>
          </c:dLbls>
          <c:xVal>
            <c:numRef>
              <c:f>Hoja1!$B$4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Hoja1!$C$4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false"/>
        </c:ser>
        <c:ser>
          <c:idx val="3"/>
          <c:order val="3"/>
          <c:tx>
            <c:strRef>
              <c:f>"Centroide_A7"</c:f>
              <c:strCache>
                <c:ptCount val="1"/>
                <c:pt idx="0">
                  <c:v>Centroide_A7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false"/>
          </c:dPt>
          <c:dLbls>
            <c:delete val="true"/>
          </c:dLbls>
          <c:xVal>
            <c:numRef>
              <c:f>Hoja1!$B$9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Hoja1!$C$9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01637497"/>
        <c:axId val="341465503"/>
      </c:scatterChart>
      <c:valAx>
        <c:axId val="601637497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1465503"/>
        <c:crosses val="autoZero"/>
        <c:crossBetween val="midCat"/>
      </c:valAx>
      <c:valAx>
        <c:axId val="341465503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637497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altLang="es-ES" b="1">
                <a:solidFill>
                  <a:sysClr val="windowText" lastClr="000000"/>
                </a:solidFill>
              </a:rPr>
              <a:t>Iteración 2</a:t>
            </a:r>
            <a:endParaRPr lang="es-ES_tradnl" altLang="es-ES" b="1">
              <a:solidFill>
                <a:sysClr val="windowText" lastClr="000000"/>
              </a:solidFill>
            </a:endParaRPr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marker"/>
        <c:varyColors val="false"/>
        <c:ser>
          <c:idx val="0"/>
          <c:order val="0"/>
          <c:tx>
            <c:strRef>
              <c:f>"Centroide_azul"</c:f>
              <c:strCache>
                <c:ptCount val="1"/>
                <c:pt idx="0">
                  <c:v>Centroide_azul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(Hoja1!$R$3,Hoja1!$R$6,Hoja1!$R$10)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(Hoja1!$S$3,Hoja1!$S$6,Hoja1!$S$10)</c:f>
              <c:numCache>
                <c:formatCode>General</c:formatCode>
                <c:ptCount val="3"/>
                <c:pt idx="0">
                  <c:v>10</c:v>
                </c:pt>
                <c:pt idx="1">
                  <c:v>7</c:v>
                </c:pt>
                <c:pt idx="2">
                  <c:v>9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"Centroide_amarillo"</c:f>
              <c:strCache>
                <c:ptCount val="1"/>
                <c:pt idx="0">
                  <c:v>Centroide_amarillo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(Hoja1!$R$4:$R$5,Hoja1!$R$7,Hoja1!$R$8)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</c:numCache>
            </c:numRef>
          </c:xVal>
          <c:yVal>
            <c:numRef>
              <c:f>(Hoja1!$S$4:$S$5,Hoja1!$S$7,Hoja1!$S$8)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</c:numCache>
            </c:numRef>
          </c:yVal>
          <c:smooth val="false"/>
        </c:ser>
        <c:ser>
          <c:idx val="2"/>
          <c:order val="2"/>
          <c:tx>
            <c:strRef>
              <c:f>"Centroide_rojo"</c:f>
              <c:strCache>
                <c:ptCount val="1"/>
                <c:pt idx="0">
                  <c:v>Centroide_rojo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Hoja1!$R$9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Hoja1!$S$9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998598649"/>
        <c:axId val="660366788"/>
      </c:scatterChart>
      <c:valAx>
        <c:axId val="998598649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0366788"/>
        <c:crosses val="autoZero"/>
        <c:crossBetween val="midCat"/>
      </c:valAx>
      <c:valAx>
        <c:axId val="660366788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8598649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altLang="es-ES" b="1">
                <a:solidFill>
                  <a:sysClr val="windowText" lastClr="000000"/>
                </a:solidFill>
              </a:rPr>
              <a:t>Iteración 1</a:t>
            </a:r>
            <a:endParaRPr lang="es-ES_tradnl" altLang="es-ES" b="1">
              <a:solidFill>
                <a:sysClr val="windowText" lastClr="000000"/>
              </a:solidFill>
            </a:endParaRPr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marker"/>
        <c:varyColors val="false"/>
        <c:ser>
          <c:idx val="0"/>
          <c:order val="0"/>
          <c:tx>
            <c:strRef>
              <c:f>"Centroide_azul"</c:f>
              <c:strCache>
                <c:ptCount val="1"/>
                <c:pt idx="0">
                  <c:v>Centroide_azul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(Hoja1!$H$3,Hoja1!$H$10)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xVal>
          <c:yVal>
            <c:numRef>
              <c:f>(Hoja1!$I$3,Hoja1!$I$10)</c:f>
              <c:numCache>
                <c:formatCode>General</c:formatCode>
                <c:ptCount val="2"/>
                <c:pt idx="0">
                  <c:v>10</c:v>
                </c:pt>
                <c:pt idx="1">
                  <c:v>9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"Centroide_amarillo"</c:f>
              <c:strCache>
                <c:ptCount val="1"/>
                <c:pt idx="0">
                  <c:v>Centroide_amarillo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>
                    <a:alpha val="94000"/>
                  </a:srgbClr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false"/>
          </c:dPt>
          <c:dLbls>
            <c:delete val="true"/>
          </c:dLbls>
          <c:xVal>
            <c:numRef>
              <c:f>Hoja1!$H$4:$H$8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7</c:v>
                </c:pt>
                <c:pt idx="4">
                  <c:v>6</c:v>
                </c:pt>
              </c:numCache>
            </c:numRef>
          </c:xVal>
          <c:yVal>
            <c:numRef>
              <c:f>Hoja1!$I$4:$I$8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</c:numCache>
            </c:numRef>
          </c:yVal>
          <c:smooth val="false"/>
        </c:ser>
        <c:ser>
          <c:idx val="2"/>
          <c:order val="2"/>
          <c:tx>
            <c:strRef>
              <c:f>"centroide_rojo"</c:f>
              <c:strCache>
                <c:ptCount val="1"/>
                <c:pt idx="0">
                  <c:v>centroide_rojo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false"/>
          </c:dPt>
          <c:dLbls>
            <c:delete val="true"/>
          </c:dLbls>
          <c:xVal>
            <c:numRef>
              <c:f>Hoja1!$H$9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Hoja1!$I$9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792654851"/>
        <c:axId val="832505811"/>
      </c:scatterChart>
      <c:valAx>
        <c:axId val="792654851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2505811"/>
        <c:crosses val="autoZero"/>
        <c:crossBetween val="midCat"/>
      </c:valAx>
      <c:valAx>
        <c:axId val="832505811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2654851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altLang="es-ES" b="1">
                <a:solidFill>
                  <a:sysClr val="windowText" lastClr="000000"/>
                </a:solidFill>
              </a:rPr>
              <a:t>Iteración 3</a:t>
            </a:r>
            <a:endParaRPr lang="es-ES_tradnl" altLang="es-ES" b="1">
              <a:solidFill>
                <a:sysClr val="windowText" lastClr="000000"/>
              </a:solidFill>
            </a:endParaRPr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marker"/>
        <c:varyColors val="false"/>
        <c:ser>
          <c:idx val="0"/>
          <c:order val="0"/>
          <c:tx>
            <c:strRef>
              <c:f>"centroide_azul"</c:f>
              <c:strCache>
                <c:ptCount val="1"/>
                <c:pt idx="0">
                  <c:v>centroide_azul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(Hoja1!$AB$3,Hoja1!$AB$6,Hoja1!$AB$10)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(Hoja1!$AC$3,Hoja1!$AC$6,Hoja1!$AC$10)</c:f>
              <c:numCache>
                <c:formatCode>General</c:formatCode>
                <c:ptCount val="3"/>
                <c:pt idx="0">
                  <c:v>10</c:v>
                </c:pt>
                <c:pt idx="1">
                  <c:v>7</c:v>
                </c:pt>
                <c:pt idx="2">
                  <c:v>9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"centroide_amarillo"</c:f>
              <c:strCache>
                <c:ptCount val="1"/>
                <c:pt idx="0">
                  <c:v>centroide_amarillo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(Hoja1!$AB$5,Hoja1!$AB$7,Hoja1!$AB$8)</c:f>
              <c:numCache>
                <c:formatCode>General</c:formatCode>
                <c:ptCount val="3"/>
                <c:pt idx="0">
                  <c:v>8</c:v>
                </c:pt>
                <c:pt idx="1">
                  <c:v>7</c:v>
                </c:pt>
                <c:pt idx="2">
                  <c:v>6</c:v>
                </c:pt>
              </c:numCache>
            </c:numRef>
          </c:xVal>
          <c:yVal>
            <c:numRef>
              <c:f>(Hoja1!$AC$5,Hoja1!$AC$7,Hoja1!$AC$8)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4</c:v>
                </c:pt>
              </c:numCache>
            </c:numRef>
          </c:yVal>
          <c:smooth val="false"/>
        </c:ser>
        <c:ser>
          <c:idx val="2"/>
          <c:order val="2"/>
          <c:tx>
            <c:strRef>
              <c:f>"centroide_rojo"</c:f>
              <c:strCache>
                <c:ptCount val="1"/>
                <c:pt idx="0">
                  <c:v>centroide_rojo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(Hoja1!$AB$4,Hoja1!$AB$9)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xVal>
          <c:yVal>
            <c:numRef>
              <c:f>(Hoja1!$AC$4,Hoja1!$AC$9)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296308967"/>
        <c:axId val="46438049"/>
      </c:scatterChart>
      <c:valAx>
        <c:axId val="296308967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438049"/>
        <c:crosses val="autoZero"/>
        <c:crossBetween val="midCat"/>
      </c:valAx>
      <c:valAx>
        <c:axId val="46438049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6308967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67945</xdr:colOff>
      <xdr:row>15</xdr:row>
      <xdr:rowOff>25400</xdr:rowOff>
    </xdr:from>
    <xdr:to>
      <xdr:col>14</xdr:col>
      <xdr:colOff>273050</xdr:colOff>
      <xdr:row>56</xdr:row>
      <xdr:rowOff>40640</xdr:rowOff>
    </xdr:to>
    <xdr:grpSp>
      <xdr:nvGrpSpPr>
        <xdr:cNvPr id="13" name="Grupo 12"/>
        <xdr:cNvGrpSpPr/>
      </xdr:nvGrpSpPr>
      <xdr:grpSpPr>
        <a:xfrm>
          <a:off x="67945" y="3362325"/>
          <a:ext cx="11235055" cy="7435215"/>
          <a:chOff x="92" y="5275"/>
          <a:chExt cx="17693" cy="11709"/>
        </a:xfrm>
      </xdr:grpSpPr>
      <xdr:grpSp>
        <xdr:nvGrpSpPr>
          <xdr:cNvPr id="12" name="Grupo 11"/>
          <xdr:cNvGrpSpPr/>
        </xdr:nvGrpSpPr>
        <xdr:grpSpPr>
          <a:xfrm>
            <a:off x="92" y="5275"/>
            <a:ext cx="8640" cy="11709"/>
            <a:chOff x="92" y="5296"/>
            <a:chExt cx="8640" cy="11709"/>
          </a:xfrm>
        </xdr:grpSpPr>
        <xdr:graphicFrame>
          <xdr:nvGraphicFramePr>
            <xdr:cNvPr id="3" name="Gráfico 2"/>
            <xdr:cNvGraphicFramePr/>
          </xdr:nvGraphicFramePr>
          <xdr:xfrm>
            <a:off x="92" y="5296"/>
            <a:ext cx="8640" cy="576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>
          <xdr:nvGraphicFramePr>
            <xdr:cNvPr id="5" name="Gráfico 4"/>
            <xdr:cNvGraphicFramePr/>
          </xdr:nvGraphicFramePr>
          <xdr:xfrm>
            <a:off x="92" y="11245"/>
            <a:ext cx="8640" cy="57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upo 10"/>
          <xdr:cNvGrpSpPr/>
        </xdr:nvGrpSpPr>
        <xdr:grpSpPr>
          <a:xfrm>
            <a:off x="9145" y="5296"/>
            <a:ext cx="8640" cy="11688"/>
            <a:chOff x="9145" y="5337"/>
            <a:chExt cx="8640" cy="11688"/>
          </a:xfrm>
        </xdr:grpSpPr>
        <xdr:graphicFrame>
          <xdr:nvGraphicFramePr>
            <xdr:cNvPr id="6" name="Gráfico 5"/>
            <xdr:cNvGraphicFramePr/>
          </xdr:nvGraphicFramePr>
          <xdr:xfrm>
            <a:off x="9145" y="5337"/>
            <a:ext cx="8640" cy="576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>
          <xdr:nvGraphicFramePr>
            <xdr:cNvPr id="7" name="Gráfico 6"/>
            <xdr:cNvGraphicFramePr/>
          </xdr:nvGraphicFramePr>
          <xdr:xfrm>
            <a:off x="9145" y="11265"/>
            <a:ext cx="8640" cy="57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"/>
  <sheetViews>
    <sheetView tabSelected="1" topLeftCell="A15" workbookViewId="0">
      <selection activeCell="D12" sqref="D12"/>
    </sheetView>
  </sheetViews>
  <sheetFormatPr defaultColWidth="9" defaultRowHeight="14.25"/>
  <cols>
    <col min="4" max="4" width="14.375" customWidth="true"/>
    <col min="5" max="6" width="13.375" customWidth="true"/>
    <col min="14" max="14" width="13.625" customWidth="true"/>
    <col min="15" max="15" width="16" customWidth="true"/>
    <col min="16" max="16" width="13.375" customWidth="true"/>
    <col min="21" max="21" width="11.125" customWidth="true"/>
    <col min="22" max="23" width="12.625"/>
    <col min="24" max="24" width="14.875" customWidth="true"/>
    <col min="25" max="25" width="17.75" customWidth="true"/>
    <col min="26" max="26" width="16" customWidth="true"/>
  </cols>
  <sheetData>
    <row r="1" ht="15" spans="1:29">
      <c r="A1" s="1" t="s">
        <v>0</v>
      </c>
      <c r="B1" s="2"/>
      <c r="C1" s="3"/>
      <c r="G1" s="1" t="s">
        <v>1</v>
      </c>
      <c r="H1" s="2"/>
      <c r="I1" s="3"/>
      <c r="Q1" s="62" t="s">
        <v>2</v>
      </c>
      <c r="R1" s="2"/>
      <c r="S1" s="3"/>
      <c r="AA1" s="62" t="s">
        <v>3</v>
      </c>
      <c r="AB1" s="2"/>
      <c r="AC1" s="3"/>
    </row>
    <row r="2" ht="15" spans="1:29">
      <c r="A2" s="4" t="s">
        <v>4</v>
      </c>
      <c r="B2" s="5" t="s">
        <v>5</v>
      </c>
      <c r="C2" s="6" t="s">
        <v>6</v>
      </c>
      <c r="D2" s="4" t="s">
        <v>7</v>
      </c>
      <c r="E2" s="5" t="s">
        <v>8</v>
      </c>
      <c r="F2" s="26" t="s">
        <v>9</v>
      </c>
      <c r="G2" s="4" t="s">
        <v>4</v>
      </c>
      <c r="H2" s="5" t="s">
        <v>5</v>
      </c>
      <c r="I2" s="26" t="s">
        <v>6</v>
      </c>
      <c r="K2" s="4" t="s">
        <v>4</v>
      </c>
      <c r="L2" s="5" t="s">
        <v>5</v>
      </c>
      <c r="M2" s="26" t="s">
        <v>6</v>
      </c>
      <c r="N2" s="53" t="s">
        <v>10</v>
      </c>
      <c r="O2" s="54" t="s">
        <v>11</v>
      </c>
      <c r="P2" s="55" t="s">
        <v>12</v>
      </c>
      <c r="Q2" s="4" t="s">
        <v>4</v>
      </c>
      <c r="R2" s="5" t="s">
        <v>5</v>
      </c>
      <c r="S2" s="26" t="s">
        <v>6</v>
      </c>
      <c r="U2" s="4" t="s">
        <v>4</v>
      </c>
      <c r="V2" s="5" t="s">
        <v>5</v>
      </c>
      <c r="W2" s="26" t="s">
        <v>6</v>
      </c>
      <c r="X2" s="53" t="s">
        <v>10</v>
      </c>
      <c r="Y2" s="54" t="s">
        <v>11</v>
      </c>
      <c r="Z2" s="55" t="s">
        <v>12</v>
      </c>
      <c r="AA2" s="4" t="s">
        <v>4</v>
      </c>
      <c r="AB2" s="5" t="s">
        <v>5</v>
      </c>
      <c r="AC2" s="26" t="s">
        <v>6</v>
      </c>
    </row>
    <row r="3" spans="1:29">
      <c r="A3" s="7" t="s">
        <v>13</v>
      </c>
      <c r="B3" s="8">
        <v>2</v>
      </c>
      <c r="C3" s="9">
        <v>10</v>
      </c>
      <c r="D3" s="10" t="s">
        <v>14</v>
      </c>
      <c r="E3" s="27" t="s">
        <v>14</v>
      </c>
      <c r="F3" s="28" t="s">
        <v>14</v>
      </c>
      <c r="G3" s="7" t="s">
        <v>13</v>
      </c>
      <c r="H3" s="8">
        <v>2</v>
      </c>
      <c r="I3" s="37">
        <v>10</v>
      </c>
      <c r="K3" s="38" t="s">
        <v>13</v>
      </c>
      <c r="L3" s="39">
        <v>2</v>
      </c>
      <c r="M3" s="56">
        <v>10</v>
      </c>
      <c r="N3" s="18">
        <f>SQRT(POWER(L3-L11,2)+POWER(M3-M11,2))</f>
        <v>1.11803398874989</v>
      </c>
      <c r="O3" s="18">
        <f>SQRT(POWER(L3-L12,2)+POWER(M3-M12,2))</f>
        <v>5.8309518948453</v>
      </c>
      <c r="P3" s="31">
        <f>SQRT(POWER(L3-L13,2)+POWER(M3-M13,2))</f>
        <v>8.06225774829855</v>
      </c>
      <c r="Q3" s="63" t="s">
        <v>13</v>
      </c>
      <c r="R3" s="64">
        <v>2</v>
      </c>
      <c r="S3" s="65">
        <v>10</v>
      </c>
      <c r="U3" s="38" t="s">
        <v>13</v>
      </c>
      <c r="V3" s="39">
        <v>2</v>
      </c>
      <c r="W3" s="56">
        <v>10</v>
      </c>
      <c r="X3" s="18">
        <f>SQRT(POWER(V3-V11,2)+POWER(W3-W11,2))</f>
        <v>1.49071198499986</v>
      </c>
      <c r="Y3" s="18">
        <f>SQRT(POWER(V3-V12,2)+POWER(W3-W12,2))</f>
        <v>6.65676347784717</v>
      </c>
      <c r="Z3" s="31">
        <f>SQRT(POWER(V3-V13,2)+POWER(W3-W13,2))</f>
        <v>8.06225774829855</v>
      </c>
      <c r="AA3" s="63" t="s">
        <v>13</v>
      </c>
      <c r="AB3" s="64">
        <v>2</v>
      </c>
      <c r="AC3" s="65">
        <v>10</v>
      </c>
    </row>
    <row r="4" spans="1:29">
      <c r="A4" s="11" t="s">
        <v>15</v>
      </c>
      <c r="B4" s="12">
        <v>2</v>
      </c>
      <c r="C4" s="13">
        <v>5</v>
      </c>
      <c r="D4" s="14" t="s">
        <v>14</v>
      </c>
      <c r="E4" s="29" t="s">
        <v>14</v>
      </c>
      <c r="F4" s="30" t="s">
        <v>14</v>
      </c>
      <c r="G4" s="11" t="s">
        <v>15</v>
      </c>
      <c r="H4" s="12">
        <v>2</v>
      </c>
      <c r="I4" s="40">
        <v>5</v>
      </c>
      <c r="K4" s="41" t="s">
        <v>15</v>
      </c>
      <c r="L4" s="42">
        <v>2</v>
      </c>
      <c r="M4" s="57">
        <v>5</v>
      </c>
      <c r="N4" s="18">
        <f>SQRT(POWER(L4-L11,2)+POWER(M4-M11,2))</f>
        <v>4.60977222864644</v>
      </c>
      <c r="O4" s="18">
        <f>SQRT(POWER(L4-L12,2)+POWER(M4-M12,2))</f>
        <v>3</v>
      </c>
      <c r="P4" s="31">
        <f>SQRT(POWER(L4-L13,2)+POWER(M4-M13,2))</f>
        <v>3.16227766016838</v>
      </c>
      <c r="Q4" s="66" t="s">
        <v>15</v>
      </c>
      <c r="R4" s="67">
        <v>2</v>
      </c>
      <c r="S4" s="68">
        <v>5</v>
      </c>
      <c r="U4" s="41" t="s">
        <v>15</v>
      </c>
      <c r="V4" s="42">
        <v>2</v>
      </c>
      <c r="W4" s="57">
        <v>5</v>
      </c>
      <c r="X4" s="18">
        <f>SQRT(POWER(V4-V11,2)+POWER(W4-W11,2))</f>
        <v>3.72677996249965</v>
      </c>
      <c r="Y4" s="18">
        <f>SQRT(POWER(V4-V12,2)+POWER(W4-W12,2))</f>
        <v>3.78318648760539</v>
      </c>
      <c r="Z4" s="31">
        <f>SQRT(POWER(V4-V13,2)+POWER(W4-W13,2))</f>
        <v>3.16227766016838</v>
      </c>
      <c r="AA4" s="72" t="s">
        <v>15</v>
      </c>
      <c r="AB4" s="73">
        <v>2</v>
      </c>
      <c r="AC4" s="74">
        <v>5</v>
      </c>
    </row>
    <row r="5" spans="1:29">
      <c r="A5" s="15" t="s">
        <v>16</v>
      </c>
      <c r="B5" s="16">
        <v>8</v>
      </c>
      <c r="C5" s="17">
        <v>4</v>
      </c>
      <c r="D5" s="18">
        <f>SQRT(POWER(B5-B3,2)+POWER(C3-C5,2))</f>
        <v>8.48528137423857</v>
      </c>
      <c r="E5" s="31">
        <f>SQRT(POWER(B5-B4,2)+POWER(C5-C4,2))</f>
        <v>6.08276253029822</v>
      </c>
      <c r="F5" s="32">
        <f>SQRT(POWER(B5-B9,2)+POWER(C5-C9,2))</f>
        <v>7.28010988928052</v>
      </c>
      <c r="G5" s="11" t="s">
        <v>16</v>
      </c>
      <c r="H5" s="12">
        <v>8</v>
      </c>
      <c r="I5" s="40">
        <v>4</v>
      </c>
      <c r="K5" s="41" t="s">
        <v>16</v>
      </c>
      <c r="L5" s="42">
        <v>8</v>
      </c>
      <c r="M5" s="57">
        <v>4</v>
      </c>
      <c r="N5" s="18">
        <f>SQRT(POWER(L5-L11,2)+POWER(M5-M11,2))</f>
        <v>7.43303437365925</v>
      </c>
      <c r="O5" s="18">
        <f>SQRT(POWER(L5-L12,2)+POWER(M5-M12,2))</f>
        <v>3.16227766016838</v>
      </c>
      <c r="P5" s="31">
        <f>SQRT(POWER(L5-L13,2)+POWER(M5-M13,2))</f>
        <v>7.28010988928052</v>
      </c>
      <c r="Q5" s="66" t="s">
        <v>16</v>
      </c>
      <c r="R5" s="67">
        <v>8</v>
      </c>
      <c r="S5" s="68">
        <v>4</v>
      </c>
      <c r="U5" s="41" t="s">
        <v>16</v>
      </c>
      <c r="V5" s="42">
        <v>8</v>
      </c>
      <c r="W5" s="57">
        <v>4</v>
      </c>
      <c r="X5" s="18">
        <f>SQRT(POWER(V5-V11,2)+POWER(W5-W11,2))</f>
        <v>7.08676387515643</v>
      </c>
      <c r="Y5" s="18">
        <f>SQRT(POWER(V5-V12,2)+POWER(W5-W12,2))</f>
        <v>2.30488611432322</v>
      </c>
      <c r="Z5" s="31">
        <f>SQRT(POWER(V5-V13,2)+POWER(W5-W13,2))</f>
        <v>7.28010988928052</v>
      </c>
      <c r="AA5" s="66" t="s">
        <v>16</v>
      </c>
      <c r="AB5" s="67">
        <v>8</v>
      </c>
      <c r="AC5" s="68">
        <v>4</v>
      </c>
    </row>
    <row r="6" spans="1:29">
      <c r="A6" s="15" t="s">
        <v>17</v>
      </c>
      <c r="B6" s="16">
        <v>2</v>
      </c>
      <c r="C6" s="17">
        <v>7</v>
      </c>
      <c r="D6" s="18">
        <f>SQRT(POWER(B6-B3,2)+POWER(C3-C6,2))</f>
        <v>3</v>
      </c>
      <c r="E6" s="31">
        <f>SQRT(POWER(B6-B4,2)+POWER(C6-C4,2))</f>
        <v>2</v>
      </c>
      <c r="F6" s="32">
        <f>SQRT(POWER(B6-B9,2)+POWER(C6-C9,2))</f>
        <v>5.09901951359278</v>
      </c>
      <c r="G6" s="11" t="s">
        <v>17</v>
      </c>
      <c r="H6" s="12">
        <v>2</v>
      </c>
      <c r="I6" s="40">
        <v>7</v>
      </c>
      <c r="K6" s="41" t="s">
        <v>17</v>
      </c>
      <c r="L6" s="42">
        <v>2</v>
      </c>
      <c r="M6" s="57">
        <v>7</v>
      </c>
      <c r="N6" s="18">
        <f>SQRT(POWER(L6-L11,2)+POWER(M6-M11,2))</f>
        <v>2.69258240356725</v>
      </c>
      <c r="O6" s="18">
        <f>SQRT(POWER(L6-L12,2)+POWER(M6-M12,2))</f>
        <v>3.60555127546399</v>
      </c>
      <c r="P6" s="31">
        <f>SQRT(POWER(L6-L13,2)+POWER(M6-M13,2))</f>
        <v>5.09901951359278</v>
      </c>
      <c r="Q6" s="69" t="s">
        <v>17</v>
      </c>
      <c r="R6" s="70">
        <v>2</v>
      </c>
      <c r="S6" s="71">
        <v>7</v>
      </c>
      <c r="U6" s="41" t="s">
        <v>17</v>
      </c>
      <c r="V6" s="42">
        <v>2</v>
      </c>
      <c r="W6" s="57">
        <v>7</v>
      </c>
      <c r="X6" s="18">
        <f>SQRT(POWER(V6-V11,2)+POWER(W6-W11,2))</f>
        <v>1.7950549357115</v>
      </c>
      <c r="Y6" s="18">
        <f>SQRT(POWER(V6-V12,2)+POWER(W6-W12,2))</f>
        <v>4.50693909432999</v>
      </c>
      <c r="Z6" s="31">
        <f>SQRT(POWER(V6-V13,2)+POWER(W6-W13,2))</f>
        <v>5.09901951359278</v>
      </c>
      <c r="AA6" s="69" t="s">
        <v>17</v>
      </c>
      <c r="AB6" s="70">
        <v>2</v>
      </c>
      <c r="AC6" s="71">
        <v>7</v>
      </c>
    </row>
    <row r="7" spans="1:29">
      <c r="A7" s="15" t="s">
        <v>18</v>
      </c>
      <c r="B7" s="16">
        <v>7</v>
      </c>
      <c r="C7" s="17">
        <v>5</v>
      </c>
      <c r="D7" s="18">
        <f>SQRT(POWER(B7-B3,2)+POWER(C3-C7,2))</f>
        <v>7.07106781186548</v>
      </c>
      <c r="E7" s="31">
        <f>SQRT(POWER(B7-B4,2)+POWER(C7-C4,2))</f>
        <v>5</v>
      </c>
      <c r="F7" s="32">
        <f>SQRT(POWER(B7-B9,2)+POWER(C7-C9,2))</f>
        <v>6.70820393249937</v>
      </c>
      <c r="G7" s="11" t="s">
        <v>18</v>
      </c>
      <c r="H7" s="12">
        <v>7</v>
      </c>
      <c r="I7" s="40">
        <v>5</v>
      </c>
      <c r="K7" s="41" t="s">
        <v>18</v>
      </c>
      <c r="L7" s="42">
        <v>7</v>
      </c>
      <c r="M7" s="57">
        <v>5</v>
      </c>
      <c r="N7" s="18">
        <f>SQRT(POWER(L7-L11,2)+POWER(M7-M11,2))</f>
        <v>6.02079728939615</v>
      </c>
      <c r="O7" s="18">
        <f>SQRT(POWER(L7-L12,2)+POWER(M7-M12,2))</f>
        <v>2</v>
      </c>
      <c r="P7" s="31">
        <f>SQRT(POWER(L7-L13,2)+POWER(M7-M13,2))</f>
        <v>6.70820393249937</v>
      </c>
      <c r="Q7" s="66" t="s">
        <v>18</v>
      </c>
      <c r="R7" s="67">
        <v>7</v>
      </c>
      <c r="S7" s="68">
        <v>5</v>
      </c>
      <c r="U7" s="41" t="s">
        <v>18</v>
      </c>
      <c r="V7" s="42">
        <v>7</v>
      </c>
      <c r="W7" s="57">
        <v>5</v>
      </c>
      <c r="X7" s="18">
        <f>SQRT(POWER(V7-V11,2)+POWER(W7-W11,2))</f>
        <v>5.67646212197547</v>
      </c>
      <c r="Y7" s="18">
        <f>SQRT(POWER(V7-V12,2)+POWER(W7-W12,2))</f>
        <v>1.34629120178363</v>
      </c>
      <c r="Z7" s="31">
        <f>SQRT(POWER(V7-V13,2)+POWER(W7-W13,2))</f>
        <v>6.70820393249937</v>
      </c>
      <c r="AA7" s="66" t="s">
        <v>18</v>
      </c>
      <c r="AB7" s="67">
        <v>7</v>
      </c>
      <c r="AC7" s="68">
        <v>5</v>
      </c>
    </row>
    <row r="8" spans="1:29">
      <c r="A8" s="15" t="s">
        <v>19</v>
      </c>
      <c r="B8" s="16">
        <v>6</v>
      </c>
      <c r="C8" s="17">
        <v>4</v>
      </c>
      <c r="D8" s="18">
        <f>SQRT(POWER(B8-B3,2)+POWER(C3-C8,2))</f>
        <v>7.21110255092798</v>
      </c>
      <c r="E8" s="31">
        <f>SQRT(POWER(B8-B4,2)+POWER(C8-C4,2))</f>
        <v>4.12310562561766</v>
      </c>
      <c r="F8" s="32">
        <f>SQRT(POWER(B8-B9,2)+POWER(C8-C9,2))</f>
        <v>5.3851648071345</v>
      </c>
      <c r="G8" s="11" t="s">
        <v>19</v>
      </c>
      <c r="H8" s="12">
        <v>6</v>
      </c>
      <c r="I8" s="40">
        <v>4</v>
      </c>
      <c r="K8" s="41" t="s">
        <v>19</v>
      </c>
      <c r="L8" s="42">
        <v>6</v>
      </c>
      <c r="M8" s="57">
        <v>4</v>
      </c>
      <c r="N8" s="18">
        <f>SQRT(POWER(L8-L11,2)+POWER(M8-M11,2))</f>
        <v>6.26498204307083</v>
      </c>
      <c r="O8" s="18">
        <f>SQRT(POWER(L8-L12,2)+POWER(M8-M12,2))</f>
        <v>1.4142135623731</v>
      </c>
      <c r="P8" s="31">
        <f>SQRT(POWER(L8-L13,2)+POWER(M8-M13,2))</f>
        <v>5.3851648071345</v>
      </c>
      <c r="Q8" s="66" t="s">
        <v>19</v>
      </c>
      <c r="R8" s="67">
        <v>6</v>
      </c>
      <c r="S8" s="68">
        <v>4</v>
      </c>
      <c r="U8" s="41" t="s">
        <v>19</v>
      </c>
      <c r="V8" s="42">
        <v>6</v>
      </c>
      <c r="W8" s="57">
        <v>4</v>
      </c>
      <c r="X8" s="18">
        <f>SQRT(POWER(V8-V11,2)+POWER(W8-W11,2))</f>
        <v>5.73488351136175</v>
      </c>
      <c r="Y8" s="18">
        <f>SQRT(POWER(V8-V12,2)+POWER(W8-W12,2))</f>
        <v>0.559016994374947</v>
      </c>
      <c r="Z8" s="31">
        <f>SQRT(POWER(V8-V13,2)+POWER(W8-W13,2))</f>
        <v>5.3851648071345</v>
      </c>
      <c r="AA8" s="66" t="s">
        <v>19</v>
      </c>
      <c r="AB8" s="67">
        <v>6</v>
      </c>
      <c r="AC8" s="68">
        <v>4</v>
      </c>
    </row>
    <row r="9" spans="1:29">
      <c r="A9" s="19" t="s">
        <v>20</v>
      </c>
      <c r="B9" s="20">
        <v>1</v>
      </c>
      <c r="C9" s="21">
        <v>2</v>
      </c>
      <c r="D9" s="14" t="s">
        <v>14</v>
      </c>
      <c r="E9" s="29" t="s">
        <v>14</v>
      </c>
      <c r="F9" s="30" t="s">
        <v>14</v>
      </c>
      <c r="G9" s="19" t="s">
        <v>20</v>
      </c>
      <c r="H9" s="20">
        <v>1</v>
      </c>
      <c r="I9" s="43">
        <v>2</v>
      </c>
      <c r="J9"/>
      <c r="K9" s="41" t="s">
        <v>20</v>
      </c>
      <c r="L9" s="42">
        <v>1</v>
      </c>
      <c r="M9" s="57">
        <v>2</v>
      </c>
      <c r="N9" s="18">
        <f>SQRT(POWER(L9-L11,2)+POWER(M9-M11,2))</f>
        <v>7.76208734813001</v>
      </c>
      <c r="O9" s="18">
        <f>SQRT(POWER(L9-L12,2)+POWER(M9-M12,2))</f>
        <v>5</v>
      </c>
      <c r="P9" s="31">
        <f>SQRT(POWER(L9-L13,2)+POWER(M9-M13,2))</f>
        <v>0</v>
      </c>
      <c r="Q9" s="72" t="s">
        <v>20</v>
      </c>
      <c r="R9" s="73">
        <v>1</v>
      </c>
      <c r="S9" s="74">
        <v>2</v>
      </c>
      <c r="U9" s="41" t="s">
        <v>20</v>
      </c>
      <c r="V9" s="42">
        <v>1</v>
      </c>
      <c r="W9" s="57">
        <v>2</v>
      </c>
      <c r="X9" s="18">
        <f>SQRT(POWER(V9-V11,2)+POWER(W9-W11,2))</f>
        <v>6.87184270936277</v>
      </c>
      <c r="Y9" s="18">
        <f>SQRT(POWER(V9-V12,2)+POWER(W9-W12,2))</f>
        <v>5.36772763839597</v>
      </c>
      <c r="Z9" s="31">
        <f>SQRT(POWER(V9-V13,2)+POWER(W9-W13,2))</f>
        <v>0</v>
      </c>
      <c r="AA9" s="72" t="s">
        <v>20</v>
      </c>
      <c r="AB9" s="73">
        <v>1</v>
      </c>
      <c r="AC9" s="74">
        <v>2</v>
      </c>
    </row>
    <row r="10" ht="15" spans="1:29">
      <c r="A10" s="22" t="s">
        <v>21</v>
      </c>
      <c r="B10" s="23">
        <v>4</v>
      </c>
      <c r="C10" s="24">
        <v>9</v>
      </c>
      <c r="D10" s="25">
        <f>SQRT(POWER(B10-B3,2)+POWER(C3-C10,2))</f>
        <v>2.23606797749979</v>
      </c>
      <c r="E10" s="33">
        <f>SQRT(POWER(B10-B4,2)+POWER(C10-C4,2))</f>
        <v>4.47213595499958</v>
      </c>
      <c r="F10" s="34">
        <f>SQRT(POWER(B10-B9,2)+POWER(C10-C9,2))</f>
        <v>7.61577310586391</v>
      </c>
      <c r="G10" s="35" t="s">
        <v>21</v>
      </c>
      <c r="H10" s="36">
        <v>4</v>
      </c>
      <c r="I10" s="44">
        <v>9</v>
      </c>
      <c r="K10" s="45" t="s">
        <v>21</v>
      </c>
      <c r="L10" s="46">
        <v>4</v>
      </c>
      <c r="M10" s="58">
        <v>9</v>
      </c>
      <c r="N10" s="25">
        <f>SQRT(POWER(L10-L11,2)+POWER(M10-M11,2))</f>
        <v>1.11803398874989</v>
      </c>
      <c r="O10" s="25">
        <f>SQRT(POWER(L10-L12,2)+POWER(M10-M12,2))</f>
        <v>4.12310562561766</v>
      </c>
      <c r="P10" s="33">
        <f>SQRT(POWER(L10-L13,2)+POWER(M10-M13,2))</f>
        <v>7.61577310586391</v>
      </c>
      <c r="Q10" s="75" t="s">
        <v>21</v>
      </c>
      <c r="R10" s="76">
        <v>4</v>
      </c>
      <c r="S10" s="77">
        <v>9</v>
      </c>
      <c r="U10" s="45" t="s">
        <v>21</v>
      </c>
      <c r="V10" s="46">
        <v>4</v>
      </c>
      <c r="W10" s="58">
        <v>9</v>
      </c>
      <c r="X10" s="25">
        <f>SQRT(POWER(V10-V11,2)+POWER(W10-W11,2))</f>
        <v>1.37436854187255</v>
      </c>
      <c r="Y10" s="25">
        <f>SQRT(POWER(V10-V12,2)+POWER(W10-W12,2))</f>
        <v>4.82830197895699</v>
      </c>
      <c r="Z10" s="33">
        <f>SQRT(POWER(V10-V13,2)+POWER(W10-W13,2))</f>
        <v>7.61577310586391</v>
      </c>
      <c r="AA10" s="78" t="s">
        <v>21</v>
      </c>
      <c r="AB10" s="79">
        <v>4</v>
      </c>
      <c r="AC10" s="80">
        <v>9</v>
      </c>
    </row>
    <row r="11" ht="31" customHeight="true" spans="11:23">
      <c r="K11" s="47" t="s">
        <v>22</v>
      </c>
      <c r="L11" s="48">
        <f>AVERAGE(L3,L10)</f>
        <v>3</v>
      </c>
      <c r="M11" s="59">
        <f>AVERAGE(M3,M10)</f>
        <v>9.5</v>
      </c>
      <c r="U11" s="47" t="s">
        <v>22</v>
      </c>
      <c r="V11" s="48">
        <f>AVERAGE(V3,V6,V10)</f>
        <v>2.66666666666667</v>
      </c>
      <c r="W11" s="59">
        <f>AVERAGE(W3,W6,W10)</f>
        <v>8.66666666666667</v>
      </c>
    </row>
    <row r="12" ht="29.25" spans="11:23">
      <c r="K12" s="49" t="s">
        <v>23</v>
      </c>
      <c r="L12" s="50">
        <f>AVERAGE(H4:H8)</f>
        <v>5</v>
      </c>
      <c r="M12" s="60">
        <f>AVERAGE(I4:I8)</f>
        <v>5</v>
      </c>
      <c r="U12" s="49" t="s">
        <v>23</v>
      </c>
      <c r="V12" s="50">
        <f>AVERAGE(R4:R5,R7:R8)</f>
        <v>5.75</v>
      </c>
      <c r="W12" s="50">
        <f>AVERAGE(S4:S5,S7:S8)</f>
        <v>4.5</v>
      </c>
    </row>
    <row r="13" ht="29.25" spans="11:23">
      <c r="K13" s="51" t="s">
        <v>24</v>
      </c>
      <c r="L13" s="52">
        <f>AVERAGE(H9)</f>
        <v>1</v>
      </c>
      <c r="M13" s="61">
        <f>AVERAGE(I9)</f>
        <v>2</v>
      </c>
      <c r="U13" s="51" t="s">
        <v>24</v>
      </c>
      <c r="V13" s="52">
        <f>AVERAGE(R9)</f>
        <v>1</v>
      </c>
      <c r="W13" s="61">
        <f>AVERAGE(S9)</f>
        <v>2</v>
      </c>
    </row>
  </sheetData>
  <mergeCells count="4">
    <mergeCell ref="A1:C1"/>
    <mergeCell ref="G1:I1"/>
    <mergeCell ref="Q1:S1"/>
    <mergeCell ref="AA1:AC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Cavasin</dc:creator>
  <cp:lastModifiedBy>Nicolas Cavasin</cp:lastModifiedBy>
  <dcterms:created xsi:type="dcterms:W3CDTF">2020-11-15T16:57:42Z</dcterms:created>
  <dcterms:modified xsi:type="dcterms:W3CDTF">2020-11-15T21:17:31Z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3082-11.1.0.9711</vt:lpwstr>
  </property>
</Properties>
</file>