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RITU PRIYA SINGH\Desktop\Assgn\"/>
    </mc:Choice>
  </mc:AlternateContent>
  <xr:revisionPtr revIDLastSave="0" documentId="13_ncr:1_{5CCDE892-E533-485E-8ED4-C7F9C1508F6E}" xr6:coauthVersionLast="47" xr6:coauthVersionMax="47" xr10:uidLastSave="{00000000-0000-0000-0000-000000000000}"/>
  <bookViews>
    <workbookView xWindow="-108" yWindow="-108" windowWidth="23256" windowHeight="13176" firstSheet="1" activeTab="1" xr2:uid="{18AE628F-736A-47D0-A67B-349B3437A590}"/>
  </bookViews>
  <sheets>
    <sheet name="Data" sheetId="1" r:id="rId1"/>
    <sheet name="Dashboard" sheetId="8" r:id="rId2"/>
    <sheet name="All Conversions" sheetId="6" r:id="rId3"/>
    <sheet name="Avg Conv" sheetId="7" r:id="rId4"/>
    <sheet name="Clicks" sheetId="4" r:id="rId5"/>
    <sheet name="Impr" sheetId="5" r:id="rId6"/>
    <sheet name="Cost" sheetId="2" r:id="rId7"/>
    <sheet name="CTR" sheetId="3" r:id="rId8"/>
  </sheets>
  <definedNames>
    <definedName name="_xlcn.WorksheetConnection_CampaignPerformance.xlsxCampaign_Report_ND" hidden="1">Campaign_Report_ND[]</definedName>
    <definedName name="_xlcn.WorksheetConnection_DataAO" hidden="1">Data!$A:$N</definedName>
    <definedName name="ExternalData_1" localSheetId="0" hidden="1">Data!$A$1:$N$15</definedName>
    <definedName name="Slicer_Bid_strategy_type">#N/A</definedName>
    <definedName name="Slicer_Campaign">#N/A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mpaign_Report_ND" name="Campaign_Report_ND" connection="WorksheetConnection_Campaign Performance.xlsx!Campaign_Report_ND"/>
          <x15:modelTable id="Range" name="Range" connection="WorksheetConnection_Data!$A:$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4E86E6-B593-4CA0-A153-E22BA1B72905}" keepAlive="1" name="Query - Campaign Report-ND" description="Connection to the 'Campaign Report-ND' query in the workbook." type="5" refreshedVersion="8" background="1" saveData="1">
    <dbPr connection="Provider=Microsoft.Mashup.OleDb.1;Data Source=$Workbook$;Location=&quot;Campaign Report-ND&quot;;Extended Properties=&quot;&quot;" command="SELECT * FROM [Campaign Report-ND]"/>
  </connection>
  <connection id="2" xr16:uid="{D514FE8D-F278-4994-B670-1E0FC706B3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DD3EB31-EC26-4436-A9F3-9D11E06D5F84}" name="WorksheetConnection_Campaign Performance.xlsx!Campaign_Report_ND" type="102" refreshedVersion="8" minRefreshableVersion="5">
    <extLst>
      <ext xmlns:x15="http://schemas.microsoft.com/office/spreadsheetml/2010/11/main" uri="{DE250136-89BD-433C-8126-D09CA5730AF9}">
        <x15:connection id="Campaign_Report_ND" autoDelete="1">
          <x15:rangePr sourceName="_xlcn.WorksheetConnection_CampaignPerformance.xlsxCampaign_Report_ND"/>
        </x15:connection>
      </ext>
    </extLst>
  </connection>
  <connection id="4" xr16:uid="{9FD5162C-D8D6-4BFA-9DE1-80EB36A9FA45}" name="WorksheetConnection_Data!$A:$O" type="102" refreshedVersion="8" minRefreshableVersion="5">
    <extLst>
      <ext xmlns:x15="http://schemas.microsoft.com/office/spreadsheetml/2010/11/main" uri="{DE250136-89BD-433C-8126-D09CA5730AF9}">
        <x15:connection id="Range" autoDelete="1">
          <x15:rangePr sourceName="_xlcn.WorksheetConnection_DataAO"/>
        </x15:connection>
      </ext>
    </extLst>
  </connection>
</connections>
</file>

<file path=xl/sharedStrings.xml><?xml version="1.0" encoding="utf-8"?>
<sst xmlns="http://schemas.openxmlformats.org/spreadsheetml/2006/main" count="138" uniqueCount="34">
  <si>
    <t>Dec</t>
  </si>
  <si>
    <t>Campaign status</t>
  </si>
  <si>
    <t>Campaign</t>
  </si>
  <si>
    <t>Cost</t>
  </si>
  <si>
    <t>CTR</t>
  </si>
  <si>
    <t>Avg. CPC</t>
  </si>
  <si>
    <t>Clicks</t>
  </si>
  <si>
    <t>All conv.</t>
  </si>
  <si>
    <t>Impr.</t>
  </si>
  <si>
    <t>Bid strategy type</t>
  </si>
  <si>
    <t>Conv. rate</t>
  </si>
  <si>
    <t>Conv. value</t>
  </si>
  <si>
    <t>Conversions</t>
  </si>
  <si>
    <t>Cost / conv.</t>
  </si>
  <si>
    <t>Enabled</t>
  </si>
  <si>
    <t>Maximise conversions</t>
  </si>
  <si>
    <t>CPC (enhanced)</t>
  </si>
  <si>
    <t>Maximise Conversions (Target CPA)</t>
  </si>
  <si>
    <t>Nov</t>
  </si>
  <si>
    <t>physiotherapy</t>
  </si>
  <si>
    <t>generalyoga</t>
  </si>
  <si>
    <t>weightloss</t>
  </si>
  <si>
    <t>stress management</t>
  </si>
  <si>
    <t>prenatal</t>
  </si>
  <si>
    <t>Month</t>
  </si>
  <si>
    <t>Row Labels</t>
  </si>
  <si>
    <t>Grand Total</t>
  </si>
  <si>
    <t>Sum of Cost</t>
  </si>
  <si>
    <t>Column Labels</t>
  </si>
  <si>
    <t>Sum of Clicks</t>
  </si>
  <si>
    <t>Sum of All conv.</t>
  </si>
  <si>
    <t>Average of Conversions</t>
  </si>
  <si>
    <t>Average of Impr.</t>
  </si>
  <si>
    <t>Average of CTR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</si>
</sst>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36"/>
      <color theme="4" tint="-0.249977111117893"/>
      <name val="ADLaM Display"/>
    </font>
    <font>
      <sz val="11"/>
      <color theme="4" tint="-0.249977111117893"/>
      <name val="ADLaM Display"/>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2" fillId="2" borderId="0" xfId="0" applyFont="1" applyFill="1"/>
    <xf numFmtId="0" fontId="3" fillId="2" borderId="0" xfId="0" applyFont="1"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Performance.xlsx]All Conversions!PivotTable5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'All Conversions'!$B$1:$B$2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Conversions'!$B$3:$B$8</c:f>
              <c:numCache>
                <c:formatCode>General</c:formatCode>
                <c:ptCount val="5"/>
                <c:pt idx="0">
                  <c:v>904.18999999999994</c:v>
                </c:pt>
                <c:pt idx="1">
                  <c:v>95.2</c:v>
                </c:pt>
                <c:pt idx="2">
                  <c:v>33.369999999999997</c:v>
                </c:pt>
                <c:pt idx="3">
                  <c:v>106.45</c:v>
                </c:pt>
                <c:pt idx="4">
                  <c:v>30.85</c:v>
                </c:pt>
              </c:numCache>
            </c:numRef>
          </c:val>
          <c:extLst>
            <c:ext xmlns:c16="http://schemas.microsoft.com/office/drawing/2014/chart" uri="{C3380CC4-5D6E-409C-BE32-E72D297353CC}">
              <c16:uniqueId val="{00000000-06CD-467F-A704-032B9E49E288}"/>
            </c:ext>
          </c:extLst>
        </c:ser>
        <c:ser>
          <c:idx val="1"/>
          <c:order val="1"/>
          <c:tx>
            <c:strRef>
              <c:f>'All Conversions'!$C$1:$C$2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Conversions'!$C$3:$C$8</c:f>
              <c:numCache>
                <c:formatCode>General</c:formatCode>
                <c:ptCount val="5"/>
                <c:pt idx="0">
                  <c:v>366.86</c:v>
                </c:pt>
                <c:pt idx="1">
                  <c:v>49.97</c:v>
                </c:pt>
                <c:pt idx="2">
                  <c:v>22.91</c:v>
                </c:pt>
                <c:pt idx="3">
                  <c:v>77.91</c:v>
                </c:pt>
                <c:pt idx="4">
                  <c:v>6</c:v>
                </c:pt>
              </c:numCache>
            </c:numRef>
          </c:val>
          <c:extLst>
            <c:ext xmlns:c16="http://schemas.microsoft.com/office/drawing/2014/chart" uri="{C3380CC4-5D6E-409C-BE32-E72D297353CC}">
              <c16:uniqueId val="{00000001-06CD-467F-A704-032B9E49E288}"/>
            </c:ext>
          </c:extLst>
        </c:ser>
        <c:dLbls>
          <c:showLegendKey val="0"/>
          <c:showVal val="0"/>
          <c:showCatName val="0"/>
          <c:showSerName val="0"/>
          <c:showPercent val="0"/>
          <c:showBubbleSize val="0"/>
        </c:dLbls>
        <c:axId val="289465632"/>
        <c:axId val="289461792"/>
      </c:areaChart>
      <c:catAx>
        <c:axId val="2894656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1792"/>
        <c:crosses val="autoZero"/>
        <c:auto val="1"/>
        <c:lblAlgn val="ctr"/>
        <c:lblOffset val="100"/>
        <c:noMultiLvlLbl val="0"/>
      </c:catAx>
      <c:valAx>
        <c:axId val="28946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5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Performance.xlsx]Impr!PivotTable4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Impression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Impr!$B$1</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23-4D17-841A-0BB2740C078D}"/>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23-4D17-841A-0BB2740C078D}"/>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23-4D17-841A-0BB2740C078D}"/>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23-4D17-841A-0BB2740C078D}"/>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23-4D17-841A-0BB2740C078D}"/>
              </c:ext>
            </c:extLst>
          </c:dPt>
          <c:cat>
            <c:strRef>
              <c:f>Impr!$A$2:$A$7</c:f>
              <c:strCache>
                <c:ptCount val="5"/>
                <c:pt idx="0">
                  <c:v>generalyoga</c:v>
                </c:pt>
                <c:pt idx="1">
                  <c:v>physiotherapy</c:v>
                </c:pt>
                <c:pt idx="2">
                  <c:v>prenatal</c:v>
                </c:pt>
                <c:pt idx="3">
                  <c:v>stress management</c:v>
                </c:pt>
                <c:pt idx="4">
                  <c:v>weightloss</c:v>
                </c:pt>
              </c:strCache>
            </c:strRef>
          </c:cat>
          <c:val>
            <c:numRef>
              <c:f>Impr!$B$2:$B$7</c:f>
              <c:numCache>
                <c:formatCode>General</c:formatCode>
                <c:ptCount val="5"/>
                <c:pt idx="0">
                  <c:v>46374</c:v>
                </c:pt>
                <c:pt idx="1">
                  <c:v>14143</c:v>
                </c:pt>
                <c:pt idx="2">
                  <c:v>2815</c:v>
                </c:pt>
                <c:pt idx="3">
                  <c:v>12899</c:v>
                </c:pt>
                <c:pt idx="4">
                  <c:v>2743.5</c:v>
                </c:pt>
              </c:numCache>
            </c:numRef>
          </c:val>
          <c:extLst>
            <c:ext xmlns:c16="http://schemas.microsoft.com/office/drawing/2014/chart" uri="{C3380CC4-5D6E-409C-BE32-E72D297353CC}">
              <c16:uniqueId val="{00000000-2597-465D-9023-A9E9D3F693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Performance.xlsx]Cost!PivotTable1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 of Each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Cost!$B$3:$B$4</c:f>
              <c:strCache>
                <c:ptCount val="1"/>
                <c:pt idx="0">
                  <c:v>Nov</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Cost!$B$5:$B$10</c:f>
              <c:numCache>
                <c:formatCode>General</c:formatCode>
                <c:ptCount val="5"/>
                <c:pt idx="0">
                  <c:v>415304.23000000004</c:v>
                </c:pt>
                <c:pt idx="1">
                  <c:v>42186.57</c:v>
                </c:pt>
                <c:pt idx="2">
                  <c:v>17644.98</c:v>
                </c:pt>
                <c:pt idx="3">
                  <c:v>65663.27</c:v>
                </c:pt>
                <c:pt idx="4">
                  <c:v>13972.05</c:v>
                </c:pt>
              </c:numCache>
            </c:numRef>
          </c:val>
          <c:extLst>
            <c:ext xmlns:c16="http://schemas.microsoft.com/office/drawing/2014/chart" uri="{C3380CC4-5D6E-409C-BE32-E72D297353CC}">
              <c16:uniqueId val="{00000000-0BFC-4473-B53F-445300FA1C79}"/>
            </c:ext>
          </c:extLst>
        </c:ser>
        <c:ser>
          <c:idx val="1"/>
          <c:order val="1"/>
          <c:tx>
            <c:strRef>
              <c:f>Cost!$C$3:$C$4</c:f>
              <c:strCache>
                <c:ptCount val="1"/>
                <c:pt idx="0">
                  <c:v>Dec</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Cost!$C$5:$C$10</c:f>
              <c:numCache>
                <c:formatCode>General</c:formatCode>
                <c:ptCount val="5"/>
                <c:pt idx="0">
                  <c:v>381072.51999999996</c:v>
                </c:pt>
                <c:pt idx="1">
                  <c:v>30923.64</c:v>
                </c:pt>
                <c:pt idx="2">
                  <c:v>13754.92</c:v>
                </c:pt>
                <c:pt idx="3">
                  <c:v>48461.9</c:v>
                </c:pt>
                <c:pt idx="4">
                  <c:v>15396.94</c:v>
                </c:pt>
              </c:numCache>
            </c:numRef>
          </c:val>
          <c:extLst>
            <c:ext xmlns:c16="http://schemas.microsoft.com/office/drawing/2014/chart" uri="{C3380CC4-5D6E-409C-BE32-E72D297353CC}">
              <c16:uniqueId val="{00000001-0BFC-4473-B53F-445300FA1C79}"/>
            </c:ext>
          </c:extLst>
        </c:ser>
        <c:dLbls>
          <c:showLegendKey val="0"/>
          <c:showVal val="0"/>
          <c:showCatName val="0"/>
          <c:showSerName val="0"/>
          <c:showPercent val="0"/>
          <c:showBubbleSize val="0"/>
        </c:dLbls>
        <c:gapWidth val="100"/>
        <c:overlap val="-24"/>
        <c:axId val="212352144"/>
        <c:axId val="212353104"/>
      </c:barChart>
      <c:catAx>
        <c:axId val="212352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3104"/>
        <c:crosses val="autoZero"/>
        <c:auto val="1"/>
        <c:lblAlgn val="ctr"/>
        <c:lblOffset val="100"/>
        <c:noMultiLvlLbl val="0"/>
      </c:catAx>
      <c:valAx>
        <c:axId val="212353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Performance.xlsx]CTR!PivotTable3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CTR</a:t>
            </a:r>
          </a:p>
        </c:rich>
      </c:tx>
      <c:overlay val="0"/>
      <c:spPr>
        <a:noFill/>
        <a:ln>
          <a:noFill/>
        </a:ln>
        <a:effectLst/>
      </c:spPr>
    </c:title>
    <c:autoTitleDeleted val="0"/>
    <c:pivotFmts>
      <c:pivotFmt>
        <c:idx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6"/>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CTR!$B$1:$B$2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CTR!$B$3:$B$8</c:f>
              <c:numCache>
                <c:formatCode>General</c:formatCode>
                <c:ptCount val="5"/>
                <c:pt idx="0">
                  <c:v>9.2033333333333342E-2</c:v>
                </c:pt>
                <c:pt idx="1">
                  <c:v>6.7599999999999993E-2</c:v>
                </c:pt>
                <c:pt idx="2">
                  <c:v>0.14449999999999999</c:v>
                </c:pt>
                <c:pt idx="3">
                  <c:v>0.1027</c:v>
                </c:pt>
                <c:pt idx="4">
                  <c:v>0.12740000000000001</c:v>
                </c:pt>
              </c:numCache>
            </c:numRef>
          </c:val>
          <c:extLst>
            <c:ext xmlns:c16="http://schemas.microsoft.com/office/drawing/2014/chart" uri="{C3380CC4-5D6E-409C-BE32-E72D297353CC}">
              <c16:uniqueId val="{00000000-9B49-42A1-9263-D5170320C58F}"/>
            </c:ext>
          </c:extLst>
        </c:ser>
        <c:ser>
          <c:idx val="1"/>
          <c:order val="1"/>
          <c:tx>
            <c:strRef>
              <c:f>CTR!$C$1:$C$2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CTR!$C$3:$C$8</c:f>
              <c:numCache>
                <c:formatCode>General</c:formatCode>
                <c:ptCount val="5"/>
                <c:pt idx="0">
                  <c:v>9.0600000000000014E-2</c:v>
                </c:pt>
                <c:pt idx="1">
                  <c:v>7.1099999999999997E-2</c:v>
                </c:pt>
                <c:pt idx="2">
                  <c:v>0.14810000000000001</c:v>
                </c:pt>
                <c:pt idx="3">
                  <c:v>0.1033</c:v>
                </c:pt>
                <c:pt idx="4">
                  <c:v>0.12909999999999999</c:v>
                </c:pt>
              </c:numCache>
            </c:numRef>
          </c:val>
          <c:extLst>
            <c:ext xmlns:c16="http://schemas.microsoft.com/office/drawing/2014/chart" uri="{C3380CC4-5D6E-409C-BE32-E72D297353CC}">
              <c16:uniqueId val="{00000001-9B49-42A1-9263-D5170320C58F}"/>
            </c:ext>
          </c:extLst>
        </c:ser>
        <c:bandFmts>
          <c:bandFmt>
            <c:idx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289213664"/>
        <c:axId val="289219424"/>
        <c:axId val="335660336"/>
      </c:surface3DChart>
      <c:catAx>
        <c:axId val="28921366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auto val="1"/>
        <c:lblAlgn val="ctr"/>
        <c:lblOffset val="100"/>
        <c:noMultiLvlLbl val="0"/>
      </c:catAx>
      <c:valAx>
        <c:axId val="289219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3664"/>
        <c:crosses val="autoZero"/>
        <c:crossBetween val="midCat"/>
      </c:valAx>
      <c:serAx>
        <c:axId val="3356603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Performance.xlsx]Avg Conv!PivotTable6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Conv'!$B$1:$B$2</c:f>
              <c:strCache>
                <c:ptCount val="1"/>
                <c:pt idx="0">
                  <c:v>Dec</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Conv'!$B$3:$B$8</c:f>
              <c:numCache>
                <c:formatCode>General</c:formatCode>
                <c:ptCount val="5"/>
                <c:pt idx="0">
                  <c:v>122.33</c:v>
                </c:pt>
                <c:pt idx="1">
                  <c:v>51.01</c:v>
                </c:pt>
                <c:pt idx="2">
                  <c:v>19</c:v>
                </c:pt>
                <c:pt idx="3">
                  <c:v>54</c:v>
                </c:pt>
                <c:pt idx="4">
                  <c:v>18</c:v>
                </c:pt>
              </c:numCache>
            </c:numRef>
          </c:val>
          <c:smooth val="0"/>
          <c:extLst>
            <c:ext xmlns:c16="http://schemas.microsoft.com/office/drawing/2014/chart" uri="{C3380CC4-5D6E-409C-BE32-E72D297353CC}">
              <c16:uniqueId val="{00000002-6A8A-46F8-B73E-6A5ED434AB9D}"/>
            </c:ext>
          </c:extLst>
        </c:ser>
        <c:ser>
          <c:idx val="1"/>
          <c:order val="1"/>
          <c:tx>
            <c:strRef>
              <c:f>'Avg Conv'!$C$1:$C$2</c:f>
              <c:strCache>
                <c:ptCount val="1"/>
                <c:pt idx="0">
                  <c:v>Nov</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Conv'!$C$3:$C$8</c:f>
              <c:numCache>
                <c:formatCode>General</c:formatCode>
                <c:ptCount val="5"/>
                <c:pt idx="0">
                  <c:v>106.66666666666667</c:v>
                </c:pt>
                <c:pt idx="1">
                  <c:v>49.97</c:v>
                </c:pt>
                <c:pt idx="2">
                  <c:v>20</c:v>
                </c:pt>
                <c:pt idx="3">
                  <c:v>76.91</c:v>
                </c:pt>
                <c:pt idx="4">
                  <c:v>5</c:v>
                </c:pt>
              </c:numCache>
            </c:numRef>
          </c:val>
          <c:smooth val="0"/>
          <c:extLst>
            <c:ext xmlns:c16="http://schemas.microsoft.com/office/drawing/2014/chart" uri="{C3380CC4-5D6E-409C-BE32-E72D297353CC}">
              <c16:uniqueId val="{00000003-6A8A-46F8-B73E-6A5ED434AB9D}"/>
            </c:ext>
          </c:extLst>
        </c:ser>
        <c:dLbls>
          <c:showLegendKey val="0"/>
          <c:showVal val="0"/>
          <c:showCatName val="0"/>
          <c:showSerName val="0"/>
          <c:showPercent val="0"/>
          <c:showBubbleSize val="0"/>
        </c:dLbls>
        <c:marker val="1"/>
        <c:smooth val="0"/>
        <c:axId val="286859632"/>
        <c:axId val="286861552"/>
      </c:lineChart>
      <c:catAx>
        <c:axId val="286859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61552"/>
        <c:crosses val="autoZero"/>
        <c:auto val="1"/>
        <c:lblAlgn val="ctr"/>
        <c:lblOffset val="100"/>
        <c:noMultiLvlLbl val="0"/>
      </c:catAx>
      <c:valAx>
        <c:axId val="286861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Performance.xlsx]Clicks!PivotTable2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Clicks!$B$3:$B$4</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Clicks!$B$5:$B$10</c:f>
              <c:numCache>
                <c:formatCode>General</c:formatCode>
                <c:ptCount val="5"/>
                <c:pt idx="0">
                  <c:v>7899</c:v>
                </c:pt>
                <c:pt idx="1">
                  <c:v>890</c:v>
                </c:pt>
                <c:pt idx="2">
                  <c:v>348</c:v>
                </c:pt>
                <c:pt idx="3">
                  <c:v>1157</c:v>
                </c:pt>
                <c:pt idx="4">
                  <c:v>333</c:v>
                </c:pt>
              </c:numCache>
            </c:numRef>
          </c:val>
          <c:extLst>
            <c:ext xmlns:c16="http://schemas.microsoft.com/office/drawing/2014/chart" uri="{C3380CC4-5D6E-409C-BE32-E72D297353CC}">
              <c16:uniqueId val="{00000000-D174-4CE5-A598-E7A447E2F46B}"/>
            </c:ext>
          </c:extLst>
        </c:ser>
        <c:ser>
          <c:idx val="1"/>
          <c:order val="1"/>
          <c:tx>
            <c:strRef>
              <c:f>Clicks!$C$3:$C$4</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Clicks!$C$5:$C$10</c:f>
              <c:numCache>
                <c:formatCode>General</c:formatCode>
                <c:ptCount val="5"/>
                <c:pt idx="0">
                  <c:v>6953</c:v>
                </c:pt>
                <c:pt idx="1">
                  <c:v>1074</c:v>
                </c:pt>
                <c:pt idx="2">
                  <c:v>477</c:v>
                </c:pt>
                <c:pt idx="3">
                  <c:v>1501</c:v>
                </c:pt>
                <c:pt idx="4">
                  <c:v>371</c:v>
                </c:pt>
              </c:numCache>
            </c:numRef>
          </c:val>
          <c:extLst>
            <c:ext xmlns:c16="http://schemas.microsoft.com/office/drawing/2014/chart" uri="{C3380CC4-5D6E-409C-BE32-E72D297353CC}">
              <c16:uniqueId val="{00000001-D174-4CE5-A598-E7A447E2F46B}"/>
            </c:ext>
          </c:extLst>
        </c:ser>
        <c:dLbls>
          <c:showLegendKey val="0"/>
          <c:showVal val="0"/>
          <c:showCatName val="0"/>
          <c:showSerName val="0"/>
          <c:showPercent val="0"/>
          <c:showBubbleSize val="0"/>
        </c:dLbls>
        <c:gapWidth val="115"/>
        <c:overlap val="-20"/>
        <c:axId val="288176816"/>
        <c:axId val="288186896"/>
      </c:barChart>
      <c:catAx>
        <c:axId val="288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86896"/>
        <c:crosses val="autoZero"/>
        <c:auto val="1"/>
        <c:lblAlgn val="ctr"/>
        <c:lblOffset val="100"/>
        <c:noMultiLvlLbl val="0"/>
      </c:catAx>
      <c:valAx>
        <c:axId val="28818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Performance.xlsx]Impr!PivotTable4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Impression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Impr!$B$1</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79-47DF-A36F-8A608B675DEF}"/>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79-47DF-A36F-8A608B675DEF}"/>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79-47DF-A36F-8A608B675DEF}"/>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79-47DF-A36F-8A608B675DEF}"/>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79-47DF-A36F-8A608B675DEF}"/>
              </c:ext>
            </c:extLst>
          </c:dPt>
          <c:cat>
            <c:strRef>
              <c:f>Impr!$A$2:$A$7</c:f>
              <c:strCache>
                <c:ptCount val="5"/>
                <c:pt idx="0">
                  <c:v>generalyoga</c:v>
                </c:pt>
                <c:pt idx="1">
                  <c:v>physiotherapy</c:v>
                </c:pt>
                <c:pt idx="2">
                  <c:v>prenatal</c:v>
                </c:pt>
                <c:pt idx="3">
                  <c:v>stress management</c:v>
                </c:pt>
                <c:pt idx="4">
                  <c:v>weightloss</c:v>
                </c:pt>
              </c:strCache>
            </c:strRef>
          </c:cat>
          <c:val>
            <c:numRef>
              <c:f>Impr!$B$2:$B$7</c:f>
              <c:numCache>
                <c:formatCode>General</c:formatCode>
                <c:ptCount val="5"/>
                <c:pt idx="0">
                  <c:v>46374</c:v>
                </c:pt>
                <c:pt idx="1">
                  <c:v>14143</c:v>
                </c:pt>
                <c:pt idx="2">
                  <c:v>2815</c:v>
                </c:pt>
                <c:pt idx="3">
                  <c:v>12899</c:v>
                </c:pt>
                <c:pt idx="4">
                  <c:v>2743.5</c:v>
                </c:pt>
              </c:numCache>
            </c:numRef>
          </c:val>
          <c:extLst>
            <c:ext xmlns:c16="http://schemas.microsoft.com/office/drawing/2014/chart" uri="{C3380CC4-5D6E-409C-BE32-E72D297353CC}">
              <c16:uniqueId val="{0000000A-2679-47DF-A36F-8A608B675D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Performance.xlsx]Cost!PivotTable1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 of Each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Cost!$B$3:$B$4</c:f>
              <c:strCache>
                <c:ptCount val="1"/>
                <c:pt idx="0">
                  <c:v>Nov</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Cost!$B$5:$B$10</c:f>
              <c:numCache>
                <c:formatCode>General</c:formatCode>
                <c:ptCount val="5"/>
                <c:pt idx="0">
                  <c:v>415304.23000000004</c:v>
                </c:pt>
                <c:pt idx="1">
                  <c:v>42186.57</c:v>
                </c:pt>
                <c:pt idx="2">
                  <c:v>17644.98</c:v>
                </c:pt>
                <c:pt idx="3">
                  <c:v>65663.27</c:v>
                </c:pt>
                <c:pt idx="4">
                  <c:v>13972.05</c:v>
                </c:pt>
              </c:numCache>
            </c:numRef>
          </c:val>
          <c:extLst>
            <c:ext xmlns:c16="http://schemas.microsoft.com/office/drawing/2014/chart" uri="{C3380CC4-5D6E-409C-BE32-E72D297353CC}">
              <c16:uniqueId val="{00000000-0B93-4A4E-AE6F-675F339A4188}"/>
            </c:ext>
          </c:extLst>
        </c:ser>
        <c:ser>
          <c:idx val="1"/>
          <c:order val="1"/>
          <c:tx>
            <c:strRef>
              <c:f>Cost!$C$3:$C$4</c:f>
              <c:strCache>
                <c:ptCount val="1"/>
                <c:pt idx="0">
                  <c:v>Dec</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Cost!$C$5:$C$10</c:f>
              <c:numCache>
                <c:formatCode>General</c:formatCode>
                <c:ptCount val="5"/>
                <c:pt idx="0">
                  <c:v>381072.51999999996</c:v>
                </c:pt>
                <c:pt idx="1">
                  <c:v>30923.64</c:v>
                </c:pt>
                <c:pt idx="2">
                  <c:v>13754.92</c:v>
                </c:pt>
                <c:pt idx="3">
                  <c:v>48461.9</c:v>
                </c:pt>
                <c:pt idx="4">
                  <c:v>15396.94</c:v>
                </c:pt>
              </c:numCache>
            </c:numRef>
          </c:val>
          <c:extLst>
            <c:ext xmlns:c16="http://schemas.microsoft.com/office/drawing/2014/chart" uri="{C3380CC4-5D6E-409C-BE32-E72D297353CC}">
              <c16:uniqueId val="{00000001-0B93-4A4E-AE6F-675F339A4188}"/>
            </c:ext>
          </c:extLst>
        </c:ser>
        <c:dLbls>
          <c:showLegendKey val="0"/>
          <c:showVal val="0"/>
          <c:showCatName val="0"/>
          <c:showSerName val="0"/>
          <c:showPercent val="0"/>
          <c:showBubbleSize val="0"/>
        </c:dLbls>
        <c:gapWidth val="100"/>
        <c:overlap val="-24"/>
        <c:axId val="212352144"/>
        <c:axId val="212353104"/>
      </c:barChart>
      <c:catAx>
        <c:axId val="212352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3104"/>
        <c:crosses val="autoZero"/>
        <c:auto val="1"/>
        <c:lblAlgn val="ctr"/>
        <c:lblOffset val="100"/>
        <c:noMultiLvlLbl val="0"/>
      </c:catAx>
      <c:valAx>
        <c:axId val="212353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Performance.xlsx]CTR!PivotTable3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CTR</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7"/>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4"/>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CTR!$B$1:$B$2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CTR!$B$3:$B$8</c:f>
              <c:numCache>
                <c:formatCode>General</c:formatCode>
                <c:ptCount val="5"/>
                <c:pt idx="0">
                  <c:v>9.2033333333333342E-2</c:v>
                </c:pt>
                <c:pt idx="1">
                  <c:v>6.7599999999999993E-2</c:v>
                </c:pt>
                <c:pt idx="2">
                  <c:v>0.14449999999999999</c:v>
                </c:pt>
                <c:pt idx="3">
                  <c:v>0.1027</c:v>
                </c:pt>
                <c:pt idx="4">
                  <c:v>0.12740000000000001</c:v>
                </c:pt>
              </c:numCache>
            </c:numRef>
          </c:val>
          <c:extLst>
            <c:ext xmlns:c16="http://schemas.microsoft.com/office/drawing/2014/chart" uri="{C3380CC4-5D6E-409C-BE32-E72D297353CC}">
              <c16:uniqueId val="{00000000-2BBD-4CB4-9B9A-E97AF76E9536}"/>
            </c:ext>
          </c:extLst>
        </c:ser>
        <c:ser>
          <c:idx val="1"/>
          <c:order val="1"/>
          <c:tx>
            <c:strRef>
              <c:f>CTR!$C$1:$C$2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CTR!$C$3:$C$8</c:f>
              <c:numCache>
                <c:formatCode>General</c:formatCode>
                <c:ptCount val="5"/>
                <c:pt idx="0">
                  <c:v>9.0600000000000014E-2</c:v>
                </c:pt>
                <c:pt idx="1">
                  <c:v>7.1099999999999997E-2</c:v>
                </c:pt>
                <c:pt idx="2">
                  <c:v>0.14810000000000001</c:v>
                </c:pt>
                <c:pt idx="3">
                  <c:v>0.1033</c:v>
                </c:pt>
                <c:pt idx="4">
                  <c:v>0.12909999999999999</c:v>
                </c:pt>
              </c:numCache>
            </c:numRef>
          </c:val>
          <c:extLst>
            <c:ext xmlns:c16="http://schemas.microsoft.com/office/drawing/2014/chart" uri="{C3380CC4-5D6E-409C-BE32-E72D297353CC}">
              <c16:uniqueId val="{00000001-2BBD-4CB4-9B9A-E97AF76E9536}"/>
            </c:ext>
          </c:extLst>
        </c:ser>
        <c:bandFmts>
          <c:bandFmt>
            <c:idx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289213664"/>
        <c:axId val="289219424"/>
        <c:axId val="335660336"/>
      </c:surface3DChart>
      <c:catAx>
        <c:axId val="28921366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auto val="1"/>
        <c:lblAlgn val="ctr"/>
        <c:lblOffset val="100"/>
        <c:noMultiLvlLbl val="0"/>
      </c:catAx>
      <c:valAx>
        <c:axId val="289219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3664"/>
        <c:crosses val="autoZero"/>
        <c:crossBetween val="midCat"/>
      </c:valAx>
      <c:serAx>
        <c:axId val="3356603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Performance.xlsx]All Conversions!PivotTable5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'All Conversions'!$B$1:$B$2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Conversions'!$B$3:$B$8</c:f>
              <c:numCache>
                <c:formatCode>General</c:formatCode>
                <c:ptCount val="5"/>
                <c:pt idx="0">
                  <c:v>904.18999999999994</c:v>
                </c:pt>
                <c:pt idx="1">
                  <c:v>95.2</c:v>
                </c:pt>
                <c:pt idx="2">
                  <c:v>33.369999999999997</c:v>
                </c:pt>
                <c:pt idx="3">
                  <c:v>106.45</c:v>
                </c:pt>
                <c:pt idx="4">
                  <c:v>30.85</c:v>
                </c:pt>
              </c:numCache>
            </c:numRef>
          </c:val>
          <c:extLst>
            <c:ext xmlns:c16="http://schemas.microsoft.com/office/drawing/2014/chart" uri="{C3380CC4-5D6E-409C-BE32-E72D297353CC}">
              <c16:uniqueId val="{00000000-561E-4531-9880-3EBBBD867B93}"/>
            </c:ext>
          </c:extLst>
        </c:ser>
        <c:ser>
          <c:idx val="1"/>
          <c:order val="1"/>
          <c:tx>
            <c:strRef>
              <c:f>'All Conversions'!$C$1:$C$2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Conversions'!$C$3:$C$8</c:f>
              <c:numCache>
                <c:formatCode>General</c:formatCode>
                <c:ptCount val="5"/>
                <c:pt idx="0">
                  <c:v>366.86</c:v>
                </c:pt>
                <c:pt idx="1">
                  <c:v>49.97</c:v>
                </c:pt>
                <c:pt idx="2">
                  <c:v>22.91</c:v>
                </c:pt>
                <c:pt idx="3">
                  <c:v>77.91</c:v>
                </c:pt>
                <c:pt idx="4">
                  <c:v>6</c:v>
                </c:pt>
              </c:numCache>
            </c:numRef>
          </c:val>
          <c:extLst>
            <c:ext xmlns:c16="http://schemas.microsoft.com/office/drawing/2014/chart" uri="{C3380CC4-5D6E-409C-BE32-E72D297353CC}">
              <c16:uniqueId val="{00000001-561E-4531-9880-3EBBBD867B93}"/>
            </c:ext>
          </c:extLst>
        </c:ser>
        <c:dLbls>
          <c:showLegendKey val="0"/>
          <c:showVal val="0"/>
          <c:showCatName val="0"/>
          <c:showSerName val="0"/>
          <c:showPercent val="0"/>
          <c:showBubbleSize val="0"/>
        </c:dLbls>
        <c:axId val="289465632"/>
        <c:axId val="289461792"/>
      </c:areaChart>
      <c:catAx>
        <c:axId val="2894656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1792"/>
        <c:crosses val="autoZero"/>
        <c:auto val="1"/>
        <c:lblAlgn val="ctr"/>
        <c:lblOffset val="100"/>
        <c:noMultiLvlLbl val="0"/>
      </c:catAx>
      <c:valAx>
        <c:axId val="28946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5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Performance.xlsx]Avg Conv!PivotTable6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Conv'!$B$1:$B$2</c:f>
              <c:strCache>
                <c:ptCount val="1"/>
                <c:pt idx="0">
                  <c:v>Dec</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Conv'!$B$3:$B$8</c:f>
              <c:numCache>
                <c:formatCode>General</c:formatCode>
                <c:ptCount val="5"/>
                <c:pt idx="0">
                  <c:v>122.33</c:v>
                </c:pt>
                <c:pt idx="1">
                  <c:v>51.01</c:v>
                </c:pt>
                <c:pt idx="2">
                  <c:v>19</c:v>
                </c:pt>
                <c:pt idx="3">
                  <c:v>54</c:v>
                </c:pt>
                <c:pt idx="4">
                  <c:v>18</c:v>
                </c:pt>
              </c:numCache>
            </c:numRef>
          </c:val>
          <c:smooth val="0"/>
          <c:extLst>
            <c:ext xmlns:c16="http://schemas.microsoft.com/office/drawing/2014/chart" uri="{C3380CC4-5D6E-409C-BE32-E72D297353CC}">
              <c16:uniqueId val="{00000008-5777-4E26-9001-01E4C1F536A7}"/>
            </c:ext>
          </c:extLst>
        </c:ser>
        <c:ser>
          <c:idx val="1"/>
          <c:order val="1"/>
          <c:tx>
            <c:strRef>
              <c:f>'Avg Conv'!$C$1:$C$2</c:f>
              <c:strCache>
                <c:ptCount val="1"/>
                <c:pt idx="0">
                  <c:v>Nov</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Conv'!$C$3:$C$8</c:f>
              <c:numCache>
                <c:formatCode>General</c:formatCode>
                <c:ptCount val="5"/>
                <c:pt idx="0">
                  <c:v>106.66666666666667</c:v>
                </c:pt>
                <c:pt idx="1">
                  <c:v>49.97</c:v>
                </c:pt>
                <c:pt idx="2">
                  <c:v>20</c:v>
                </c:pt>
                <c:pt idx="3">
                  <c:v>76.91</c:v>
                </c:pt>
                <c:pt idx="4">
                  <c:v>5</c:v>
                </c:pt>
              </c:numCache>
            </c:numRef>
          </c:val>
          <c:smooth val="0"/>
          <c:extLst>
            <c:ext xmlns:c16="http://schemas.microsoft.com/office/drawing/2014/chart" uri="{C3380CC4-5D6E-409C-BE32-E72D297353CC}">
              <c16:uniqueId val="{00000009-5777-4E26-9001-01E4C1F536A7}"/>
            </c:ext>
          </c:extLst>
        </c:ser>
        <c:dLbls>
          <c:showLegendKey val="0"/>
          <c:showVal val="0"/>
          <c:showCatName val="0"/>
          <c:showSerName val="0"/>
          <c:showPercent val="0"/>
          <c:showBubbleSize val="0"/>
        </c:dLbls>
        <c:marker val="1"/>
        <c:smooth val="0"/>
        <c:axId val="286859632"/>
        <c:axId val="286861552"/>
      </c:lineChart>
      <c:catAx>
        <c:axId val="286859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61552"/>
        <c:crosses val="autoZero"/>
        <c:auto val="1"/>
        <c:lblAlgn val="ctr"/>
        <c:lblOffset val="100"/>
        <c:noMultiLvlLbl val="0"/>
      </c:catAx>
      <c:valAx>
        <c:axId val="286861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Performance.xlsx]Clicks!PivotTable2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Clicks!$B$3:$B$4</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Clicks!$B$5:$B$10</c:f>
              <c:numCache>
                <c:formatCode>General</c:formatCode>
                <c:ptCount val="5"/>
                <c:pt idx="0">
                  <c:v>7899</c:v>
                </c:pt>
                <c:pt idx="1">
                  <c:v>890</c:v>
                </c:pt>
                <c:pt idx="2">
                  <c:v>348</c:v>
                </c:pt>
                <c:pt idx="3">
                  <c:v>1157</c:v>
                </c:pt>
                <c:pt idx="4">
                  <c:v>333</c:v>
                </c:pt>
              </c:numCache>
            </c:numRef>
          </c:val>
          <c:extLst>
            <c:ext xmlns:c16="http://schemas.microsoft.com/office/drawing/2014/chart" uri="{C3380CC4-5D6E-409C-BE32-E72D297353CC}">
              <c16:uniqueId val="{00000000-0F8D-4508-BA15-5064D5187AFB}"/>
            </c:ext>
          </c:extLst>
        </c:ser>
        <c:ser>
          <c:idx val="1"/>
          <c:order val="1"/>
          <c:tx>
            <c:strRef>
              <c:f>Clicks!$C$3:$C$4</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Clicks!$C$5:$C$10</c:f>
              <c:numCache>
                <c:formatCode>General</c:formatCode>
                <c:ptCount val="5"/>
                <c:pt idx="0">
                  <c:v>6953</c:v>
                </c:pt>
                <c:pt idx="1">
                  <c:v>1074</c:v>
                </c:pt>
                <c:pt idx="2">
                  <c:v>477</c:v>
                </c:pt>
                <c:pt idx="3">
                  <c:v>1501</c:v>
                </c:pt>
                <c:pt idx="4">
                  <c:v>371</c:v>
                </c:pt>
              </c:numCache>
            </c:numRef>
          </c:val>
          <c:extLst>
            <c:ext xmlns:c16="http://schemas.microsoft.com/office/drawing/2014/chart" uri="{C3380CC4-5D6E-409C-BE32-E72D297353CC}">
              <c16:uniqueId val="{00000001-0F8D-4508-BA15-5064D5187AFB}"/>
            </c:ext>
          </c:extLst>
        </c:ser>
        <c:dLbls>
          <c:showLegendKey val="0"/>
          <c:showVal val="0"/>
          <c:showCatName val="0"/>
          <c:showSerName val="0"/>
          <c:showPercent val="0"/>
          <c:showBubbleSize val="0"/>
        </c:dLbls>
        <c:gapWidth val="115"/>
        <c:overlap val="-20"/>
        <c:axId val="288176816"/>
        <c:axId val="288186896"/>
      </c:barChart>
      <c:catAx>
        <c:axId val="288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86896"/>
        <c:crosses val="autoZero"/>
        <c:auto val="1"/>
        <c:lblAlgn val="ctr"/>
        <c:lblOffset val="100"/>
        <c:noMultiLvlLbl val="0"/>
      </c:catAx>
      <c:valAx>
        <c:axId val="28818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107324</xdr:rowOff>
    </xdr:from>
    <xdr:to>
      <xdr:col>8</xdr:col>
      <xdr:colOff>439616</xdr:colOff>
      <xdr:row>21</xdr:row>
      <xdr:rowOff>42104</xdr:rowOff>
    </xdr:to>
    <xdr:graphicFrame macro="">
      <xdr:nvGraphicFramePr>
        <xdr:cNvPr id="2" name="Chart 1">
          <a:extLst>
            <a:ext uri="{FF2B5EF4-FFF2-40B4-BE49-F238E27FC236}">
              <a16:creationId xmlns:a16="http://schemas.microsoft.com/office/drawing/2014/main" id="{922F6331-1B20-4C49-9A93-AAB92AF8D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468925</xdr:colOff>
      <xdr:row>4</xdr:row>
      <xdr:rowOff>107324</xdr:rowOff>
    </xdr:from>
    <xdr:to>
      <xdr:col>19</xdr:col>
      <xdr:colOff>78155</xdr:colOff>
      <xdr:row>21</xdr:row>
      <xdr:rowOff>59579</xdr:rowOff>
    </xdr:to>
    <xdr:graphicFrame macro="">
      <xdr:nvGraphicFramePr>
        <xdr:cNvPr id="3" name="Chart 2">
          <a:extLst>
            <a:ext uri="{FF2B5EF4-FFF2-40B4-BE49-F238E27FC236}">
              <a16:creationId xmlns:a16="http://schemas.microsoft.com/office/drawing/2014/main" id="{42DDC293-62EC-430E-A7ED-3E6D08319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128144</xdr:colOff>
      <xdr:row>4</xdr:row>
      <xdr:rowOff>85859</xdr:rowOff>
    </xdr:from>
    <xdr:to>
      <xdr:col>29</xdr:col>
      <xdr:colOff>187541</xdr:colOff>
      <xdr:row>21</xdr:row>
      <xdr:rowOff>32642</xdr:rowOff>
    </xdr:to>
    <xdr:graphicFrame macro="">
      <xdr:nvGraphicFramePr>
        <xdr:cNvPr id="4" name="Chart 3">
          <a:extLst>
            <a:ext uri="{FF2B5EF4-FFF2-40B4-BE49-F238E27FC236}">
              <a16:creationId xmlns:a16="http://schemas.microsoft.com/office/drawing/2014/main" id="{88434B7B-5E07-473D-B3DE-2940BE32E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104012</xdr:rowOff>
    </xdr:from>
    <xdr:to>
      <xdr:col>8</xdr:col>
      <xdr:colOff>439616</xdr:colOff>
      <xdr:row>41</xdr:row>
      <xdr:rowOff>4951</xdr:rowOff>
    </xdr:to>
    <xdr:graphicFrame macro="">
      <xdr:nvGraphicFramePr>
        <xdr:cNvPr id="5" name="Chart 4">
          <a:extLst>
            <a:ext uri="{FF2B5EF4-FFF2-40B4-BE49-F238E27FC236}">
              <a16:creationId xmlns:a16="http://schemas.microsoft.com/office/drawing/2014/main" id="{98EB807C-5171-4BF3-A106-9AF8B405B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478693</xdr:colOff>
      <xdr:row>21</xdr:row>
      <xdr:rowOff>111942</xdr:rowOff>
    </xdr:from>
    <xdr:to>
      <xdr:col>19</xdr:col>
      <xdr:colOff>78154</xdr:colOff>
      <xdr:row>41</xdr:row>
      <xdr:rowOff>13312</xdr:rowOff>
    </xdr:to>
    <xdr:graphicFrame macro="">
      <xdr:nvGraphicFramePr>
        <xdr:cNvPr id="6" name="Chart 5">
          <a:extLst>
            <a:ext uri="{FF2B5EF4-FFF2-40B4-BE49-F238E27FC236}">
              <a16:creationId xmlns:a16="http://schemas.microsoft.com/office/drawing/2014/main" id="{76950DB2-36E7-4C52-8C52-29E1B163F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113894</xdr:colOff>
      <xdr:row>21</xdr:row>
      <xdr:rowOff>75127</xdr:rowOff>
    </xdr:from>
    <xdr:to>
      <xdr:col>29</xdr:col>
      <xdr:colOff>234462</xdr:colOff>
      <xdr:row>41</xdr:row>
      <xdr:rowOff>2063</xdr:rowOff>
    </xdr:to>
    <xdr:graphicFrame macro="">
      <xdr:nvGraphicFramePr>
        <xdr:cNvPr id="7" name="Chart 6">
          <a:extLst>
            <a:ext uri="{FF2B5EF4-FFF2-40B4-BE49-F238E27FC236}">
              <a16:creationId xmlns:a16="http://schemas.microsoft.com/office/drawing/2014/main" id="{A7E1E428-F567-4CF4-9D20-87E3066A0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416268</xdr:colOff>
      <xdr:row>7</xdr:row>
      <xdr:rowOff>11723</xdr:rowOff>
    </xdr:from>
    <xdr:to>
      <xdr:col>33</xdr:col>
      <xdr:colOff>504091</xdr:colOff>
      <xdr:row>13</xdr:row>
      <xdr:rowOff>70339</xdr:rowOff>
    </xdr:to>
    <mc:AlternateContent xmlns:mc="http://schemas.openxmlformats.org/markup-compatibility/2006" xmlns:a14="http://schemas.microsoft.com/office/drawing/2010/main">
      <mc:Choice Requires="a14">
        <xdr:graphicFrame macro="">
          <xdr:nvGraphicFramePr>
            <xdr:cNvPr id="8" name="Bid strategy type">
              <a:extLst>
                <a:ext uri="{FF2B5EF4-FFF2-40B4-BE49-F238E27FC236}">
                  <a16:creationId xmlns:a16="http://schemas.microsoft.com/office/drawing/2014/main" id="{18CCED41-DD84-9788-C350-8257043FB202}"/>
                </a:ext>
              </a:extLst>
            </xdr:cNvPr>
            <xdr:cNvGraphicFramePr/>
          </xdr:nvGraphicFramePr>
          <xdr:xfrm>
            <a:off x="0" y="0"/>
            <a:ext cx="0" cy="0"/>
          </xdr:xfrm>
          <a:graphic>
            <a:graphicData uri="http://schemas.microsoft.com/office/drawing/2010/slicer">
              <sle:slicer xmlns:sle="http://schemas.microsoft.com/office/drawing/2010/slicer" name="Bid strategy type"/>
            </a:graphicData>
          </a:graphic>
        </xdr:graphicFrame>
      </mc:Choice>
      <mc:Fallback xmlns="">
        <xdr:sp macro="" textlink="">
          <xdr:nvSpPr>
            <xdr:cNvPr id="0" name=""/>
            <xdr:cNvSpPr>
              <a:spLocks noTextEdit="1"/>
            </xdr:cNvSpPr>
          </xdr:nvSpPr>
          <xdr:spPr>
            <a:xfrm>
              <a:off x="18094668" y="1840523"/>
              <a:ext cx="2526223" cy="1254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397607</xdr:colOff>
      <xdr:row>14</xdr:row>
      <xdr:rowOff>160573</xdr:rowOff>
    </xdr:from>
    <xdr:to>
      <xdr:col>33</xdr:col>
      <xdr:colOff>515814</xdr:colOff>
      <xdr:row>23</xdr:row>
      <xdr:rowOff>164123</xdr:rowOff>
    </xdr:to>
    <mc:AlternateContent xmlns:mc="http://schemas.openxmlformats.org/markup-compatibility/2006" xmlns:a14="http://schemas.microsoft.com/office/drawing/2010/main">
      <mc:Choice Requires="a14">
        <xdr:graphicFrame macro="">
          <xdr:nvGraphicFramePr>
            <xdr:cNvPr id="9" name="Campaign">
              <a:extLst>
                <a:ext uri="{FF2B5EF4-FFF2-40B4-BE49-F238E27FC236}">
                  <a16:creationId xmlns:a16="http://schemas.microsoft.com/office/drawing/2014/main" id="{847003C5-D3B5-6D4C-692E-2F6B8B228DE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18076007" y="3384419"/>
              <a:ext cx="2556607" cy="1797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308432</xdr:colOff>
      <xdr:row>0</xdr:row>
      <xdr:rowOff>158015</xdr:rowOff>
    </xdr:from>
    <xdr:to>
      <xdr:col>21</xdr:col>
      <xdr:colOff>469417</xdr:colOff>
      <xdr:row>2</xdr:row>
      <xdr:rowOff>93620</xdr:rowOff>
    </xdr:to>
    <xdr:sp macro="" textlink="">
      <xdr:nvSpPr>
        <xdr:cNvPr id="10" name="TextBox 9">
          <a:extLst>
            <a:ext uri="{FF2B5EF4-FFF2-40B4-BE49-F238E27FC236}">
              <a16:creationId xmlns:a16="http://schemas.microsoft.com/office/drawing/2014/main" id="{EF4B3DA1-DD65-C2CE-B36A-D24C6F8E30A8}"/>
            </a:ext>
          </a:extLst>
        </xdr:cNvPr>
        <xdr:cNvSpPr txBox="1"/>
      </xdr:nvSpPr>
      <xdr:spPr>
        <a:xfrm>
          <a:off x="5794832" y="158015"/>
          <a:ext cx="7476185" cy="72105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atin typeface="ADLaM Display" panose="020F0502020204030204" pitchFamily="2" charset="0"/>
              <a:ea typeface="ADLaM Display" panose="020F0502020204030204" pitchFamily="2" charset="0"/>
              <a:cs typeface="ADLaM Display" panose="020F0502020204030204" pitchFamily="2" charset="0"/>
            </a:rPr>
            <a:t>CAMPAIGN PERFORMANCE ANALYSIS</a:t>
          </a:r>
        </a:p>
      </xdr:txBody>
    </xdr:sp>
    <xdr:clientData/>
  </xdr:twoCellAnchor>
  <xdr:twoCellAnchor>
    <xdr:from>
      <xdr:col>0</xdr:col>
      <xdr:colOff>171719</xdr:colOff>
      <xdr:row>0</xdr:row>
      <xdr:rowOff>335841</xdr:rowOff>
    </xdr:from>
    <xdr:to>
      <xdr:col>4</xdr:col>
      <xdr:colOff>269631</xdr:colOff>
      <xdr:row>1</xdr:row>
      <xdr:rowOff>152400</xdr:rowOff>
    </xdr:to>
    <xdr:sp macro="" textlink="">
      <xdr:nvSpPr>
        <xdr:cNvPr id="11" name="TextBox 10">
          <a:extLst>
            <a:ext uri="{FF2B5EF4-FFF2-40B4-BE49-F238E27FC236}">
              <a16:creationId xmlns:a16="http://schemas.microsoft.com/office/drawing/2014/main" id="{D2BADA77-8AA4-A1EB-299C-5B9D07FAA7E9}"/>
            </a:ext>
          </a:extLst>
        </xdr:cNvPr>
        <xdr:cNvSpPr txBox="1"/>
      </xdr:nvSpPr>
      <xdr:spPr>
        <a:xfrm>
          <a:off x="171719" y="335841"/>
          <a:ext cx="2536312" cy="41443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Conversions: </a:t>
          </a:r>
          <a:r>
            <a:rPr lang="en-US" sz="1600" b="0"/>
            <a:t>1693.71</a:t>
          </a:r>
        </a:p>
      </xdr:txBody>
    </xdr:sp>
    <xdr:clientData/>
  </xdr:twoCellAnchor>
  <xdr:twoCellAnchor>
    <xdr:from>
      <xdr:col>22</xdr:col>
      <xdr:colOff>181927</xdr:colOff>
      <xdr:row>0</xdr:row>
      <xdr:rowOff>219261</xdr:rowOff>
    </xdr:from>
    <xdr:to>
      <xdr:col>28</xdr:col>
      <xdr:colOff>120505</xdr:colOff>
      <xdr:row>0</xdr:row>
      <xdr:rowOff>601126</xdr:rowOff>
    </xdr:to>
    <xdr:sp macro="" textlink="">
      <xdr:nvSpPr>
        <xdr:cNvPr id="12" name="TextBox 11">
          <a:extLst>
            <a:ext uri="{FF2B5EF4-FFF2-40B4-BE49-F238E27FC236}">
              <a16:creationId xmlns:a16="http://schemas.microsoft.com/office/drawing/2014/main" id="{7CAA72C4-838D-1098-9824-1407191AED97}"/>
            </a:ext>
          </a:extLst>
        </xdr:cNvPr>
        <xdr:cNvSpPr txBox="1"/>
      </xdr:nvSpPr>
      <xdr:spPr>
        <a:xfrm>
          <a:off x="13623332" y="219261"/>
          <a:ext cx="3604416" cy="38186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Average Conversions: </a:t>
          </a:r>
          <a:r>
            <a:rPr lang="en-US" sz="1600" b="0"/>
            <a:t>70.06285714</a:t>
          </a:r>
        </a:p>
      </xdr:txBody>
    </xdr:sp>
    <xdr:clientData/>
  </xdr:twoCellAnchor>
  <xdr:twoCellAnchor>
    <xdr:from>
      <xdr:col>4</xdr:col>
      <xdr:colOff>330062</xdr:colOff>
      <xdr:row>0</xdr:row>
      <xdr:rowOff>270622</xdr:rowOff>
    </xdr:from>
    <xdr:to>
      <xdr:col>9</xdr:col>
      <xdr:colOff>140676</xdr:colOff>
      <xdr:row>2</xdr:row>
      <xdr:rowOff>80907</xdr:rowOff>
    </xdr:to>
    <xdr:sp macro="" textlink="">
      <xdr:nvSpPr>
        <xdr:cNvPr id="13" name="TextBox 12">
          <a:extLst>
            <a:ext uri="{FF2B5EF4-FFF2-40B4-BE49-F238E27FC236}">
              <a16:creationId xmlns:a16="http://schemas.microsoft.com/office/drawing/2014/main" id="{B26506FA-47BE-44DF-B0B0-220C6D13CBC4}"/>
            </a:ext>
          </a:extLst>
        </xdr:cNvPr>
        <xdr:cNvSpPr txBox="1"/>
      </xdr:nvSpPr>
      <xdr:spPr>
        <a:xfrm>
          <a:off x="2768462" y="270622"/>
          <a:ext cx="2858614" cy="59573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November Total Clicks: </a:t>
          </a:r>
          <a:r>
            <a:rPr lang="en-US" sz="1600" b="0"/>
            <a:t>10376</a:t>
          </a:r>
        </a:p>
        <a:p>
          <a:r>
            <a:rPr lang="en-US" sz="1600" b="1"/>
            <a:t>December Total Clicks: </a:t>
          </a:r>
          <a:r>
            <a:rPr lang="en-US" sz="1600" b="0"/>
            <a:t>10627</a:t>
          </a:r>
        </a:p>
      </xdr:txBody>
    </xdr:sp>
    <xdr:clientData/>
  </xdr:twoCellAnchor>
  <xdr:twoCellAnchor>
    <xdr:from>
      <xdr:col>29</xdr:col>
      <xdr:colOff>380750</xdr:colOff>
      <xdr:row>24</xdr:row>
      <xdr:rowOff>166106</xdr:rowOff>
    </xdr:from>
    <xdr:to>
      <xdr:col>34</xdr:col>
      <xdr:colOff>586153</xdr:colOff>
      <xdr:row>36</xdr:row>
      <xdr:rowOff>82062</xdr:rowOff>
    </xdr:to>
    <xdr:sp macro="" textlink="">
      <xdr:nvSpPr>
        <xdr:cNvPr id="14" name="TextBox 13">
          <a:extLst>
            <a:ext uri="{FF2B5EF4-FFF2-40B4-BE49-F238E27FC236}">
              <a16:creationId xmlns:a16="http://schemas.microsoft.com/office/drawing/2014/main" id="{11FE49DB-920C-4BD8-8F33-CB8C45ADE347}"/>
            </a:ext>
          </a:extLst>
        </xdr:cNvPr>
        <xdr:cNvSpPr txBox="1"/>
      </xdr:nvSpPr>
      <xdr:spPr>
        <a:xfrm>
          <a:off x="18059150" y="5078075"/>
          <a:ext cx="3253403" cy="216678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Average Impressions</a:t>
          </a:r>
        </a:p>
        <a:p>
          <a:pPr marL="285750" indent="-285750">
            <a:buFont typeface="Arial" panose="020B0604020202020204" pitchFamily="34" charset="0"/>
            <a:buChar char="•"/>
          </a:pPr>
          <a:r>
            <a:rPr lang="en-US" sz="1800" b="1"/>
            <a:t>generalyoga:</a:t>
          </a:r>
          <a:r>
            <a:rPr lang="en-US" sz="1800"/>
            <a:t> 46,374</a:t>
          </a:r>
        </a:p>
        <a:p>
          <a:pPr marL="285750" indent="-285750">
            <a:buFont typeface="Arial" panose="020B0604020202020204" pitchFamily="34" charset="0"/>
            <a:buChar char="•"/>
          </a:pPr>
          <a:r>
            <a:rPr lang="en-US" sz="1800" b="1"/>
            <a:t>physiotherapy:</a:t>
          </a:r>
          <a:r>
            <a:rPr lang="en-US" sz="1800"/>
            <a:t> 14,143</a:t>
          </a:r>
        </a:p>
        <a:p>
          <a:pPr marL="285750" indent="-285750">
            <a:buFont typeface="Arial" panose="020B0604020202020204" pitchFamily="34" charset="0"/>
            <a:buChar char="•"/>
          </a:pPr>
          <a:r>
            <a:rPr lang="en-US" sz="1800" b="1"/>
            <a:t>prenatal:</a:t>
          </a:r>
          <a:r>
            <a:rPr lang="en-US" sz="1800"/>
            <a:t> 2,815</a:t>
          </a:r>
        </a:p>
        <a:p>
          <a:pPr marL="285750" indent="-285750">
            <a:buFont typeface="Arial" panose="020B0604020202020204" pitchFamily="34" charset="0"/>
            <a:buChar char="•"/>
          </a:pPr>
          <a:r>
            <a:rPr lang="en-US" sz="1800" b="1"/>
            <a:t>stress management:</a:t>
          </a:r>
          <a:r>
            <a:rPr lang="en-US" sz="1800"/>
            <a:t> 12,899</a:t>
          </a:r>
        </a:p>
        <a:p>
          <a:pPr marL="285750" indent="-285750">
            <a:buFont typeface="Arial" panose="020B0604020202020204" pitchFamily="34" charset="0"/>
            <a:buChar char="•"/>
          </a:pPr>
          <a:r>
            <a:rPr lang="en-US" sz="1800" b="1"/>
            <a:t>weightloss:</a:t>
          </a:r>
          <a:r>
            <a:rPr lang="en-US" sz="1800"/>
            <a:t> 2,743.5</a:t>
          </a:r>
        </a:p>
        <a:p>
          <a:pPr marL="285750" indent="-285750">
            <a:buFont typeface="Arial" panose="020B0604020202020204" pitchFamily="34" charset="0"/>
            <a:buChar char="•"/>
          </a:pPr>
          <a:r>
            <a:rPr lang="en-US" sz="1800" b="1"/>
            <a:t>Grand Total:</a:t>
          </a:r>
          <a:r>
            <a:rPr lang="en-US" sz="1800"/>
            <a:t> 24,531.79</a:t>
          </a:r>
        </a:p>
      </xdr:txBody>
    </xdr:sp>
    <xdr:clientData/>
  </xdr:twoCellAnchor>
  <xdr:twoCellAnchor>
    <xdr:from>
      <xdr:col>29</xdr:col>
      <xdr:colOff>350372</xdr:colOff>
      <xdr:row>0</xdr:row>
      <xdr:rowOff>188560</xdr:rowOff>
    </xdr:from>
    <xdr:to>
      <xdr:col>34</xdr:col>
      <xdr:colOff>386862</xdr:colOff>
      <xdr:row>3</xdr:row>
      <xdr:rowOff>128954</xdr:rowOff>
    </xdr:to>
    <xdr:sp macro="" textlink="">
      <xdr:nvSpPr>
        <xdr:cNvPr id="15" name="TextBox 14">
          <a:extLst>
            <a:ext uri="{FF2B5EF4-FFF2-40B4-BE49-F238E27FC236}">
              <a16:creationId xmlns:a16="http://schemas.microsoft.com/office/drawing/2014/main" id="{FB5CFB2C-8AB9-4B01-BDB3-34BA3D7E253E}"/>
            </a:ext>
          </a:extLst>
        </xdr:cNvPr>
        <xdr:cNvSpPr txBox="1"/>
      </xdr:nvSpPr>
      <xdr:spPr>
        <a:xfrm>
          <a:off x="18028772" y="188560"/>
          <a:ext cx="3084490" cy="91340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November Total Cost:</a:t>
          </a:r>
          <a:r>
            <a:rPr lang="en-US" sz="1600"/>
            <a:t> 554,771.10</a:t>
          </a:r>
        </a:p>
        <a:p>
          <a:r>
            <a:rPr lang="en-US" sz="1600" b="1"/>
            <a:t>December Total Cost:</a:t>
          </a:r>
          <a:r>
            <a:rPr lang="en-US" sz="1600"/>
            <a:t> 489,609.92</a:t>
          </a:r>
        </a:p>
        <a:p>
          <a:r>
            <a:rPr lang="en-US" sz="1600" b="1"/>
            <a:t>Grand Total Cost:</a:t>
          </a:r>
          <a:r>
            <a:rPr lang="en-US" sz="1600"/>
            <a:t> 1,044,381.02</a:t>
          </a:r>
        </a:p>
      </xdr:txBody>
    </xdr:sp>
    <xdr:clientData/>
  </xdr:twoCellAnchor>
  <xdr:twoCellAnchor>
    <xdr:from>
      <xdr:col>21</xdr:col>
      <xdr:colOff>545765</xdr:colOff>
      <xdr:row>1</xdr:row>
      <xdr:rowOff>89461</xdr:rowOff>
    </xdr:from>
    <xdr:to>
      <xdr:col>28</xdr:col>
      <xdr:colOff>466811</xdr:colOff>
      <xdr:row>3</xdr:row>
      <xdr:rowOff>89957</xdr:rowOff>
    </xdr:to>
    <xdr:sp macro="" textlink="">
      <xdr:nvSpPr>
        <xdr:cNvPr id="16" name="TextBox 15">
          <a:extLst>
            <a:ext uri="{FF2B5EF4-FFF2-40B4-BE49-F238E27FC236}">
              <a16:creationId xmlns:a16="http://schemas.microsoft.com/office/drawing/2014/main" id="{EC638ED7-5F69-4D49-B60B-21DB4F7BD401}"/>
            </a:ext>
          </a:extLst>
        </xdr:cNvPr>
        <xdr:cNvSpPr txBox="1"/>
      </xdr:nvSpPr>
      <xdr:spPr>
        <a:xfrm>
          <a:off x="13376197" y="693569"/>
          <a:ext cx="4197857" cy="37119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Average Click-Through Rate (CTR):</a:t>
          </a:r>
          <a:r>
            <a:rPr lang="en-US" sz="1600"/>
            <a:t> 0.102978571</a:t>
          </a:r>
          <a:endParaRPr lang="en-US" sz="16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7</xdr:row>
      <xdr:rowOff>45720</xdr:rowOff>
    </xdr:from>
    <xdr:to>
      <xdr:col>12</xdr:col>
      <xdr:colOff>160020</xdr:colOff>
      <xdr:row>22</xdr:row>
      <xdr:rowOff>45720</xdr:rowOff>
    </xdr:to>
    <xdr:graphicFrame macro="">
      <xdr:nvGraphicFramePr>
        <xdr:cNvPr id="2" name="Chart 1">
          <a:extLst>
            <a:ext uri="{FF2B5EF4-FFF2-40B4-BE49-F238E27FC236}">
              <a16:creationId xmlns:a16="http://schemas.microsoft.com/office/drawing/2014/main" id="{DA4EAECC-F397-4CB6-74BC-19A6C6F11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5</xdr:row>
      <xdr:rowOff>38100</xdr:rowOff>
    </xdr:from>
    <xdr:to>
      <xdr:col>7</xdr:col>
      <xdr:colOff>563880</xdr:colOff>
      <xdr:row>24</xdr:row>
      <xdr:rowOff>114300</xdr:rowOff>
    </xdr:to>
    <xdr:graphicFrame macro="">
      <xdr:nvGraphicFramePr>
        <xdr:cNvPr id="2" name="Chart 1">
          <a:extLst>
            <a:ext uri="{FF2B5EF4-FFF2-40B4-BE49-F238E27FC236}">
              <a16:creationId xmlns:a16="http://schemas.microsoft.com/office/drawing/2014/main" id="{53C98C0D-997F-F243-B776-9DEA04E57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106680</xdr:colOff>
      <xdr:row>6</xdr:row>
      <xdr:rowOff>76200</xdr:rowOff>
    </xdr:from>
    <xdr:to>
      <xdr:col>8</xdr:col>
      <xdr:colOff>525780</xdr:colOff>
      <xdr:row>21</xdr:row>
      <xdr:rowOff>76200</xdr:rowOff>
    </xdr:to>
    <xdr:graphicFrame macro="">
      <xdr:nvGraphicFramePr>
        <xdr:cNvPr id="2" name="Chart 1">
          <a:extLst>
            <a:ext uri="{FF2B5EF4-FFF2-40B4-BE49-F238E27FC236}">
              <a16:creationId xmlns:a16="http://schemas.microsoft.com/office/drawing/2014/main" id="{81265EEB-2527-058E-BFB6-D938D546F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7</xdr:row>
      <xdr:rowOff>83820</xdr:rowOff>
    </xdr:from>
    <xdr:to>
      <xdr:col>11</xdr:col>
      <xdr:colOff>68580</xdr:colOff>
      <xdr:row>22</xdr:row>
      <xdr:rowOff>83820</xdr:rowOff>
    </xdr:to>
    <xdr:graphicFrame macro="">
      <xdr:nvGraphicFramePr>
        <xdr:cNvPr id="2" name="Chart 1">
          <a:extLst>
            <a:ext uri="{FF2B5EF4-FFF2-40B4-BE49-F238E27FC236}">
              <a16:creationId xmlns:a16="http://schemas.microsoft.com/office/drawing/2014/main" id="{A24293B9-FC26-6611-8D1E-DCBB5354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114300</xdr:colOff>
      <xdr:row>5</xdr:row>
      <xdr:rowOff>76200</xdr:rowOff>
    </xdr:from>
    <xdr:to>
      <xdr:col>14</xdr:col>
      <xdr:colOff>358140</xdr:colOff>
      <xdr:row>24</xdr:row>
      <xdr:rowOff>45720</xdr:rowOff>
    </xdr:to>
    <xdr:graphicFrame macro="">
      <xdr:nvGraphicFramePr>
        <xdr:cNvPr id="3" name="Chart 2">
          <a:extLst>
            <a:ext uri="{FF2B5EF4-FFF2-40B4-BE49-F238E27FC236}">
              <a16:creationId xmlns:a16="http://schemas.microsoft.com/office/drawing/2014/main" id="{3A663497-31A1-FBB1-8DB5-9B0A5D413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365760</xdr:colOff>
      <xdr:row>6</xdr:row>
      <xdr:rowOff>0</xdr:rowOff>
    </xdr:from>
    <xdr:to>
      <xdr:col>13</xdr:col>
      <xdr:colOff>60960</xdr:colOff>
      <xdr:row>21</xdr:row>
      <xdr:rowOff>0</xdr:rowOff>
    </xdr:to>
    <xdr:graphicFrame macro="">
      <xdr:nvGraphicFramePr>
        <xdr:cNvPr id="2" name="Chart 1">
          <a:extLst>
            <a:ext uri="{FF2B5EF4-FFF2-40B4-BE49-F238E27FC236}">
              <a16:creationId xmlns:a16="http://schemas.microsoft.com/office/drawing/2014/main" id="{1BDB3194-EDE9-9D17-3F46-BFC0BCDC3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U PRIYA SINGH" refreshedDate="45462.815522106481" createdVersion="8" refreshedVersion="8" minRefreshableVersion="3" recordCount="15" xr:uid="{979C9647-40BC-4FEA-8B2A-63D258CDB438}">
  <cacheSource type="worksheet">
    <worksheetSource ref="A1:N1048576" sheet="Data"/>
  </cacheSource>
  <cacheFields count="15">
    <cacheField name="Month" numFmtId="0">
      <sharedItems containsBlank="1" count="3">
        <s v="Dec"/>
        <s v="Nov"/>
        <m/>
      </sharedItems>
    </cacheField>
    <cacheField name="Campaign status" numFmtId="0">
      <sharedItems containsBlank="1" count="2">
        <s v="Enabled"/>
        <m/>
      </sharedItems>
    </cacheField>
    <cacheField name="Campaign" numFmtId="0">
      <sharedItems containsBlank="1" count="6">
        <s v="physiotherapy"/>
        <s v="generalyoga"/>
        <s v="weightloss"/>
        <s v="stress management"/>
        <s v="prenatal"/>
        <m/>
      </sharedItems>
    </cacheField>
    <cacheField name="Cost" numFmtId="0">
      <sharedItems containsString="0" containsBlank="1" containsNumber="1" minValue="6286.2" maxValue="352351.06"/>
    </cacheField>
    <cacheField name="CTR" numFmtId="0">
      <sharedItems containsString="0" containsBlank="1" containsNumber="1" minValue="1.0999999999999999E-2" maxValue="0.16139999999999999"/>
    </cacheField>
    <cacheField name="Avg. CPC" numFmtId="0">
      <sharedItems containsString="0" containsBlank="1" containsNumber="1" minValue="11.14" maxValue="72.099999999999994"/>
    </cacheField>
    <cacheField name="Clicks" numFmtId="0">
      <sharedItems containsString="0" containsBlank="1" containsNumber="1" containsInteger="1" minValue="333" maxValue="4887"/>
    </cacheField>
    <cacheField name="All conv." numFmtId="0">
      <sharedItems containsString="0" containsBlank="1" containsNumber="1" minValue="6" maxValue="504.76"/>
    </cacheField>
    <cacheField name="Impr." numFmtId="0">
      <sharedItems containsString="0" containsBlank="1" containsNumber="1" containsInteger="1" minValue="2409" maxValue="144623"/>
    </cacheField>
    <cacheField name="Bid strategy type" numFmtId="0">
      <sharedItems containsBlank="1"/>
    </cacheField>
    <cacheField name="Conv. rate" numFmtId="0">
      <sharedItems containsString="0" containsBlank="1" containsNumber="1" minValue="0" maxValue="7.4800000000000005E-2"/>
    </cacheField>
    <cacheField name="Conv. value" numFmtId="0">
      <sharedItems containsString="0" containsBlank="1" containsNumber="1" minValue="0" maxValue="13.91"/>
    </cacheField>
    <cacheField name="Conv. value / cost" numFmtId="0">
      <sharedItems containsString="0" containsBlank="1" containsNumber="1" containsInteger="1" minValue="0" maxValue="0"/>
    </cacheField>
    <cacheField name="Conversions" numFmtId="0">
      <sharedItems containsString="0" containsBlank="1" containsNumber="1" minValue="0" maxValue="241"/>
    </cacheField>
    <cacheField name="Cost / conv." numFmtId="0">
      <sharedItems containsString="0" containsBlank="1" containsNumber="1" minValue="0" maxValue="2794.41"/>
    </cacheField>
  </cacheFields>
  <extLst>
    <ext xmlns:x14="http://schemas.microsoft.com/office/spreadsheetml/2009/9/main" uri="{725AE2AE-9491-48be-B2B4-4EB974FC3084}">
      <x14:pivotCacheDefinition pivotCacheId="1049081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3310186" backgroundQuery="1" createdVersion="8" refreshedVersion="8" minRefreshableVersion="3" recordCount="0" supportSubquery="1" supportAdvancedDrill="1" xr:uid="{F2F85ABF-3D4D-4148-92D0-91381F156902}">
  <cacheSource type="external" connectionId="2"/>
  <cacheFields count="4">
    <cacheField name="[Range].[Campaign].[Campaign]" caption="Campaign" numFmtId="0" hierarchy="17" level="1">
      <sharedItems count="5">
        <s v="generalyoga"/>
        <s v="physiotherapy"/>
        <s v="prenatal"/>
        <s v="stress management"/>
        <s v="weightloss"/>
      </sharedItems>
    </cacheField>
    <cacheField name="[Measures].[Sum of All conv.]" caption="Sum of All conv." numFmtId="0" hierarchy="36" level="32767"/>
    <cacheField name="[Range].[Month].[Month]" caption="Month" numFmtId="0" hierarchy="15" level="1">
      <sharedItems count="2">
        <s v="Dec"/>
        <s v="Nov"/>
      </sharedItems>
    </cacheField>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3"/>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3657409" backgroundQuery="1" createdVersion="8" refreshedVersion="8" minRefreshableVersion="3" recordCount="0" supportSubquery="1" supportAdvancedDrill="1" xr:uid="{5B9CA77C-01BF-492E-B29D-E4C48DE89C87}">
  <cacheSource type="external" connectionId="2"/>
  <cacheFields count="4">
    <cacheField name="[Range].[Month].[Month]" caption="Month" numFmtId="0" hierarchy="15" level="1">
      <sharedItems count="2">
        <s v="Dec"/>
        <s v="Nov"/>
      </sharedItems>
    </cacheField>
    <cacheField name="[Range].[Campaign].[Campaign]" caption="Campaign" numFmtId="0" hierarchy="17" level="1">
      <sharedItems count="5">
        <s v="generalyoga"/>
        <s v="physiotherapy"/>
        <s v="prenatal"/>
        <s v="stress management"/>
        <s v="weightloss"/>
      </sharedItems>
    </cacheField>
    <cacheField name="[Measures].[Sum of Clicks]" caption="Sum of Clicks" numFmtId="0" hierarchy="34" level="32767"/>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1"/>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3"/>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4004632" backgroundQuery="1" createdVersion="8" refreshedVersion="8" minRefreshableVersion="3" recordCount="0" supportSubquery="1" supportAdvancedDrill="1" xr:uid="{611D677B-DF73-43B4-A604-B662B877FC2F}">
  <cacheSource type="external" connectionId="2"/>
  <cacheFields count="4">
    <cacheField name="[Range].[Month].[Month]" caption="Month" numFmtId="0" hierarchy="15" level="1">
      <sharedItems count="2">
        <s v="Dec"/>
        <s v="Nov"/>
      </sharedItems>
    </cacheField>
    <cacheField name="[Range].[Campaign].[Campaign]" caption="Campaign" numFmtId="0" hierarchy="17" level="1">
      <sharedItems count="5">
        <s v="generalyoga"/>
        <s v="physiotherapy"/>
        <s v="prenatal"/>
        <s v="stress management"/>
        <s v="weightloss"/>
      </sharedItems>
    </cacheField>
    <cacheField name="[Measures].[Average of CTR]" caption="Average of CTR" numFmtId="0" hierarchy="49" level="32767"/>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1"/>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3"/>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4351848" backgroundQuery="1" createdVersion="8" refreshedVersion="8" minRefreshableVersion="3" recordCount="0" supportSubquery="1" supportAdvancedDrill="1" xr:uid="{9C9D9570-11DD-4594-91FB-7E263B273206}">
  <cacheSource type="external" connectionId="2"/>
  <cacheFields count="3">
    <cacheField name="[Range].[Campaign].[Campaign]" caption="Campaign" numFmtId="0" hierarchy="17" level="1">
      <sharedItems count="5">
        <s v="generalyoga"/>
        <s v="physiotherapy"/>
        <s v="prenatal"/>
        <s v="stress management"/>
        <s v="weightloss"/>
      </sharedItems>
    </cacheField>
    <cacheField name="[Measures].[Average of Impr.]" caption="Average of Impr." numFmtId="0" hierarchy="47" level="32767"/>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2"/>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81365744" backgroundQuery="1" createdVersion="8" refreshedVersion="8" minRefreshableVersion="3" recordCount="0" supportSubquery="1" supportAdvancedDrill="1" xr:uid="{B2962272-F3F6-4524-B9A0-1FFC5FD4CA6E}">
  <cacheSource type="external" connectionId="2"/>
  <cacheFields count="3">
    <cacheField name="[Range].[Campaign].[Campaign]" caption="Campaign" numFmtId="0" hierarchy="17" level="1">
      <sharedItems count="5">
        <s v="generalyoga"/>
        <s v="physiotherapy"/>
        <s v="prenatal"/>
        <s v="stress management"/>
        <s v="weightloss"/>
      </sharedItems>
    </cacheField>
    <cacheField name="[Range].[Month].[Month]" caption="Month" numFmtId="0" hierarchy="15" level="1">
      <sharedItems count="2">
        <s v="Dec"/>
        <s v="Nov"/>
      </sharedItems>
    </cacheField>
    <cacheField name="[Measures].[Average of Conversions]" caption="Average of Conversions" numFmtId="0" hierarchy="46" level="32767"/>
  </cacheFields>
  <cacheHierarchies count="50">
    <cacheHierarchy uniqueName="[Campaign_Report_ND].[Dec]" caption="Dec" attribute="1" defaultMemberUniqueName="[Campaign_Report_ND].[Dec].[All]" allUniqueName="[Campaign_Report_ND].[Dec].[All]" dimensionUniqueName="[Campaign_Report_ND]" displayFolder="" count="2"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2" memberValueDatatype="130" unbalanced="0"/>
    <cacheHierarchy uniqueName="[Campaign_Report_ND].[Campaign]" caption="Campaign" attribute="1" defaultMemberUniqueName="[Campaign_Report_ND].[Campaign].[All]" allUniqueName="[Campaign_Report_ND].[Campaign].[All]" dimensionUniqueName="[Campaign_Report_ND]" displayFolder="" count="2" memberValueDatatype="130" unbalanced="0"/>
    <cacheHierarchy uniqueName="[Campaign_Report_ND].[Cost]" caption="Cost" attribute="1" defaultMemberUniqueName="[Campaign_Report_ND].[Cost].[All]" allUniqueName="[Campaign_Report_ND].[Cost].[All]" dimensionUniqueName="[Campaign_Report_ND]" displayFolder="" count="2" memberValueDatatype="5" unbalanced="0"/>
    <cacheHierarchy uniqueName="[Campaign_Report_ND].[CTR]" caption="CTR" attribute="1" defaultMemberUniqueName="[Campaign_Report_ND].[CTR].[All]" allUniqueName="[Campaign_Report_ND].[CTR].[All]" dimensionUniqueName="[Campaign_Report_ND]" displayFolder="" count="2" memberValueDatatype="5" unbalanced="0"/>
    <cacheHierarchy uniqueName="[Campaign_Report_ND].[Avg. CPC]" caption="Avg. CPC" attribute="1" defaultMemberUniqueName="[Campaign_Report_ND].[Avg. CPC].[All]" allUniqueName="[Campaign_Report_ND].[Avg. CPC].[All]" dimensionUniqueName="[Campaign_Report_ND]" displayFolder="" count="2" memberValueDatatype="5" unbalanced="0"/>
    <cacheHierarchy uniqueName="[Campaign_Report_ND].[Clicks]" caption="Clicks" attribute="1" defaultMemberUniqueName="[Campaign_Report_ND].[Clicks].[All]" allUniqueName="[Campaign_Report_ND].[Clicks].[All]" dimensionUniqueName="[Campaign_Report_ND]" displayFolder="" count="2" memberValueDatatype="20" unbalanced="0"/>
    <cacheHierarchy uniqueName="[Campaign_Report_ND].[All conv.]" caption="All conv." attribute="1" defaultMemberUniqueName="[Campaign_Report_ND].[All conv.].[All]" allUniqueName="[Campaign_Report_ND].[All conv.].[All]" dimensionUniqueName="[Campaign_Report_ND]" displayFolder="" count="2" memberValueDatatype="5" unbalanced="0"/>
    <cacheHierarchy uniqueName="[Campaign_Report_ND].[Impr.]" caption="Impr." attribute="1" defaultMemberUniqueName="[Campaign_Report_ND].[Impr.].[All]" allUniqueName="[Campaign_Report_ND].[Impr.].[All]" dimensionUniqueName="[Campaign_Report_ND]" displayFolder="" count="2"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2" memberValueDatatype="130" unbalanced="0"/>
    <cacheHierarchy uniqueName="[Campaign_Report_ND].[Conv. rate]" caption="Conv. rate" attribute="1" defaultMemberUniqueName="[Campaign_Report_ND].[Conv. rate].[All]" allUniqueName="[Campaign_Report_ND].[Conv. rate].[All]" dimensionUniqueName="[Campaign_Report_ND]" displayFolder="" count="2" memberValueDatatype="5" unbalanced="0"/>
    <cacheHierarchy uniqueName="[Campaign_Report_ND].[Conv. value]" caption="Conv. value" attribute="1" defaultMemberUniqueName="[Campaign_Report_ND].[Conv. value].[All]" allUniqueName="[Campaign_Report_ND].[Conv. value].[All]" dimensionUniqueName="[Campaign_Report_ND]" displayFolder="" count="2"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2" memberValueDatatype="20" unbalanced="0"/>
    <cacheHierarchy uniqueName="[Campaign_Report_ND].[Conversions]" caption="Conversions" attribute="1" defaultMemberUniqueName="[Campaign_Report_ND].[Conversions].[All]" allUniqueName="[Campaign_Report_ND].[Conversions].[All]" dimensionUniqueName="[Campaign_Report_ND]" displayFolder="" count="2" memberValueDatatype="5" unbalanced="0"/>
    <cacheHierarchy uniqueName="[Campaign_Report_ND].[Cost / conv.]" caption="Cost / conv." attribute="1" defaultMemberUniqueName="[Campaign_Report_ND].[Cost / conv.].[All]" allUniqueName="[Campaign_Report_ND].[Cost / conv.].[All]" dimensionUniqueName="[Campaign_Report_ND]" displayFolder="" count="2"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Campaign status]" caption="Campaign status" attribute="1" defaultMemberUniqueName="[Range].[Campaign status].[All]" allUniqueName="[Range].[Campaign status].[All]" dimensionUniqueName="[Range]" displayFolder="" count="2"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Cost]" caption="Cost" attribute="1" defaultMemberUniqueName="[Range].[Cost].[All]" allUniqueName="[Range].[Cost].[All]" dimensionUniqueName="[Range]" displayFolder="" count="2" memberValueDatatype="5" unbalanced="0"/>
    <cacheHierarchy uniqueName="[Range].[CTR]" caption="CTR" attribute="1" defaultMemberUniqueName="[Range].[CTR].[All]" allUniqueName="[Range].[CTR].[All]" dimensionUniqueName="[Range]" displayFolder="" count="2" memberValueDatatype="5" unbalanced="0"/>
    <cacheHierarchy uniqueName="[Range].[Avg. CPC]" caption="Avg. CPC" attribute="1" defaultMemberUniqueName="[Range].[Avg. CPC].[All]" allUniqueName="[Range].[Avg. CPC].[All]" dimensionUniqueName="[Range]" displayFolder="" count="2" memberValueDatatype="5" unbalanced="0"/>
    <cacheHierarchy uniqueName="[Range].[Clicks]" caption="Clicks" attribute="1" defaultMemberUniqueName="[Range].[Clicks].[All]" allUniqueName="[Range].[Clicks].[All]" dimensionUniqueName="[Range]" displayFolder="" count="2" memberValueDatatype="20" unbalanced="0"/>
    <cacheHierarchy uniqueName="[Range].[All conv.]" caption="All conv." attribute="1" defaultMemberUniqueName="[Range].[All conv.].[All]" allUniqueName="[Range].[All conv.].[All]" dimensionUniqueName="[Range]" displayFolder="" count="2" memberValueDatatype="5" unbalanced="0"/>
    <cacheHierarchy uniqueName="[Range].[Impr.]" caption="Impr." attribute="1" defaultMemberUniqueName="[Range].[Impr.].[All]" allUniqueName="[Range].[Impr.].[All]" dimensionUniqueName="[Range]" displayFolder="" count="2"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cacheHierarchy uniqueName="[Range].[Conv. rate]" caption="Conv. rate" attribute="1" defaultMemberUniqueName="[Range].[Conv. rate].[All]" allUniqueName="[Range].[Conv. rate].[All]" dimensionUniqueName="[Range]" displayFolder="" count="2" memberValueDatatype="5" unbalanced="0"/>
    <cacheHierarchy uniqueName="[Range].[Conv. value]" caption="Conv. value" attribute="1" defaultMemberUniqueName="[Range].[Conv. value].[All]" allUniqueName="[Range].[Conv. value].[All]" dimensionUniqueName="[Range]" displayFolder="" count="2" memberValueDatatype="5" unbalanced="0"/>
    <cacheHierarchy uniqueName="[Range].[Conv. value / cost]" caption="Conv. value / cost" attribute="1" defaultMemberUniqueName="[Range].[Conv. value / cost].[All]" allUniqueName="[Range].[Conv. value / cost].[All]" dimensionUniqueName="[Range]" displayFolder="" count="2" memberValueDatatype="20" unbalanced="0"/>
    <cacheHierarchy uniqueName="[Range].[Conversions]" caption="Conversions" attribute="1" defaultMemberUniqueName="[Range].[Conversions].[All]" allUniqueName="[Range].[Conversions].[All]" dimensionUniqueName="[Range]" displayFolder="" count="2" memberValueDatatype="5" unbalanced="0"/>
    <cacheHierarchy uniqueName="[Range].[Cost / conv.]" caption="Cost / conv." attribute="1" defaultMemberUniqueName="[Range].[Cost / conv.].[All]" allUniqueName="[Range].[Cost / conv.].[All]" dimensionUniqueName="[Range]" displayFolder="" count="2"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45875462961" backgroundQuery="1" createdVersion="3" refreshedVersion="8" minRefreshableVersion="3" recordCount="0" supportSubquery="1" supportAdvancedDrill="1" xr:uid="{3B0DA303-48BE-418A-B018-EC71392160FC}">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58623763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n v="30923.64"/>
    <n v="6.7599999999999993E-2"/>
    <n v="34.75"/>
    <n v="890"/>
    <n v="95.2"/>
    <n v="13171"/>
    <s v="Maximise conversions"/>
    <n v="5.7299999999999997E-2"/>
    <n v="0"/>
    <n v="0"/>
    <n v="51.01"/>
    <n v="606.25"/>
  </r>
  <r>
    <x v="0"/>
    <x v="0"/>
    <x v="1"/>
    <n v="17691.97"/>
    <n v="1.0999999999999999E-2"/>
    <n v="11.14"/>
    <n v="1588"/>
    <n v="111.85"/>
    <n v="144623"/>
    <s v="Maximise conversions"/>
    <n v="0"/>
    <n v="0"/>
    <n v="0"/>
    <n v="0"/>
    <n v="0"/>
  </r>
  <r>
    <x v="0"/>
    <x v="0"/>
    <x v="1"/>
    <n v="68193.259999999995"/>
    <n v="0.16139999999999999"/>
    <n v="40.49"/>
    <n v="1684"/>
    <n v="287.58"/>
    <n v="10431"/>
    <s v="CPC (enhanced)"/>
    <n v="7.4800000000000005E-2"/>
    <n v="0"/>
    <n v="0"/>
    <n v="125.99"/>
    <n v="541.25"/>
  </r>
  <r>
    <x v="0"/>
    <x v="0"/>
    <x v="1"/>
    <n v="295187.28999999998"/>
    <n v="0.1037"/>
    <n v="63.8"/>
    <n v="4627"/>
    <n v="504.76"/>
    <n v="44601"/>
    <s v="Maximise Conversions (Target CPA)"/>
    <n v="5.21E-2"/>
    <n v="0"/>
    <n v="0"/>
    <n v="241"/>
    <n v="1224.8399999999999"/>
  </r>
  <r>
    <x v="0"/>
    <x v="0"/>
    <x v="2"/>
    <n v="15396.94"/>
    <n v="0.12740000000000001"/>
    <n v="46.24"/>
    <n v="333"/>
    <n v="30.85"/>
    <n v="2613"/>
    <s v="Maximise Conversions (Target CPA)"/>
    <n v="5.4100000000000002E-2"/>
    <n v="0"/>
    <n v="0"/>
    <n v="18"/>
    <n v="855.39"/>
  </r>
  <r>
    <x v="0"/>
    <x v="0"/>
    <x v="3"/>
    <n v="48461.9"/>
    <n v="0.1027"/>
    <n v="41.89"/>
    <n v="1157"/>
    <n v="106.45"/>
    <n v="11270"/>
    <s v="Maximise conversions"/>
    <n v="4.6699999999999998E-2"/>
    <n v="0"/>
    <n v="0"/>
    <n v="54"/>
    <n v="897.44"/>
  </r>
  <r>
    <x v="0"/>
    <x v="0"/>
    <x v="4"/>
    <n v="13754.92"/>
    <n v="0.14449999999999999"/>
    <n v="39.53"/>
    <n v="348"/>
    <n v="33.369999999999997"/>
    <n v="2409"/>
    <s v="Maximise Conversions (Target CPA)"/>
    <n v="5.4600000000000003E-2"/>
    <n v="0"/>
    <n v="0"/>
    <n v="19"/>
    <n v="723.94"/>
  </r>
  <r>
    <x v="1"/>
    <x v="0"/>
    <x v="1"/>
    <n v="352351.06"/>
    <n v="0.10150000000000001"/>
    <n v="72.099999999999994"/>
    <n v="4887"/>
    <n v="226.92"/>
    <n v="48164"/>
    <s v="Maximise Conversions (Target CPA)"/>
    <n v="4.1700000000000001E-2"/>
    <n v="0"/>
    <n v="0"/>
    <n v="204"/>
    <n v="1727.21"/>
  </r>
  <r>
    <x v="1"/>
    <x v="0"/>
    <x v="0"/>
    <n v="42186.57"/>
    <n v="7.1099999999999997E-2"/>
    <n v="39.28"/>
    <n v="1074"/>
    <n v="49.97"/>
    <n v="15115"/>
    <s v="Maximise conversions"/>
    <n v="4.65E-2"/>
    <n v="4.97"/>
    <n v="0"/>
    <n v="49.97"/>
    <n v="844.25"/>
  </r>
  <r>
    <x v="1"/>
    <x v="0"/>
    <x v="1"/>
    <n v="56666.97"/>
    <n v="0.15010000000000001"/>
    <n v="33.770000000000003"/>
    <n v="1678"/>
    <n v="111.94"/>
    <n v="11179"/>
    <s v="CPC (enhanced)"/>
    <n v="5.2400000000000002E-2"/>
    <n v="0"/>
    <n v="0"/>
    <n v="88"/>
    <n v="643.94000000000005"/>
  </r>
  <r>
    <x v="1"/>
    <x v="0"/>
    <x v="1"/>
    <n v="6286.2"/>
    <n v="2.0199999999999999E-2"/>
    <n v="16.2"/>
    <n v="388"/>
    <n v="28"/>
    <n v="19246"/>
    <s v="Maximise conversions"/>
    <n v="7.22E-2"/>
    <n v="2"/>
    <n v="0"/>
    <n v="28"/>
    <n v="224.51"/>
  </r>
  <r>
    <x v="1"/>
    <x v="0"/>
    <x v="4"/>
    <n v="17644.98"/>
    <n v="0.14810000000000001"/>
    <n v="36.99"/>
    <n v="477"/>
    <n v="22.91"/>
    <n v="3221"/>
    <s v="Maximise Conversions (Target CPA)"/>
    <n v="4.19E-2"/>
    <n v="0"/>
    <n v="0"/>
    <n v="20"/>
    <n v="882.25"/>
  </r>
  <r>
    <x v="1"/>
    <x v="0"/>
    <x v="3"/>
    <n v="65663.27"/>
    <n v="0.1033"/>
    <n v="43.75"/>
    <n v="1501"/>
    <n v="77.91"/>
    <n v="14528"/>
    <s v="Maximise conversions"/>
    <n v="5.1200000000000002E-2"/>
    <n v="13.91"/>
    <n v="0"/>
    <n v="76.91"/>
    <n v="853.82"/>
  </r>
  <r>
    <x v="1"/>
    <x v="0"/>
    <x v="2"/>
    <n v="13972.05"/>
    <n v="0.12909999999999999"/>
    <n v="37.659999999999997"/>
    <n v="371"/>
    <n v="6"/>
    <n v="2874"/>
    <s v="Maximise Conversions (Target CPA)"/>
    <n v="1.35E-2"/>
    <n v="0"/>
    <n v="0"/>
    <n v="5"/>
    <n v="2794.41"/>
  </r>
  <r>
    <x v="2"/>
    <x v="1"/>
    <x v="5"/>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D502D-0B64-4955-BD3D-F81B79D2F18D}"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D8"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Sum of All conv." fld="1"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73B9D-0EA4-43B3-B2EA-84304D34BFF5}"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D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Average of Conversions" fld="2" subtotal="average"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onv. value"/>
    <pivotHierarchy dragToData="1"/>
    <pivotHierarchy dragToData="1" caption="Average of Cost / conv."/>
    <pivotHierarchy dragToData="1" caption="Average of Conversion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6E0D2-8217-4071-860D-4F20DA25AF18}"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D10"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Sum of Clicks"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5FF70-932D-40B5-83C5-92634378D358}" name="Pivo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Impr." fld="1" subtotal="average" baseField="0" baseItem="1"/>
  </dataFields>
  <chartFormats count="7">
    <chartFormat chart="1"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mpr."/>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40D569-106B-4EB3-B146-425B5AF44C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5">
    <pivotField axis="axisCol" showAll="0">
      <items count="4">
        <item x="1"/>
        <item x="0"/>
        <item h="1" x="2"/>
        <item t="default"/>
      </items>
    </pivotField>
    <pivotField showAll="0">
      <items count="3">
        <item x="0"/>
        <item x="1"/>
        <item t="default"/>
      </items>
    </pivotField>
    <pivotField axis="axisRow" showAll="0">
      <items count="7">
        <item x="1"/>
        <item x="0"/>
        <item x="4"/>
        <item x="3"/>
        <item x="2"/>
        <item h="1"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0"/>
  </colFields>
  <colItems count="3">
    <i>
      <x/>
    </i>
    <i>
      <x v="1"/>
    </i>
    <i t="grand">
      <x/>
    </i>
  </colItems>
  <dataFields count="1">
    <dataField name="Sum of Cost" fld="3"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5D19BF-026A-4658-8928-180D3B4AA50A}"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D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Average of CTR" fld="2" subtotal="average" baseField="1"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9" series="1">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3">
          <reference field="4294967294" count="1" selected="0">
            <x v="0"/>
          </reference>
          <reference field="0" count="1" selected="0">
            <x v="0"/>
          </reference>
          <reference field="1" count="1" selected="0">
            <x v="0"/>
          </reference>
        </references>
      </pivotArea>
    </chartFormat>
    <chartFormat chart="5" format="11">
      <pivotArea type="data" outline="0" fieldPosition="0">
        <references count="3">
          <reference field="4294967294" count="1" selected="0">
            <x v="0"/>
          </reference>
          <reference field="0" count="1" selected="0">
            <x v="0"/>
          </reference>
          <reference field="1" count="1" selected="0">
            <x v="1"/>
          </reference>
        </references>
      </pivotArea>
    </chartFormat>
    <chartFormat chart="5" format="12">
      <pivotArea type="data" outline="0" fieldPosition="0">
        <references count="3">
          <reference field="4294967294" count="1" selected="0">
            <x v="0"/>
          </reference>
          <reference field="0" count="1" selected="0">
            <x v="0"/>
          </reference>
          <reference field="1" count="1" selected="0">
            <x v="2"/>
          </reference>
        </references>
      </pivotArea>
    </chartFormat>
    <chartFormat chart="5" format="13">
      <pivotArea type="data" outline="0" fieldPosition="0">
        <references count="3">
          <reference field="4294967294" count="1" selected="0">
            <x v="0"/>
          </reference>
          <reference field="0" count="1" selected="0">
            <x v="0"/>
          </reference>
          <reference field="1" count="1" selected="0">
            <x v="3"/>
          </reference>
        </references>
      </pivotArea>
    </chartFormat>
    <chartFormat chart="5" format="14">
      <pivotArea type="data" outline="0" fieldPosition="0">
        <references count="3">
          <reference field="4294967294" count="1" selected="0">
            <x v="0"/>
          </reference>
          <reference field="0" count="1" selected="0">
            <x v="0"/>
          </reference>
          <reference field="1" count="1" selected="0">
            <x v="4"/>
          </reference>
        </references>
      </pivotArea>
    </chartFormat>
    <chartFormat chart="5" format="15"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TR"/>
    <pivotHierarchy dragToData="1" caption="Average of CTR"/>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78B9C5-D571-4070-9B5B-83495622073D}" autoFormatId="16" applyNumberFormats="0" applyBorderFormats="0" applyFontFormats="0" applyPatternFormats="0" applyAlignmentFormats="0" applyWidthHeightFormats="0">
  <queryTableRefresh nextId="17">
    <queryTableFields count="14">
      <queryTableField id="1" name="Dec" tableColumnId="1"/>
      <queryTableField id="2" name="Campaign status" tableColumnId="2"/>
      <queryTableField id="4" name="Currency code" tableColumnId="4"/>
      <queryTableField id="5" name="Cost" tableColumnId="5"/>
      <queryTableField id="6" name="CTR" tableColumnId="6"/>
      <queryTableField id="7" name="Avg. CPC" tableColumnId="7"/>
      <queryTableField id="8" name="Clicks" tableColumnId="8"/>
      <queryTableField id="9" name="All conv." tableColumnId="9"/>
      <queryTableField id="10" name="Impr." tableColumnId="10"/>
      <queryTableField id="11" name="Bid strategy type" tableColumnId="11"/>
      <queryTableField id="12" name="Conv. rate" tableColumnId="12"/>
      <queryTableField id="13" name="Conv. value" tableColumnId="13"/>
      <queryTableField id="15" name="Conversions" tableColumnId="15"/>
      <queryTableField id="16" name="Cost / conv." tableColumnId="16"/>
    </queryTableFields>
    <queryTableDeletedFields count="2">
      <deletedField name="Campaign"/>
      <deletedField name="Conv. value / cos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_strategy_type" xr10:uid="{B502BFFC-4078-42E7-A42A-B19D2505824B}" sourceName="[Range].[Bid strategy type]">
  <pivotTables>
    <pivotTable tabId="7" name="PivotTable6"/>
    <pivotTable tabId="6" name="PivotTable5"/>
    <pivotTable tabId="4" name="PivotTable2"/>
    <pivotTable tabId="3" name="PivotTable3"/>
    <pivotTable tabId="5" name="PivotTable4"/>
  </pivotTables>
  <data>
    <olap pivotCacheId="1586237633">
      <levels count="2">
        <level uniqueName="[Range].[Bid strategy type].[(All)]" sourceCaption="(All)" count="0"/>
        <level uniqueName="[Range].[Bid strategy type].[Bid strategy type]" sourceCaption="Bid strategy type" count="4">
          <ranges>
            <range startItem="0">
              <i n="[Range].[Bid strategy type].&amp;[CPC (enhanced)]" c="CPC (enhanced)"/>
              <i n="[Range].[Bid strategy type].&amp;[Maximise conversions]" c="Maximise conversions"/>
              <i n="[Range].[Bid strategy type].&amp;[Maximise Conversions (Target CPA)]" c="Maximise Conversions (Target CPA)"/>
              <i n="[Range].[Bid strategy type].&amp;" c="(blank)" nd="1"/>
            </range>
          </ranges>
        </level>
      </levels>
      <selections count="1">
        <selection n="[Range].[Bid strategy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E3C5926B-7F28-47B2-95B7-73FD7437A3C0}" sourceName="[Range].[Campaign]">
  <pivotTables>
    <pivotTable tabId="7" name="PivotTable6"/>
  </pivotTables>
  <data>
    <olap pivotCacheId="1586237633">
      <levels count="2">
        <level uniqueName="[Range].[Campaign].[(All)]" sourceCaption="(All)" count="0"/>
        <level uniqueName="[Range].[Campaign].[Campaign]" sourceCaption="Campaign" count="6">
          <ranges>
            <range startItem="0">
              <i n="[Range].[Campaign].&amp;[generalyoga]" c="generalyoga"/>
              <i n="[Range].[Campaign].&amp;[physiotherapy]" c="physiotherapy"/>
              <i n="[Range].[Campaign].&amp;[prenatal]" c="prenatal"/>
              <i n="[Range].[Campaign].&amp;[stress management]" c="stress management"/>
              <i n="[Range].[Campaign].&amp;[weightloss]" c="weightloss"/>
              <i n="[Range].[Campaign].&amp;" c="(blank)" nd="1"/>
            </range>
          </ranges>
        </level>
      </levels>
      <selections count="1">
        <selection n="[Range].[Campaig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d strategy type" xr10:uid="{7C55D358-E3EC-49D4-BCB5-34675DFF116F}" cache="Slicer_Bid_strategy_type" caption="Bid strategy type" level="1" rowHeight="247650"/>
  <slicer name="Campaign" xr10:uid="{741AE851-8EF5-4DEA-BF8A-53033A9F6F23}" cache="Slicer_Campaign" caption="Campaig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B4513-8098-44A4-B088-6D4255865BF9}" name="Campaign_Report_ND" displayName="Campaign_Report_ND" ref="A1:N15" tableType="queryTable" totalsRowShown="0">
  <autoFilter ref="A1:N15" xr:uid="{AD7B4513-8098-44A4-B088-6D4255865BF9}"/>
  <tableColumns count="14">
    <tableColumn id="1" xr3:uid="{AFD723A0-0AA2-4041-A93C-FBCBF8978D6D}" uniqueName="1" name="Month" queryTableFieldId="1" dataDxfId="3"/>
    <tableColumn id="2" xr3:uid="{B6DD42EC-C68E-4200-ABE6-EDA30A65ADFA}" uniqueName="2" name="Campaign status" queryTableFieldId="2" dataDxfId="2"/>
    <tableColumn id="4" xr3:uid="{51FBA8A0-24FD-48CE-937E-2FC15DE357C4}" uniqueName="4" name="Campaign" queryTableFieldId="4" dataDxfId="1"/>
    <tableColumn id="5" xr3:uid="{D685DDDF-96F8-453B-A1E9-C632694FB245}" uniqueName="5" name="Cost" queryTableFieldId="5"/>
    <tableColumn id="6" xr3:uid="{8FA950F3-F813-4D29-AE66-5CA14B2F2005}" uniqueName="6" name="CTR" queryTableFieldId="6"/>
    <tableColumn id="7" xr3:uid="{8AE61C8C-E188-494F-A13F-E39688272B7E}" uniqueName="7" name="Avg. CPC" queryTableFieldId="7"/>
    <tableColumn id="8" xr3:uid="{A1E00ACD-A11B-48AE-8F97-68EBE486BB60}" uniqueName="8" name="Clicks" queryTableFieldId="8"/>
    <tableColumn id="9" xr3:uid="{491346DE-6763-43DB-AC58-F99314053541}" uniqueName="9" name="All conv." queryTableFieldId="9"/>
    <tableColumn id="10" xr3:uid="{6C63D7C0-C74E-4890-B589-8E487234C002}" uniqueName="10" name="Impr." queryTableFieldId="10"/>
    <tableColumn id="11" xr3:uid="{1AF31607-8515-4605-9B15-9CF6AD27246F}" uniqueName="11" name="Bid strategy type" queryTableFieldId="11" dataDxfId="0"/>
    <tableColumn id="12" xr3:uid="{67A2C028-BB38-4E77-8862-FFB1B46967EB}" uniqueName="12" name="Conv. rate" queryTableFieldId="12"/>
    <tableColumn id="13" xr3:uid="{24C7D641-98EE-4FE4-8E01-4156AC74F743}" uniqueName="13" name="Conv. value" queryTableFieldId="13"/>
    <tableColumn id="15" xr3:uid="{6995630D-CCA7-4EFA-AF77-FACB14A41904}" uniqueName="15" name="Conversions" queryTableFieldId="15"/>
    <tableColumn id="16" xr3:uid="{8BC1C1F9-FE4F-4FF0-AD68-B7C5176CBCEB}" uniqueName="16" name="Cost / conv."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6F0-4BA9-4E18-818E-4918A747AA60}">
  <dimension ref="A1:N15"/>
  <sheetViews>
    <sheetView workbookViewId="0">
      <selection activeCell="L14" sqref="L14"/>
    </sheetView>
  </sheetViews>
  <sheetFormatPr defaultRowHeight="14.4" x14ac:dyDescent="0.3"/>
  <cols>
    <col min="1" max="1" width="6.44140625" bestFit="1" customWidth="1"/>
    <col min="2" max="2" width="17.21875" bestFit="1" customWidth="1"/>
    <col min="3" max="3" width="18.77734375" customWidth="1"/>
    <col min="4" max="4" width="10" customWidth="1"/>
    <col min="5" max="5" width="7" customWidth="1"/>
    <col min="6" max="6" width="10.5546875" bestFit="1" customWidth="1"/>
    <col min="7" max="7" width="8.44140625" bestFit="1" customWidth="1"/>
    <col min="8" max="8" width="10.21875" bestFit="1" customWidth="1"/>
    <col min="9" max="9" width="7.77734375" bestFit="1" customWidth="1"/>
    <col min="10" max="10" width="29.5546875" bestFit="1" customWidth="1"/>
    <col min="11" max="11" width="11.5546875" bestFit="1" customWidth="1"/>
    <col min="12" max="12" width="12.6640625" bestFit="1" customWidth="1"/>
    <col min="13" max="13" width="13.33203125" bestFit="1" customWidth="1"/>
    <col min="14" max="14" width="12.77734375" bestFit="1" customWidth="1"/>
  </cols>
  <sheetData>
    <row r="1" spans="1:14" x14ac:dyDescent="0.3">
      <c r="A1" t="s">
        <v>24</v>
      </c>
      <c r="B1" t="s">
        <v>1</v>
      </c>
      <c r="C1" t="s">
        <v>2</v>
      </c>
      <c r="D1" t="s">
        <v>3</v>
      </c>
      <c r="E1" t="s">
        <v>4</v>
      </c>
      <c r="F1" t="s">
        <v>5</v>
      </c>
      <c r="G1" t="s">
        <v>6</v>
      </c>
      <c r="H1" t="s">
        <v>7</v>
      </c>
      <c r="I1" t="s">
        <v>8</v>
      </c>
      <c r="J1" t="s">
        <v>9</v>
      </c>
      <c r="K1" t="s">
        <v>10</v>
      </c>
      <c r="L1" t="s">
        <v>11</v>
      </c>
      <c r="M1" t="s">
        <v>12</v>
      </c>
      <c r="N1" t="s">
        <v>13</v>
      </c>
    </row>
    <row r="2" spans="1:14" x14ac:dyDescent="0.3">
      <c r="A2" t="s">
        <v>0</v>
      </c>
      <c r="B2" t="s">
        <v>14</v>
      </c>
      <c r="C2" t="s">
        <v>19</v>
      </c>
      <c r="D2">
        <v>30923.64</v>
      </c>
      <c r="E2">
        <v>6.7599999999999993E-2</v>
      </c>
      <c r="F2">
        <v>34.75</v>
      </c>
      <c r="G2">
        <v>890</v>
      </c>
      <c r="H2">
        <v>95.2</v>
      </c>
      <c r="I2">
        <v>13171</v>
      </c>
      <c r="J2" t="s">
        <v>15</v>
      </c>
      <c r="K2">
        <v>5.7299999999999997E-2</v>
      </c>
      <c r="L2">
        <v>0</v>
      </c>
      <c r="M2">
        <v>51.01</v>
      </c>
      <c r="N2">
        <v>606.25</v>
      </c>
    </row>
    <row r="3" spans="1:14" x14ac:dyDescent="0.3">
      <c r="A3" t="s">
        <v>0</v>
      </c>
      <c r="B3" t="s">
        <v>14</v>
      </c>
      <c r="C3" t="s">
        <v>20</v>
      </c>
      <c r="D3">
        <v>17691.97</v>
      </c>
      <c r="E3">
        <v>1.0999999999999999E-2</v>
      </c>
      <c r="F3">
        <v>11.14</v>
      </c>
      <c r="G3">
        <v>1588</v>
      </c>
      <c r="H3">
        <v>111.85</v>
      </c>
      <c r="I3">
        <v>144623</v>
      </c>
      <c r="J3" t="s">
        <v>15</v>
      </c>
      <c r="K3">
        <v>0</v>
      </c>
      <c r="L3">
        <v>0</v>
      </c>
      <c r="M3">
        <v>0</v>
      </c>
      <c r="N3">
        <v>0</v>
      </c>
    </row>
    <row r="4" spans="1:14" x14ac:dyDescent="0.3">
      <c r="A4" t="s">
        <v>0</v>
      </c>
      <c r="B4" t="s">
        <v>14</v>
      </c>
      <c r="C4" t="s">
        <v>20</v>
      </c>
      <c r="D4">
        <v>68193.259999999995</v>
      </c>
      <c r="E4">
        <v>0.16139999999999999</v>
      </c>
      <c r="F4">
        <v>40.49</v>
      </c>
      <c r="G4">
        <v>1684</v>
      </c>
      <c r="H4">
        <v>287.58</v>
      </c>
      <c r="I4">
        <v>10431</v>
      </c>
      <c r="J4" t="s">
        <v>16</v>
      </c>
      <c r="K4">
        <v>7.4800000000000005E-2</v>
      </c>
      <c r="L4">
        <v>0</v>
      </c>
      <c r="M4">
        <v>125.99</v>
      </c>
      <c r="N4">
        <v>541.25</v>
      </c>
    </row>
    <row r="5" spans="1:14" x14ac:dyDescent="0.3">
      <c r="A5" t="s">
        <v>0</v>
      </c>
      <c r="B5" t="s">
        <v>14</v>
      </c>
      <c r="C5" t="s">
        <v>20</v>
      </c>
      <c r="D5">
        <v>295187.28999999998</v>
      </c>
      <c r="E5">
        <v>0.1037</v>
      </c>
      <c r="F5">
        <v>63.8</v>
      </c>
      <c r="G5">
        <v>4627</v>
      </c>
      <c r="H5">
        <v>504.76</v>
      </c>
      <c r="I5">
        <v>44601</v>
      </c>
      <c r="J5" t="s">
        <v>17</v>
      </c>
      <c r="K5">
        <v>5.21E-2</v>
      </c>
      <c r="L5">
        <v>0</v>
      </c>
      <c r="M5">
        <v>241</v>
      </c>
      <c r="N5">
        <v>1224.8399999999999</v>
      </c>
    </row>
    <row r="6" spans="1:14" x14ac:dyDescent="0.3">
      <c r="A6" t="s">
        <v>0</v>
      </c>
      <c r="B6" t="s">
        <v>14</v>
      </c>
      <c r="C6" t="s">
        <v>21</v>
      </c>
      <c r="D6">
        <v>15396.94</v>
      </c>
      <c r="E6">
        <v>0.12740000000000001</v>
      </c>
      <c r="F6">
        <v>46.24</v>
      </c>
      <c r="G6">
        <v>333</v>
      </c>
      <c r="H6">
        <v>30.85</v>
      </c>
      <c r="I6">
        <v>2613</v>
      </c>
      <c r="J6" t="s">
        <v>17</v>
      </c>
      <c r="K6">
        <v>5.4100000000000002E-2</v>
      </c>
      <c r="L6">
        <v>0</v>
      </c>
      <c r="M6">
        <v>18</v>
      </c>
      <c r="N6">
        <v>855.39</v>
      </c>
    </row>
    <row r="7" spans="1:14" x14ac:dyDescent="0.3">
      <c r="A7" t="s">
        <v>0</v>
      </c>
      <c r="B7" t="s">
        <v>14</v>
      </c>
      <c r="C7" t="s">
        <v>22</v>
      </c>
      <c r="D7">
        <v>48461.9</v>
      </c>
      <c r="E7">
        <v>0.1027</v>
      </c>
      <c r="F7">
        <v>41.89</v>
      </c>
      <c r="G7">
        <v>1157</v>
      </c>
      <c r="H7">
        <v>106.45</v>
      </c>
      <c r="I7">
        <v>11270</v>
      </c>
      <c r="J7" t="s">
        <v>15</v>
      </c>
      <c r="K7">
        <v>4.6699999999999998E-2</v>
      </c>
      <c r="L7">
        <v>0</v>
      </c>
      <c r="M7">
        <v>54</v>
      </c>
      <c r="N7">
        <v>897.44</v>
      </c>
    </row>
    <row r="8" spans="1:14" x14ac:dyDescent="0.3">
      <c r="A8" t="s">
        <v>0</v>
      </c>
      <c r="B8" t="s">
        <v>14</v>
      </c>
      <c r="C8" t="s">
        <v>23</v>
      </c>
      <c r="D8">
        <v>13754.92</v>
      </c>
      <c r="E8">
        <v>0.14449999999999999</v>
      </c>
      <c r="F8">
        <v>39.53</v>
      </c>
      <c r="G8">
        <v>348</v>
      </c>
      <c r="H8">
        <v>33.369999999999997</v>
      </c>
      <c r="I8">
        <v>2409</v>
      </c>
      <c r="J8" t="s">
        <v>17</v>
      </c>
      <c r="K8">
        <v>5.4600000000000003E-2</v>
      </c>
      <c r="L8">
        <v>0</v>
      </c>
      <c r="M8">
        <v>19</v>
      </c>
      <c r="N8">
        <v>723.94</v>
      </c>
    </row>
    <row r="9" spans="1:14" x14ac:dyDescent="0.3">
      <c r="A9" t="s">
        <v>18</v>
      </c>
      <c r="B9" t="s">
        <v>14</v>
      </c>
      <c r="C9" t="s">
        <v>20</v>
      </c>
      <c r="D9">
        <v>352351.06</v>
      </c>
      <c r="E9">
        <v>0.10150000000000001</v>
      </c>
      <c r="F9">
        <v>72.099999999999994</v>
      </c>
      <c r="G9">
        <v>4887</v>
      </c>
      <c r="H9">
        <v>226.92</v>
      </c>
      <c r="I9">
        <v>48164</v>
      </c>
      <c r="J9" t="s">
        <v>17</v>
      </c>
      <c r="K9">
        <v>4.1700000000000001E-2</v>
      </c>
      <c r="L9">
        <v>0</v>
      </c>
      <c r="M9">
        <v>204</v>
      </c>
      <c r="N9">
        <v>1727.21</v>
      </c>
    </row>
    <row r="10" spans="1:14" x14ac:dyDescent="0.3">
      <c r="A10" t="s">
        <v>18</v>
      </c>
      <c r="B10" t="s">
        <v>14</v>
      </c>
      <c r="C10" t="s">
        <v>19</v>
      </c>
      <c r="D10">
        <v>42186.57</v>
      </c>
      <c r="E10">
        <v>7.1099999999999997E-2</v>
      </c>
      <c r="F10">
        <v>39.28</v>
      </c>
      <c r="G10">
        <v>1074</v>
      </c>
      <c r="H10">
        <v>49.97</v>
      </c>
      <c r="I10">
        <v>15115</v>
      </c>
      <c r="J10" t="s">
        <v>15</v>
      </c>
      <c r="K10">
        <v>4.65E-2</v>
      </c>
      <c r="L10">
        <v>4.97</v>
      </c>
      <c r="M10">
        <v>49.97</v>
      </c>
      <c r="N10">
        <v>844.25</v>
      </c>
    </row>
    <row r="11" spans="1:14" x14ac:dyDescent="0.3">
      <c r="A11" t="s">
        <v>18</v>
      </c>
      <c r="B11" t="s">
        <v>14</v>
      </c>
      <c r="C11" t="s">
        <v>20</v>
      </c>
      <c r="D11">
        <v>56666.97</v>
      </c>
      <c r="E11">
        <v>0.15010000000000001</v>
      </c>
      <c r="F11">
        <v>33.770000000000003</v>
      </c>
      <c r="G11">
        <v>1678</v>
      </c>
      <c r="H11">
        <v>111.94</v>
      </c>
      <c r="I11">
        <v>11179</v>
      </c>
      <c r="J11" t="s">
        <v>16</v>
      </c>
      <c r="K11">
        <v>5.2400000000000002E-2</v>
      </c>
      <c r="L11">
        <v>0</v>
      </c>
      <c r="M11">
        <v>88</v>
      </c>
      <c r="N11">
        <v>643.94000000000005</v>
      </c>
    </row>
    <row r="12" spans="1:14" x14ac:dyDescent="0.3">
      <c r="A12" t="s">
        <v>18</v>
      </c>
      <c r="B12" t="s">
        <v>14</v>
      </c>
      <c r="C12" t="s">
        <v>20</v>
      </c>
      <c r="D12">
        <v>6286.2</v>
      </c>
      <c r="E12">
        <v>2.0199999999999999E-2</v>
      </c>
      <c r="F12">
        <v>16.2</v>
      </c>
      <c r="G12">
        <v>388</v>
      </c>
      <c r="H12">
        <v>28</v>
      </c>
      <c r="I12">
        <v>19246</v>
      </c>
      <c r="J12" t="s">
        <v>15</v>
      </c>
      <c r="K12">
        <v>7.22E-2</v>
      </c>
      <c r="L12">
        <v>2</v>
      </c>
      <c r="M12">
        <v>28</v>
      </c>
      <c r="N12">
        <v>224.51</v>
      </c>
    </row>
    <row r="13" spans="1:14" x14ac:dyDescent="0.3">
      <c r="A13" t="s">
        <v>18</v>
      </c>
      <c r="B13" t="s">
        <v>14</v>
      </c>
      <c r="C13" t="s">
        <v>23</v>
      </c>
      <c r="D13">
        <v>17644.98</v>
      </c>
      <c r="E13">
        <v>0.14810000000000001</v>
      </c>
      <c r="F13">
        <v>36.99</v>
      </c>
      <c r="G13">
        <v>477</v>
      </c>
      <c r="H13">
        <v>22.91</v>
      </c>
      <c r="I13">
        <v>3221</v>
      </c>
      <c r="J13" t="s">
        <v>17</v>
      </c>
      <c r="K13">
        <v>4.19E-2</v>
      </c>
      <c r="L13">
        <v>0</v>
      </c>
      <c r="M13">
        <v>20</v>
      </c>
      <c r="N13">
        <v>882.25</v>
      </c>
    </row>
    <row r="14" spans="1:14" x14ac:dyDescent="0.3">
      <c r="A14" t="s">
        <v>18</v>
      </c>
      <c r="B14" t="s">
        <v>14</v>
      </c>
      <c r="C14" t="s">
        <v>22</v>
      </c>
      <c r="D14">
        <v>65663.27</v>
      </c>
      <c r="E14">
        <v>0.1033</v>
      </c>
      <c r="F14">
        <v>43.75</v>
      </c>
      <c r="G14">
        <v>1501</v>
      </c>
      <c r="H14">
        <v>77.91</v>
      </c>
      <c r="I14">
        <v>14528</v>
      </c>
      <c r="J14" t="s">
        <v>15</v>
      </c>
      <c r="K14">
        <v>5.1200000000000002E-2</v>
      </c>
      <c r="L14">
        <v>13.91</v>
      </c>
      <c r="M14">
        <v>76.91</v>
      </c>
      <c r="N14">
        <v>853.82</v>
      </c>
    </row>
    <row r="15" spans="1:14" x14ac:dyDescent="0.3">
      <c r="A15" t="s">
        <v>18</v>
      </c>
      <c r="B15" t="s">
        <v>14</v>
      </c>
      <c r="C15" t="s">
        <v>21</v>
      </c>
      <c r="D15">
        <v>13972.05</v>
      </c>
      <c r="E15">
        <v>0.12909999999999999</v>
      </c>
      <c r="F15">
        <v>37.659999999999997</v>
      </c>
      <c r="G15">
        <v>371</v>
      </c>
      <c r="H15">
        <v>6</v>
      </c>
      <c r="I15">
        <v>2874</v>
      </c>
      <c r="J15" t="s">
        <v>17</v>
      </c>
      <c r="K15">
        <v>1.35E-2</v>
      </c>
      <c r="L15">
        <v>0</v>
      </c>
      <c r="M15">
        <v>5</v>
      </c>
      <c r="N15">
        <v>2794.41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A647-87F3-46E8-9EB7-58792CD0D6D4}">
  <dimension ref="H1:K1"/>
  <sheetViews>
    <sheetView tabSelected="1" zoomScale="65" workbookViewId="0">
      <selection activeCell="AJ10" sqref="AJ10"/>
    </sheetView>
  </sheetViews>
  <sheetFormatPr defaultRowHeight="15.6" x14ac:dyDescent="0.35"/>
  <cols>
    <col min="1" max="16384" width="8.88671875" style="4"/>
  </cols>
  <sheetData>
    <row r="1" spans="8:11" ht="49.8" x14ac:dyDescent="1">
      <c r="H1" s="3"/>
      <c r="I1" s="3"/>
      <c r="K1"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B590-084A-4B2D-9656-0BD583CC7B69}">
  <dimension ref="A1:D8"/>
  <sheetViews>
    <sheetView workbookViewId="0">
      <selection sqref="A1:D8"/>
    </sheetView>
  </sheetViews>
  <sheetFormatPr defaultRowHeight="14.4" x14ac:dyDescent="0.3"/>
  <cols>
    <col min="1" max="1" width="16.88671875" bestFit="1" customWidth="1"/>
    <col min="2" max="2" width="15.5546875" bestFit="1" customWidth="1"/>
    <col min="3" max="3" width="7" bestFit="1" customWidth="1"/>
    <col min="4" max="4" width="10.5546875" bestFit="1" customWidth="1"/>
  </cols>
  <sheetData>
    <row r="1" spans="1:4" x14ac:dyDescent="0.3">
      <c r="A1" s="1" t="s">
        <v>30</v>
      </c>
      <c r="B1" s="1" t="s">
        <v>28</v>
      </c>
    </row>
    <row r="2" spans="1:4" x14ac:dyDescent="0.3">
      <c r="A2" s="1" t="s">
        <v>25</v>
      </c>
      <c r="B2" t="s">
        <v>0</v>
      </c>
      <c r="C2" t="s">
        <v>18</v>
      </c>
      <c r="D2" t="s">
        <v>26</v>
      </c>
    </row>
    <row r="3" spans="1:4" x14ac:dyDescent="0.3">
      <c r="A3" s="2" t="s">
        <v>20</v>
      </c>
      <c r="B3">
        <v>904.18999999999994</v>
      </c>
      <c r="C3">
        <v>366.86</v>
      </c>
      <c r="D3">
        <v>1271.05</v>
      </c>
    </row>
    <row r="4" spans="1:4" x14ac:dyDescent="0.3">
      <c r="A4" s="2" t="s">
        <v>19</v>
      </c>
      <c r="B4">
        <v>95.2</v>
      </c>
      <c r="C4">
        <v>49.97</v>
      </c>
      <c r="D4">
        <v>145.17000000000002</v>
      </c>
    </row>
    <row r="5" spans="1:4" x14ac:dyDescent="0.3">
      <c r="A5" s="2" t="s">
        <v>23</v>
      </c>
      <c r="B5">
        <v>33.369999999999997</v>
      </c>
      <c r="C5">
        <v>22.91</v>
      </c>
      <c r="D5">
        <v>56.28</v>
      </c>
    </row>
    <row r="6" spans="1:4" x14ac:dyDescent="0.3">
      <c r="A6" s="2" t="s">
        <v>22</v>
      </c>
      <c r="B6">
        <v>106.45</v>
      </c>
      <c r="C6">
        <v>77.91</v>
      </c>
      <c r="D6">
        <v>184.36</v>
      </c>
    </row>
    <row r="7" spans="1:4" x14ac:dyDescent="0.3">
      <c r="A7" s="2" t="s">
        <v>21</v>
      </c>
      <c r="B7">
        <v>30.85</v>
      </c>
      <c r="C7">
        <v>6</v>
      </c>
      <c r="D7">
        <v>36.85</v>
      </c>
    </row>
    <row r="8" spans="1:4" x14ac:dyDescent="0.3">
      <c r="A8" s="2" t="s">
        <v>26</v>
      </c>
      <c r="B8">
        <v>1170.06</v>
      </c>
      <c r="C8">
        <v>523.65</v>
      </c>
      <c r="D8">
        <v>1693.7100000000003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4C444-1F76-4CF2-8F7A-256E93CF3EE7}">
  <dimension ref="A1:E8"/>
  <sheetViews>
    <sheetView workbookViewId="0">
      <selection sqref="A1:D8"/>
    </sheetView>
  </sheetViews>
  <sheetFormatPr defaultRowHeight="14.4" x14ac:dyDescent="0.3"/>
  <cols>
    <col min="1" max="1" width="20.109375" bestFit="1" customWidth="1"/>
    <col min="2" max="2" width="15.5546875" bestFit="1" customWidth="1"/>
    <col min="3" max="4" width="12" bestFit="1" customWidth="1"/>
    <col min="5" max="5" width="24.109375" bestFit="1" customWidth="1"/>
    <col min="6" max="6" width="24.6640625" bestFit="1" customWidth="1"/>
    <col min="7" max="7" width="24.109375" bestFit="1" customWidth="1"/>
    <col min="8" max="8" width="24" bestFit="1" customWidth="1"/>
    <col min="9" max="9" width="21.88671875" bestFit="1" customWidth="1"/>
    <col min="10" max="10" width="21.33203125" bestFit="1" customWidth="1"/>
    <col min="11" max="11" width="20" bestFit="1" customWidth="1"/>
    <col min="12" max="12" width="21.88671875" bestFit="1" customWidth="1"/>
    <col min="13" max="13" width="21.33203125" bestFit="1" customWidth="1"/>
    <col min="14" max="14" width="20" bestFit="1" customWidth="1"/>
    <col min="15" max="15" width="21.88671875" bestFit="1" customWidth="1"/>
    <col min="16" max="16" width="21.33203125" bestFit="1" customWidth="1"/>
  </cols>
  <sheetData>
    <row r="1" spans="1:5" x14ac:dyDescent="0.3">
      <c r="A1" s="1" t="s">
        <v>31</v>
      </c>
      <c r="B1" s="1" t="s">
        <v>28</v>
      </c>
    </row>
    <row r="2" spans="1:5" x14ac:dyDescent="0.3">
      <c r="A2" s="1" t="s">
        <v>25</v>
      </c>
      <c r="B2" t="s">
        <v>0</v>
      </c>
      <c r="C2" t="s">
        <v>18</v>
      </c>
      <c r="D2" t="s">
        <v>26</v>
      </c>
    </row>
    <row r="3" spans="1:5" x14ac:dyDescent="0.3">
      <c r="A3" s="2" t="s">
        <v>20</v>
      </c>
      <c r="B3">
        <v>122.33</v>
      </c>
      <c r="C3">
        <v>106.66666666666667</v>
      </c>
      <c r="D3">
        <v>114.49833333333333</v>
      </c>
      <c r="E3">
        <f>(GETPIVOTDATA("[Measures].[Average of Conversions]",$A$1,"[Range].[Campaign]","[Range].[Campaign].&amp;[generalyoga]","[Range].[Month]","[Range].[Month].&amp;[Dec]")+GETPIVOTDATA("[Measures].[Average of Conversions]",$A$1,"[Range].[Campaign]","[Range].[Campaign].&amp;[generalyoga]","[Range].[Month]","[Range].[Month].&amp;[Nov]"))/2</f>
        <v>114.49833333333333</v>
      </c>
    </row>
    <row r="4" spans="1:5" x14ac:dyDescent="0.3">
      <c r="A4" s="2" t="s">
        <v>19</v>
      </c>
      <c r="B4">
        <v>51.01</v>
      </c>
      <c r="C4">
        <v>49.97</v>
      </c>
      <c r="D4">
        <v>50.489999999999995</v>
      </c>
    </row>
    <row r="5" spans="1:5" x14ac:dyDescent="0.3">
      <c r="A5" s="2" t="s">
        <v>23</v>
      </c>
      <c r="B5">
        <v>19</v>
      </c>
      <c r="C5">
        <v>20</v>
      </c>
      <c r="D5">
        <v>19.5</v>
      </c>
    </row>
    <row r="6" spans="1:5" x14ac:dyDescent="0.3">
      <c r="A6" s="2" t="s">
        <v>22</v>
      </c>
      <c r="B6">
        <v>54</v>
      </c>
      <c r="C6">
        <v>76.91</v>
      </c>
      <c r="D6">
        <v>65.454999999999998</v>
      </c>
    </row>
    <row r="7" spans="1:5" x14ac:dyDescent="0.3">
      <c r="A7" s="2" t="s">
        <v>21</v>
      </c>
      <c r="B7">
        <v>18</v>
      </c>
      <c r="C7">
        <v>5</v>
      </c>
      <c r="D7">
        <v>11.5</v>
      </c>
    </row>
    <row r="8" spans="1:5" x14ac:dyDescent="0.3">
      <c r="A8" s="2" t="s">
        <v>26</v>
      </c>
      <c r="B8">
        <v>72.714285714285708</v>
      </c>
      <c r="C8">
        <v>67.411428571428573</v>
      </c>
      <c r="D8">
        <v>70.062857142857141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B63F-801B-44B6-9ECC-FC769FA1BDAF}">
  <dimension ref="A3:D10"/>
  <sheetViews>
    <sheetView workbookViewId="0">
      <selection activeCell="A3" sqref="A3:D10"/>
    </sheetView>
  </sheetViews>
  <sheetFormatPr defaultRowHeight="14.4" x14ac:dyDescent="0.3"/>
  <cols>
    <col min="1" max="1" width="16.88671875" bestFit="1" customWidth="1"/>
    <col min="2" max="2" width="15.5546875" bestFit="1" customWidth="1"/>
    <col min="3" max="3" width="6" bestFit="1" customWidth="1"/>
    <col min="4" max="4" width="10.5546875" bestFit="1" customWidth="1"/>
    <col min="5" max="5" width="14.44140625" bestFit="1" customWidth="1"/>
    <col min="6" max="6" width="19.44140625" bestFit="1" customWidth="1"/>
    <col min="7" max="7" width="30.5546875" bestFit="1" customWidth="1"/>
    <col min="8" max="8" width="10.5546875" bestFit="1" customWidth="1"/>
  </cols>
  <sheetData>
    <row r="3" spans="1:4" x14ac:dyDescent="0.3">
      <c r="A3" s="1" t="s">
        <v>29</v>
      </c>
      <c r="B3" s="1" t="s">
        <v>28</v>
      </c>
    </row>
    <row r="4" spans="1:4" x14ac:dyDescent="0.3">
      <c r="A4" s="1" t="s">
        <v>25</v>
      </c>
      <c r="B4" t="s">
        <v>0</v>
      </c>
      <c r="C4" t="s">
        <v>18</v>
      </c>
      <c r="D4" t="s">
        <v>26</v>
      </c>
    </row>
    <row r="5" spans="1:4" x14ac:dyDescent="0.3">
      <c r="A5" s="2" t="s">
        <v>20</v>
      </c>
      <c r="B5">
        <v>7899</v>
      </c>
      <c r="C5">
        <v>6953</v>
      </c>
      <c r="D5">
        <v>14852</v>
      </c>
    </row>
    <row r="6" spans="1:4" x14ac:dyDescent="0.3">
      <c r="A6" s="2" t="s">
        <v>19</v>
      </c>
      <c r="B6">
        <v>890</v>
      </c>
      <c r="C6">
        <v>1074</v>
      </c>
      <c r="D6">
        <v>1964</v>
      </c>
    </row>
    <row r="7" spans="1:4" x14ac:dyDescent="0.3">
      <c r="A7" s="2" t="s">
        <v>23</v>
      </c>
      <c r="B7">
        <v>348</v>
      </c>
      <c r="C7">
        <v>477</v>
      </c>
      <c r="D7">
        <v>825</v>
      </c>
    </row>
    <row r="8" spans="1:4" x14ac:dyDescent="0.3">
      <c r="A8" s="2" t="s">
        <v>22</v>
      </c>
      <c r="B8">
        <v>1157</v>
      </c>
      <c r="C8">
        <v>1501</v>
      </c>
      <c r="D8">
        <v>2658</v>
      </c>
    </row>
    <row r="9" spans="1:4" x14ac:dyDescent="0.3">
      <c r="A9" s="2" t="s">
        <v>21</v>
      </c>
      <c r="B9">
        <v>333</v>
      </c>
      <c r="C9">
        <v>371</v>
      </c>
      <c r="D9">
        <v>704</v>
      </c>
    </row>
    <row r="10" spans="1:4" x14ac:dyDescent="0.3">
      <c r="A10" s="2" t="s">
        <v>26</v>
      </c>
      <c r="B10">
        <v>10627</v>
      </c>
      <c r="C10">
        <v>10376</v>
      </c>
      <c r="D10">
        <v>21003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C43D2-EC8C-40E5-8564-85AF3B5B43D4}">
  <dimension ref="A1:B7"/>
  <sheetViews>
    <sheetView workbookViewId="0">
      <selection sqref="A1:B7"/>
    </sheetView>
  </sheetViews>
  <sheetFormatPr defaultRowHeight="14.4" x14ac:dyDescent="0.3"/>
  <cols>
    <col min="1" max="1" width="16.88671875" bestFit="1" customWidth="1"/>
    <col min="2" max="2" width="14.44140625" bestFit="1" customWidth="1"/>
  </cols>
  <sheetData>
    <row r="1" spans="1:2" x14ac:dyDescent="0.3">
      <c r="A1" s="1" t="s">
        <v>25</v>
      </c>
      <c r="B1" t="s">
        <v>32</v>
      </c>
    </row>
    <row r="2" spans="1:2" x14ac:dyDescent="0.3">
      <c r="A2" s="2" t="s">
        <v>20</v>
      </c>
      <c r="B2">
        <v>46374</v>
      </c>
    </row>
    <row r="3" spans="1:2" x14ac:dyDescent="0.3">
      <c r="A3" s="2" t="s">
        <v>19</v>
      </c>
      <c r="B3">
        <v>14143</v>
      </c>
    </row>
    <row r="4" spans="1:2" x14ac:dyDescent="0.3">
      <c r="A4" s="2" t="s">
        <v>23</v>
      </c>
      <c r="B4">
        <v>2815</v>
      </c>
    </row>
    <row r="5" spans="1:2" x14ac:dyDescent="0.3">
      <c r="A5" s="2" t="s">
        <v>22</v>
      </c>
      <c r="B5">
        <v>12899</v>
      </c>
    </row>
    <row r="6" spans="1:2" x14ac:dyDescent="0.3">
      <c r="A6" s="2" t="s">
        <v>21</v>
      </c>
      <c r="B6">
        <v>2743.5</v>
      </c>
    </row>
    <row r="7" spans="1:2" x14ac:dyDescent="0.3">
      <c r="A7" s="2" t="s">
        <v>26</v>
      </c>
      <c r="B7">
        <v>24531.785714285714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673C3-FFA3-4E6F-92AC-62835EACE930}">
  <dimension ref="A3:D10"/>
  <sheetViews>
    <sheetView workbookViewId="0">
      <selection activeCell="A3" sqref="A3:D10"/>
    </sheetView>
  </sheetViews>
  <sheetFormatPr defaultRowHeight="14.4" x14ac:dyDescent="0.3"/>
  <cols>
    <col min="1" max="1" width="16.88671875" bestFit="1" customWidth="1"/>
    <col min="2" max="2" width="15.5546875" bestFit="1" customWidth="1"/>
    <col min="3" max="3" width="10" bestFit="1" customWidth="1"/>
    <col min="4" max="5" width="11" bestFit="1" customWidth="1"/>
  </cols>
  <sheetData>
    <row r="3" spans="1:4" x14ac:dyDescent="0.3">
      <c r="A3" s="1" t="s">
        <v>27</v>
      </c>
      <c r="B3" s="1" t="s">
        <v>28</v>
      </c>
    </row>
    <row r="4" spans="1:4" x14ac:dyDescent="0.3">
      <c r="A4" s="1" t="s">
        <v>25</v>
      </c>
      <c r="B4" t="s">
        <v>18</v>
      </c>
      <c r="C4" t="s">
        <v>0</v>
      </c>
      <c r="D4" t="s">
        <v>26</v>
      </c>
    </row>
    <row r="5" spans="1:4" x14ac:dyDescent="0.3">
      <c r="A5" s="2" t="s">
        <v>20</v>
      </c>
      <c r="B5">
        <v>415304.23000000004</v>
      </c>
      <c r="C5">
        <v>381072.51999999996</v>
      </c>
      <c r="D5">
        <v>796376.75</v>
      </c>
    </row>
    <row r="6" spans="1:4" x14ac:dyDescent="0.3">
      <c r="A6" s="2" t="s">
        <v>19</v>
      </c>
      <c r="B6">
        <v>42186.57</v>
      </c>
      <c r="C6">
        <v>30923.64</v>
      </c>
      <c r="D6">
        <v>73110.209999999992</v>
      </c>
    </row>
    <row r="7" spans="1:4" x14ac:dyDescent="0.3">
      <c r="A7" s="2" t="s">
        <v>23</v>
      </c>
      <c r="B7">
        <v>17644.98</v>
      </c>
      <c r="C7">
        <v>13754.92</v>
      </c>
      <c r="D7">
        <v>31399.9</v>
      </c>
    </row>
    <row r="8" spans="1:4" x14ac:dyDescent="0.3">
      <c r="A8" s="2" t="s">
        <v>22</v>
      </c>
      <c r="B8">
        <v>65663.27</v>
      </c>
      <c r="C8">
        <v>48461.9</v>
      </c>
      <c r="D8">
        <v>114125.17000000001</v>
      </c>
    </row>
    <row r="9" spans="1:4" x14ac:dyDescent="0.3">
      <c r="A9" s="2" t="s">
        <v>21</v>
      </c>
      <c r="B9">
        <v>13972.05</v>
      </c>
      <c r="C9">
        <v>15396.94</v>
      </c>
      <c r="D9">
        <v>29368.989999999998</v>
      </c>
    </row>
    <row r="10" spans="1:4" x14ac:dyDescent="0.3">
      <c r="A10" s="2" t="s">
        <v>26</v>
      </c>
      <c r="B10">
        <v>554771.10000000009</v>
      </c>
      <c r="C10">
        <v>489609.92</v>
      </c>
      <c r="D10">
        <v>1044381.02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06C7-E615-46E3-B317-0095B5F26999}">
  <dimension ref="A1:D8"/>
  <sheetViews>
    <sheetView workbookViewId="0">
      <selection sqref="A1:D8"/>
    </sheetView>
  </sheetViews>
  <sheetFormatPr defaultRowHeight="14.4" x14ac:dyDescent="0.3"/>
  <cols>
    <col min="1" max="1" width="16.88671875" bestFit="1" customWidth="1"/>
    <col min="2" max="2" width="15.5546875" bestFit="1" customWidth="1"/>
    <col min="3" max="4" width="12" bestFit="1" customWidth="1"/>
  </cols>
  <sheetData>
    <row r="1" spans="1:4" x14ac:dyDescent="0.3">
      <c r="A1" s="1" t="s">
        <v>33</v>
      </c>
      <c r="B1" s="1" t="s">
        <v>28</v>
      </c>
    </row>
    <row r="2" spans="1:4" x14ac:dyDescent="0.3">
      <c r="A2" s="1" t="s">
        <v>25</v>
      </c>
      <c r="B2" t="s">
        <v>0</v>
      </c>
      <c r="C2" t="s">
        <v>18</v>
      </c>
      <c r="D2" t="s">
        <v>26</v>
      </c>
    </row>
    <row r="3" spans="1:4" x14ac:dyDescent="0.3">
      <c r="A3" s="2" t="s">
        <v>20</v>
      </c>
      <c r="B3">
        <v>9.2033333333333342E-2</v>
      </c>
      <c r="C3">
        <v>9.0600000000000014E-2</v>
      </c>
      <c r="D3">
        <v>9.1316666666666671E-2</v>
      </c>
    </row>
    <row r="4" spans="1:4" x14ac:dyDescent="0.3">
      <c r="A4" s="2" t="s">
        <v>19</v>
      </c>
      <c r="B4">
        <v>6.7599999999999993E-2</v>
      </c>
      <c r="C4">
        <v>7.1099999999999997E-2</v>
      </c>
      <c r="D4">
        <v>6.9349999999999995E-2</v>
      </c>
    </row>
    <row r="5" spans="1:4" x14ac:dyDescent="0.3">
      <c r="A5" s="2" t="s">
        <v>23</v>
      </c>
      <c r="B5">
        <v>0.14449999999999999</v>
      </c>
      <c r="C5">
        <v>0.14810000000000001</v>
      </c>
      <c r="D5">
        <v>0.14629999999999999</v>
      </c>
    </row>
    <row r="6" spans="1:4" x14ac:dyDescent="0.3">
      <c r="A6" s="2" t="s">
        <v>22</v>
      </c>
      <c r="B6">
        <v>0.1027</v>
      </c>
      <c r="C6">
        <v>0.1033</v>
      </c>
      <c r="D6">
        <v>0.10300000000000001</v>
      </c>
    </row>
    <row r="7" spans="1:4" x14ac:dyDescent="0.3">
      <c r="A7" s="2" t="s">
        <v>21</v>
      </c>
      <c r="B7">
        <v>0.12740000000000001</v>
      </c>
      <c r="C7">
        <v>0.12909999999999999</v>
      </c>
      <c r="D7">
        <v>0.12825</v>
      </c>
    </row>
    <row r="8" spans="1:4" x14ac:dyDescent="0.3">
      <c r="A8" s="2" t="s">
        <v>26</v>
      </c>
      <c r="B8">
        <v>0.1026142857142857</v>
      </c>
      <c r="C8">
        <v>0.10334285714285715</v>
      </c>
      <c r="D8">
        <v>0.10297857142857141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F A A B Q S w M E F A A C A A g A S Z P 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S Z P 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m T 0 1 h M e 1 s D Q g I A A B I G A A A T A B w A R m 9 y b X V s Y X M v U 2 V j d G l v b j E u b S C i G A A o o B Q A A A A A A A A A A A A A A A A A A A A A A A A A A A B 9 V F 1 v 2 j A U f U f i P 1 j u S 5 C y b G l L P 9 Z 1 E g t 0 o E k V C l T T V H h w k z u I c G x k O x S E + t 9 n J w x n T h k v u f d c 3 3 P P T Y 6 R k K i M M z S p n u F d u 9 V u y S U R k K I z H J F 8 T b I F Q z G s u V A f H v s Y 3 S M K q t 1 C + j f h h U h A I 4 N t A j T 4 y c X q h f O V 9 5 B R C C L O F D A l P R x 9 n j 1 J E H I W j 6 Z P a B y P f v X Q Z P T 4 f T j r 8 1 d G O U n l 7 D h p D O I 3 F z l h m j j Y U r n F H R + x g l I f K V F A x 6 9 G n + E Y c r 7 R K i N O i 5 x J I 2 x K X v T g q n C A v U q j v 8 c j B T n 2 E f 6 R s d Q 8 h 1 m a A s N v l n G w X R O W a s o + U c T y V X A Z V 6 R e c 7 j m K 5 t 8 t M c V F h q s C s 9 t e G H D S x t 2 b X h l w 2 s b 3 t j w 1 o b h p 1 p c m x f W B o a 1 i W F t Z N j F b 0 a s U R 3 U F N f y c y e / c P J L J + 8 6 + Z W T X z v 5 j Z P f O n m 1 X h 1 w F Y a u x N D V G L o i z d 7 2 i 2 u j K j B W j / l r z U E T o P o 6 G M x z X e E j I M k S e c 9 1 z j n 6 8 r X 0 a M d S j w X P u d J t Q y C p N r 9 l P 1 Q O u O e q 8 N H z 4 U S P 0 k l C K B H y 3 l h / b s m j J W E L 3 T D d r c E S T w V h 0 l y e S p Y p G v q G E n + v v z s k e p L S R 5 C C r S q 9 c L y D U h F V y J P 1 Z q E Q A l i y Q w l P o V n l U v 0 F C d t V 2 D R 2 o d 5 m E a B o H D W O 0 i x Z y c Z p S v U 0 t g n c w i h f i w b 4 L U v 1 U o I o W O z K y j s i N R c y J x r z y 8 q G 0 O J / J f R R y 3 l n T 3 1 C v 3 L 9 z 9 r Y w L y W s s t Z 4 p Q 9 w x P + / M c L R 3 s 6 3 3 K u e / G A m e 4 U d z r t V s Z O D L n 7 A 1 B L A Q I t A B Q A A g A I A E m T 0 1 j x a t + y p A A A A P Y A A A A S A A A A A A A A A A A A A A A A A A A A A A B D b 2 5 m a W c v U G F j a 2 F n Z S 5 4 b W x Q S w E C L Q A U A A I A C A B J k 9 N Y D 8 r p q 6 Q A A A D p A A A A E w A A A A A A A A A A A A A A A A D w A A A A W 0 N v b n R l b n R f V H l w Z X N d L n h t b F B L A Q I t A B Q A A g A I A E m T 0 1 h M e 1 s D Q g I A A B I G A A A T A A A A A A A A A A A A A A A A A O E 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V A A A A A A A A l 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W 1 w Y W l n b i U y M F J l c G 9 y d C 1 O R D w v S X R l b V B h d G g + P C 9 J d G V t T G 9 j Y X R p b 2 4 + P F N 0 Y W J s Z U V u d H J p Z X M + P E V u d H J 5 I F R 5 c G U 9 I k l z U H J p d m F 0 Z S I g V m F s d W U 9 I m w w I i A v P j x F b n R y e S B U e X B l P S J R d W V y e U l E I i B W Y W x 1 Z T 0 i c 2 N j M z N j M j M z L W Y z M T Q t N D g 3 M C 0 4 N 2 M 4 L W V h M G E y N W J j O G R h 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t c G F p Z 2 5 f U m V w b 3 J 0 X 0 5 E I i A v P j x F b n R y e S B U e X B l P S J G a W x s Z W R D b 2 1 w b G V 0 Z V J l c 3 V s d F R v V 2 9 y a 3 N o Z W V 0 I i B W Y W x 1 Z T 0 i b D E i I C 8 + P E V u d H J 5 I F R 5 c G U 9 I k Z p b G x T d G F 0 d X M i I F Z h b H V l P S J z Q 2 9 t c G x l d G U i I C 8 + P E V u d H J 5 I F R 5 c G U 9 I k Z p b G x D b 2 x 1 b W 5 O Y W 1 l c y I g V m F s d W U 9 I n N b J n F 1 b 3 Q 7 R G V j J n F 1 b 3 Q 7 L C Z x d W 9 0 O 0 N h b X B h a W d u I H N 0 Y X R 1 c y Z x d W 9 0 O y w m c X V v d D t D Y W 1 w Y W l n b i Z x d W 9 0 O y w m c X V v d D t D d X J y Z W 5 j e S B j b 2 R l J n F 1 b 3 Q 7 L C Z x d W 9 0 O 0 N v c 3 Q m c X V v d D s s J n F 1 b 3 Q 7 Q 1 R S J n F 1 b 3 Q 7 L C Z x d W 9 0 O 0 F 2 Z y 4 g Q 1 B D J n F 1 b 3 Q 7 L C Z x d W 9 0 O 0 N s a W N r c y Z x d W 9 0 O y w m c X V v d D t B b G w g Y 2 9 u d i 4 m c X V v d D s s J n F 1 b 3 Q 7 S W 1 w c i 4 m c X V v d D s s J n F 1 b 3 Q 7 Q m l k I H N 0 c m F 0 Z W d 5 I H R 5 c G U m c X V v d D s s J n F 1 b 3 Q 7 Q 2 9 u d i 4 g c m F 0 Z S Z x d W 9 0 O y w m c X V v d D t D b 2 5 2 L i B 2 Y W x 1 Z S Z x d W 9 0 O y w m c X V v d D t D b 2 5 2 L i B 2 Y W x 1 Z S A v I G N v c 3 Q m c X V v d D s s J n F 1 b 3 Q 7 Q 2 9 u d m V y c 2 l v b n M m c X V v d D s s J n F 1 b 3 Q 7 Q 2 9 z d C A v I G N v b n Y u J n F 1 b 3 Q 7 X S I g L z 4 8 R W 5 0 c n k g V H l w Z T 0 i R m l s b E N v b H V t b l R 5 c G V z I i B W Y W x 1 Z T 0 i c 0 J n W U d C Z 0 F B Q U F B Q U F B W U F B Q U F B Q U E 9 P S I g L z 4 8 R W 5 0 c n k g V H l w Z T 0 i R m l s b E x h c 3 R V c G R h d G V k I i B W Y W x 1 Z T 0 i Z D I w M j Q t M D Y t M T l U M T I 6 M z Q 6 M D g u M j U 0 M T Q 1 M F o i I C 8 + P E V u d H J 5 I F R 5 c G U 9 I k Z p b G x F c n J v c k N v d W 5 0 I i B W Y W x 1 Z T 0 i b D A i I C 8 + P E V u d H J 5 I F R 5 c G U 9 I k Z p b G x F c n J v c k N v Z G U i I F Z h b H V l P S J z V W 5 r b m 9 3 b i I g L z 4 8 R W 5 0 c n k g V H l w Z T 0 i R m l s b E N v d W 5 0 I i B W Y W x 1 Z T 0 i b D E 0 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D Y W 1 w Y W l n b i B S Z X B v c n Q t T k Q v Q X V 0 b 1 J l b W 9 2 Z W R D b 2 x 1 b W 5 z M S 5 7 R G V j L D B 9 J n F 1 b 3 Q 7 L C Z x d W 9 0 O 1 N l Y 3 R p b 2 4 x L 0 N h b X B h a W d u I F J l c G 9 y d C 1 O R C 9 B d X R v U m V t b 3 Z l Z E N v b H V t b n M x L n t D Y W 1 w Y W l n b i B z d G F 0 d X M s M X 0 m c X V v d D s s J n F 1 b 3 Q 7 U 2 V j d G l v b j E v Q 2 F t c G F p Z 2 4 g U m V w b 3 J 0 L U 5 E L 0 F 1 d G 9 S Z W 1 v d m V k Q 2 9 s d W 1 u c z E u e 0 N h b X B h a W d u L D J 9 J n F 1 b 3 Q 7 L C Z x d W 9 0 O 1 N l Y 3 R p b 2 4 x L 0 N h b X B h a W d u I F J l c G 9 y d C 1 O R C 9 B d X R v U m V t b 3 Z l Z E N v b H V t b n M x L n t D d X J y Z W 5 j e S B j b 2 R l L D N 9 J n F 1 b 3 Q 7 L C Z x d W 9 0 O 1 N l Y 3 R p b 2 4 x L 0 N h b X B h a W d u I F J l c G 9 y d C 1 O R C 9 B d X R v U m V t b 3 Z l Z E N v b H V t b n M x L n t D b 3 N 0 L D R 9 J n F 1 b 3 Q 7 L C Z x d W 9 0 O 1 N l Y 3 R p b 2 4 x L 0 N h b X B h a W d u I F J l c G 9 y d C 1 O R C 9 B d X R v U m V t b 3 Z l Z E N v b H V t b n M x L n t D V F I s N X 0 m c X V v d D s s J n F 1 b 3 Q 7 U 2 V j d G l v b j E v Q 2 F t c G F p Z 2 4 g U m V w b 3 J 0 L U 5 E L 0 F 1 d G 9 S Z W 1 v d m V k Q 2 9 s d W 1 u c z E u e 0 F 2 Z y 4 g Q 1 B D L D Z 9 J n F 1 b 3 Q 7 L C Z x d W 9 0 O 1 N l Y 3 R p b 2 4 x L 0 N h b X B h a W d u I F J l c G 9 y d C 1 O R C 9 B d X R v U m V t b 3 Z l Z E N v b H V t b n M x L n t D b G l j a 3 M s N 3 0 m c X V v d D s s J n F 1 b 3 Q 7 U 2 V j d G l v b j E v Q 2 F t c G F p Z 2 4 g U m V w b 3 J 0 L U 5 E L 0 F 1 d G 9 S Z W 1 v d m V k Q 2 9 s d W 1 u c z E u e 0 F s b C B j b 2 5 2 L i w 4 f S Z x d W 9 0 O y w m c X V v d D t T Z W N 0 a W 9 u M S 9 D Y W 1 w Y W l n b i B S Z X B v c n Q t T k Q v Q X V 0 b 1 J l b W 9 2 Z W R D b 2 x 1 b W 5 z M S 5 7 S W 1 w c i 4 s O X 0 m c X V v d D s s J n F 1 b 3 Q 7 U 2 V j d G l v b j E v Q 2 F t c G F p Z 2 4 g U m V w b 3 J 0 L U 5 E L 0 F 1 d G 9 S Z W 1 v d m V k Q 2 9 s d W 1 u c z E u e 0 J p Z C B z d H J h d G V n e S B 0 e X B l L D E w f S Z x d W 9 0 O y w m c X V v d D t T Z W N 0 a W 9 u M S 9 D Y W 1 w Y W l n b i B S Z X B v c n Q t T k Q v Q X V 0 b 1 J l b W 9 2 Z W R D b 2 x 1 b W 5 z M S 5 7 Q 2 9 u d i 4 g c m F 0 Z S w x M X 0 m c X V v d D s s J n F 1 b 3 Q 7 U 2 V j d G l v b j E v Q 2 F t c G F p Z 2 4 g U m V w b 3 J 0 L U 5 E L 0 F 1 d G 9 S Z W 1 v d m V k Q 2 9 s d W 1 u c z E u e 0 N v b n Y u I H Z h b H V l L D E y f S Z x d W 9 0 O y w m c X V v d D t T Z W N 0 a W 9 u M S 9 D Y W 1 w Y W l n b i B S Z X B v c n Q t T k Q v Q X V 0 b 1 J l b W 9 2 Z W R D b 2 x 1 b W 5 z M S 5 7 Q 2 9 u d i 4 g d m F s d W U g L y B j b 3 N 0 L D E z f S Z x d W 9 0 O y w m c X V v d D t T Z W N 0 a W 9 u M S 9 D Y W 1 w Y W l n b i B S Z X B v c n Q t T k Q v Q X V 0 b 1 J l b W 9 2 Z W R D b 2 x 1 b W 5 z M S 5 7 Q 2 9 u d m V y c 2 l v b n M s M T R 9 J n F 1 b 3 Q 7 L C Z x d W 9 0 O 1 N l Y 3 R p b 2 4 x L 0 N h b X B h a W d u I F J l c G 9 y d C 1 O R C 9 B d X R v U m V t b 3 Z l Z E N v b H V t b n M x L n t D b 3 N 0 I C 8 g Y 2 9 u d i 4 s M T V 9 J n F 1 b 3 Q 7 X S w m c X V v d D t D b 2 x 1 b W 5 D b 3 V u d C Z x d W 9 0 O z o x N i w m c X V v d D t L Z X l D b 2 x 1 b W 5 O Y W 1 l c y Z x d W 9 0 O z p b X S w m c X V v d D t D b 2 x 1 b W 5 J Z G V u d G l 0 a W V z J n F 1 b 3 Q 7 O l s m c X V v d D t T Z W N 0 a W 9 u M S 9 D Y W 1 w Y W l n b i B S Z X B v c n Q t T k Q v Q X V 0 b 1 J l b W 9 2 Z W R D b 2 x 1 b W 5 z M S 5 7 R G V j L D B 9 J n F 1 b 3 Q 7 L C Z x d W 9 0 O 1 N l Y 3 R p b 2 4 x L 0 N h b X B h a W d u I F J l c G 9 y d C 1 O R C 9 B d X R v U m V t b 3 Z l Z E N v b H V t b n M x L n t D Y W 1 w Y W l n b i B z d G F 0 d X M s M X 0 m c X V v d D s s J n F 1 b 3 Q 7 U 2 V j d G l v b j E v Q 2 F t c G F p Z 2 4 g U m V w b 3 J 0 L U 5 E L 0 F 1 d G 9 S Z W 1 v d m V k Q 2 9 s d W 1 u c z E u e 0 N h b X B h a W d u L D J 9 J n F 1 b 3 Q 7 L C Z x d W 9 0 O 1 N l Y 3 R p b 2 4 x L 0 N h b X B h a W d u I F J l c G 9 y d C 1 O R C 9 B d X R v U m V t b 3 Z l Z E N v b H V t b n M x L n t D d X J y Z W 5 j e S B j b 2 R l L D N 9 J n F 1 b 3 Q 7 L C Z x d W 9 0 O 1 N l Y 3 R p b 2 4 x L 0 N h b X B h a W d u I F J l c G 9 y d C 1 O R C 9 B d X R v U m V t b 3 Z l Z E N v b H V t b n M x L n t D b 3 N 0 L D R 9 J n F 1 b 3 Q 7 L C Z x d W 9 0 O 1 N l Y 3 R p b 2 4 x L 0 N h b X B h a W d u I F J l c G 9 y d C 1 O R C 9 B d X R v U m V t b 3 Z l Z E N v b H V t b n M x L n t D V F I s N X 0 m c X V v d D s s J n F 1 b 3 Q 7 U 2 V j d G l v b j E v Q 2 F t c G F p Z 2 4 g U m V w b 3 J 0 L U 5 E L 0 F 1 d G 9 S Z W 1 v d m V k Q 2 9 s d W 1 u c z E u e 0 F 2 Z y 4 g Q 1 B D L D Z 9 J n F 1 b 3 Q 7 L C Z x d W 9 0 O 1 N l Y 3 R p b 2 4 x L 0 N h b X B h a W d u I F J l c G 9 y d C 1 O R C 9 B d X R v U m V t b 3 Z l Z E N v b H V t b n M x L n t D b G l j a 3 M s N 3 0 m c X V v d D s s J n F 1 b 3 Q 7 U 2 V j d G l v b j E v Q 2 F t c G F p Z 2 4 g U m V w b 3 J 0 L U 5 E L 0 F 1 d G 9 S Z W 1 v d m V k Q 2 9 s d W 1 u c z E u e 0 F s b C B j b 2 5 2 L i w 4 f S Z x d W 9 0 O y w m c X V v d D t T Z W N 0 a W 9 u M S 9 D Y W 1 w Y W l n b i B S Z X B v c n Q t T k Q v Q X V 0 b 1 J l b W 9 2 Z W R D b 2 x 1 b W 5 z M S 5 7 S W 1 w c i 4 s O X 0 m c X V v d D s s J n F 1 b 3 Q 7 U 2 V j d G l v b j E v Q 2 F t c G F p Z 2 4 g U m V w b 3 J 0 L U 5 E L 0 F 1 d G 9 S Z W 1 v d m V k Q 2 9 s d W 1 u c z E u e 0 J p Z C B z d H J h d G V n e S B 0 e X B l L D E w f S Z x d W 9 0 O y w m c X V v d D t T Z W N 0 a W 9 u M S 9 D Y W 1 w Y W l n b i B S Z X B v c n Q t T k Q v Q X V 0 b 1 J l b W 9 2 Z W R D b 2 x 1 b W 5 z M S 5 7 Q 2 9 u d i 4 g c m F 0 Z S w x M X 0 m c X V v d D s s J n F 1 b 3 Q 7 U 2 V j d G l v b j E v Q 2 F t c G F p Z 2 4 g U m V w b 3 J 0 L U 5 E L 0 F 1 d G 9 S Z W 1 v d m V k Q 2 9 s d W 1 u c z E u e 0 N v b n Y u I H Z h b H V l L D E y f S Z x d W 9 0 O y w m c X V v d D t T Z W N 0 a W 9 u M S 9 D Y W 1 w Y W l n b i B S Z X B v c n Q t T k Q v Q X V 0 b 1 J l b W 9 2 Z W R D b 2 x 1 b W 5 z M S 5 7 Q 2 9 u d i 4 g d m F s d W U g L y B j b 3 N 0 L D E z f S Z x d W 9 0 O y w m c X V v d D t T Z W N 0 a W 9 u M S 9 D Y W 1 w Y W l n b i B S Z X B v c n Q t T k Q v Q X V 0 b 1 J l b W 9 2 Z W R D b 2 x 1 b W 5 z M S 5 7 Q 2 9 u d m V y c 2 l v b n M s M T R 9 J n F 1 b 3 Q 7 L C Z x d W 9 0 O 1 N l Y 3 R p b 2 4 x L 0 N h b X B h a W d u I F J l c G 9 y d C 1 O R C 9 B d X R v U m V t b 3 Z l Z E N v b H V t b n M x L n t D b 3 N 0 I C 8 g Y 2 9 u d i 4 s M T V 9 J n F 1 b 3 Q 7 X S w m c X V v d D t S Z W x h d G l v b n N o a X B J b m Z v J n F 1 b 3 Q 7 O l t d f S I g L z 4 8 L 1 N 0 Y W J s Z U V u d H J p Z X M + P C 9 J d G V t P j x J d G V t P j x J d G V t T G 9 j Y X R p b 2 4 + P E l 0 Z W 1 U e X B l P k Z v c m 1 1 b G E 8 L 0 l 0 Z W 1 U e X B l P j x J d G V t U G F 0 a D 5 T Z W N 0 a W 9 u M S 9 D Y W 1 w Y W l n b i U y M F J l c G 9 y d C 1 O R C 9 T b 3 V y Y 2 U 8 L 0 l 0 Z W 1 Q Y X R o P j w v S X R l b U x v Y 2 F 0 a W 9 u P j x T d G F i b G V F b n R y a W V z I C 8 + P C 9 J d G V t P j x J d G V t P j x J d G V t T G 9 j Y X R p b 2 4 + P E l 0 Z W 1 U e X B l P k Z v c m 1 1 b G E 8 L 0 l 0 Z W 1 U e X B l P j x J d G V t U G F 0 a D 5 T Z W N 0 a W 9 u M S 9 D Y W 1 w Y W l n b i U y M F J l c G 9 y d C 1 O R C 9 S Z W 1 v d m V k J T I w Q 2 9 s d W 1 u c z w v S X R l b V B h d G g + P C 9 J d G V t T G 9 j Y X R p b 2 4 + P F N 0 Y W J s Z U V u d H J p Z X M g L z 4 8 L 0 l 0 Z W 0 + P E l 0 Z W 0 + P E l 0 Z W 1 M b 2 N h d G l v b j 4 8 S X R l b V R 5 c G U + R m 9 y b X V s Y T w v S X R l b V R 5 c G U + P E l 0 Z W 1 Q Y X R o P l N l Y 3 R p b 2 4 x L 0 N h b X B h a W d u J T I w U m V w b 3 J 0 L U 5 E L 0 V 4 c G F u Z G V k J T I w R G F 0 Y T w v S X R l b V B h d G g + P C 9 J d G V t T G 9 j Y X R p b 2 4 + P F N 0 Y W J s Z U V u d H J p Z X M g L z 4 8 L 0 l 0 Z W 0 + P E l 0 Z W 0 + P E l 0 Z W 1 M b 2 N h d G l v b j 4 8 S X R l b V R 5 c G U + R m 9 y b X V s Y T w v S X R l b V R 5 c G U + P E l 0 Z W 1 Q Y X R o P l N l Y 3 R p b 2 4 x L 0 N h b X B h a W d u J T I w U m V w b 3 J 0 L U 5 E L 0 Z p b H R l c m V k J T I w U m 9 3 c z w v S X R l b V B h d G g + P C 9 J d G V t T G 9 j Y X R p b 2 4 + P F N 0 Y W J s Z U V u d H J p Z X M g L z 4 8 L 0 l 0 Z W 0 + P E l 0 Z W 0 + P E l 0 Z W 1 M b 2 N h d G l v b j 4 8 S X R l b V R 5 c G U + R m 9 y b X V s Y T w v S X R l b V R 5 c G U + P E l 0 Z W 1 Q Y X R o P l N l Y 3 R p b 2 4 x L 0 N h b X B h a W d u J T I w U m V w b 3 J 0 L U 5 E L 1 B y b 2 1 v d G V k J T I w S G V h Z G V y c z w v S X R l b V B h d G g + P C 9 J d G V t T G 9 j Y X R p b 2 4 + P F N 0 Y W J s Z U V u d H J p Z X M g L z 4 8 L 0 l 0 Z W 0 + P E l 0 Z W 0 + P E l 0 Z W 1 M b 2 N h d G l v b j 4 8 S X R l b V R 5 c G U + R m 9 y b X V s Y T w v S X R l b V R 5 c G U + P E l 0 Z W 1 Q Y X R o P l N l Y 3 R p b 2 4 x L 0 N h b X B h a W d u J T I w U m V w b 3 J 0 L U 5 E L 0 N o Y W 5 n Z W Q l M j B U e X B l P C 9 J d G V t U G F 0 a D 4 8 L 0 l 0 Z W 1 M b 2 N h d G l v b j 4 8 U 3 R h Y m x l R W 5 0 c m l l c y A v P j w v S X R l b T 4 8 S X R l b T 4 8 S X R l b U x v Y 2 F 0 a W 9 u P j x J d G V t V H l w Z T 5 G b 3 J t d W x h P C 9 J d G V t V H l w Z T 4 8 S X R l b V B h d G g + U 2 V j d G l v b j E v Q 2 F t c G F p Z 2 4 l M j B S Z X B v c n Q t T k Q v R m l s d G V y Z W Q l M j B S b 3 d z M T w v S X R l b V B h d G g + P C 9 J d G V t T G 9 j Y X R p b 2 4 + P F N 0 Y W J s Z U V u d H J p Z X M g L z 4 8 L 0 l 0 Z W 0 + P C 9 J d G V t c z 4 8 L 0 x v Y 2 F s U G F j a 2 F n Z U 1 l d G F k Y X R h R m l s Z T 4 W A A A A U E s F B g A A A A A A A A A A A A A A A A A A A A A A A C Y B A A A B A A A A 0 I y d 3 w E V 0 R G M e g D A T 8 K X 6 w E A A A C Y d V k g / R r L T a 1 g 7 6 K m k f T F A A A A A A I A A A A A A B B m A A A A A Q A A I A A A A E k b h R s s d 4 d y d s m Z k w G a Z x e a b u 4 V p Z h j F 4 d W 8 N l X k I 0 F A A A A A A 6 A A A A A A g A A I A A A A L j m k i G N j q e t 8 J x 9 7 B c o K g x a I l r V J v B 2 J r C 8 j 1 V G G 4 z M U A A A A C D i k E x s 8 q k 2 E v 5 Q m y 1 j a n B j m I F 6 V R t Q 9 Q H + f x + h F D V g F b Y I P R F t d j l e A x G I 8 6 a Z s 9 P M e u S 4 k n w D s e 2 o x Z M X u 7 1 L 8 / f 8 z E U x z 8 H e O s E 7 D U a 1 Q A A A A N V B P 2 8 + 9 4 d 7 + Y / U / i Y m v Y 8 5 5 8 Q N z j Y 1 z K c 7 y 6 0 V 4 J + L t r n W B V W A 3 l / C 1 l z m M h n O U I F 2 u Y m A d / 8 w f b M U 3 p 5 m y d k = < / D a t a M a s h u p > 
</file>

<file path=customXml/itemProps1.xml><?xml version="1.0" encoding="utf-8"?>
<ds:datastoreItem xmlns:ds="http://schemas.openxmlformats.org/officeDocument/2006/customXml" ds:itemID="{FE747CC9-2D0D-4E3F-8C33-FCDFB8665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All Conversions</vt:lpstr>
      <vt:lpstr>Avg Conv</vt:lpstr>
      <vt:lpstr>Clicks</vt:lpstr>
      <vt:lpstr>Impr</vt:lpstr>
      <vt:lpstr>Cost</vt:lpstr>
      <vt:lpstr>CTR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Priya Singh</dc:creator>
  <cp:lastModifiedBy>Ritu Priya Singh</cp:lastModifiedBy>
  <dcterms:created xsi:type="dcterms:W3CDTF">2024-06-19T12:56:16Z</dcterms:created>
  <dcterms:modified xsi:type="dcterms:W3CDTF">2024-06-19T20:47:19Z</dcterms:modified>
</cp:coreProperties>
</file>