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28209"/>
  <bookViews>
    <workbookView xWindow="2440" yWindow="1240" windowWidth="24940" windowHeight="16500" tabRatio="500"/>
  </bookViews>
  <sheets>
    <sheet name="Sheet1" sheetId="1" r:id="rId1"/>
  </sheets>
  <definedNames>
    <definedName name="_xlnm.Print_Area" localSheetId="0">Sheet1!$F$113:$R$156</definedName>
  </definedNames>
  <calcPr/>
</workbook>
</file>

<file path=xl/calcChain.xml><?xml version="1.0" encoding="utf-8"?>
<calcChain xmlns="http://schemas.openxmlformats.org/spreadsheetml/2006/main">
  <c i="1" r="K105"/>
  <c r="K104"/>
  <c r="K103"/>
  <c r="K102"/>
  <c r="J100"/>
  <c r="J99"/>
  <c r="J98"/>
  <c r="J97"/>
  <c r="I95"/>
  <c r="I94"/>
  <c r="I93"/>
  <c r="I92"/>
  <c r="H90"/>
  <c r="H89"/>
  <c r="H88"/>
  <c r="H87"/>
  <c r="G85"/>
  <c r="G84"/>
  <c r="G83"/>
  <c r="G82"/>
  <c r="K80"/>
  <c r="K79"/>
  <c r="K78"/>
  <c r="K77"/>
  <c r="J75"/>
  <c r="J74"/>
  <c r="J73"/>
  <c r="J72"/>
  <c r="I70"/>
  <c r="I69"/>
  <c r="I68"/>
  <c r="I67"/>
  <c r="H65"/>
  <c r="H64"/>
  <c r="H63"/>
  <c r="H62"/>
  <c r="G60"/>
  <c r="G59"/>
  <c r="G58"/>
  <c r="G57"/>
  <c r="K55"/>
  <c r="K54"/>
  <c r="K53"/>
  <c r="K52"/>
  <c r="J50"/>
  <c r="J49"/>
  <c r="J48"/>
  <c r="J47"/>
  <c r="I45"/>
  <c r="I44"/>
  <c r="I43"/>
  <c r="I42"/>
  <c r="H40"/>
  <c r="H39"/>
  <c r="H38"/>
  <c r="H37"/>
  <c r="G35"/>
  <c r="G34"/>
  <c r="G33"/>
  <c r="G32"/>
  <c r="K30"/>
  <c r="K29"/>
  <c r="K28"/>
  <c r="K27"/>
  <c r="J25"/>
  <c r="J24"/>
  <c r="J23"/>
  <c r="J22"/>
  <c r="I20"/>
  <c r="I19"/>
  <c r="I18"/>
  <c r="I17"/>
  <c r="H15"/>
  <c r="H14"/>
  <c r="H13"/>
  <c r="H12"/>
  <c r="G10"/>
  <c r="G9"/>
  <c r="G8"/>
  <c r="G7"/>
  <c r="H110"/>
  <c r="I110"/>
  <c r="J110"/>
  <c r="K110"/>
  <c r="G110"/>
  <c r="F115"/>
</calcChain>
</file>

<file path=xl/sharedStrings.xml><?xml version="1.0" encoding="utf-8"?>
<sst xmlns="http://schemas.openxmlformats.org/spreadsheetml/2006/main">
  <si>
    <t xml:space="preserve">Leadership Complexities Assessment </t>
  </si>
  <si>
    <t>Name --&gt;</t>
  </si>
  <si>
    <t>Mushfikur</t>
  </si>
  <si>
    <t xml:space="preserve">Answer by asking yourself, what would I usually do?
</t>
  </si>
  <si>
    <t>Mark '1' [numeric 1] in the selected box for the most applicable option for each statement.</t>
  </si>
  <si>
    <t>Temptation</t>
  </si>
  <si>
    <t>Inflexibility</t>
  </si>
  <si>
    <t>Sureness</t>
  </si>
  <si>
    <t>Fake Peace</t>
  </si>
  <si>
    <t>Admiration</t>
  </si>
  <si>
    <t>Power</t>
  </si>
  <si>
    <t>If a direct report points out deficiencies in a decision I had made, and I see the point been made, I would;</t>
  </si>
  <si>
    <t xml:space="preserve">not change my decision </t>
  </si>
  <si>
    <t>change the decision to address a few of the deficiencies</t>
  </si>
  <si>
    <t>change the decision to address most of the deficiencies</t>
  </si>
  <si>
    <t>change the decision to address all the deficiencies</t>
  </si>
  <si>
    <t>If I don't have all the required information to make a time-sensitive decision, I would;</t>
  </si>
  <si>
    <t>delay the decision until I get all the information</t>
  </si>
  <si>
    <t>delay the decision until I get most of the information</t>
  </si>
  <si>
    <t>delay the decision until I get some of the more important information</t>
  </si>
  <si>
    <t>make the decision with available information</t>
  </si>
  <si>
    <t>When two of my important team members have a conflict, I would;</t>
  </si>
  <si>
    <t>avoid them interacting because I want to maintain peace</t>
  </si>
  <si>
    <t>Fake-Peace</t>
  </si>
  <si>
    <t xml:space="preserve">ensure they meet only when I am around, to ensure peace </t>
  </si>
  <si>
    <t xml:space="preserve">find creative ways of resolving their conflict </t>
  </si>
  <si>
    <t>ensure they interact so that they can resolve things on their own</t>
  </si>
  <si>
    <t xml:space="preserve">When a team member makes a mistake,  </t>
  </si>
  <si>
    <t xml:space="preserve">I do not point out the mistakes to keep him happy </t>
  </si>
  <si>
    <t>I point out the mistake only if I know that he/her wont be upset/hurt</t>
  </si>
  <si>
    <t>I express the details and attempt not show any emotions</t>
  </si>
  <si>
    <t xml:space="preserve">I express my dissatisfaction and details of the mistake </t>
  </si>
  <si>
    <t xml:space="preserve">With regard to designations and responsibilities; </t>
  </si>
  <si>
    <t xml:space="preserve">It is important to have a higher designation  far beyond my is responsibilities </t>
  </si>
  <si>
    <t>It's important for me to have a good designation even if my responsibilities are not up to it</t>
  </si>
  <si>
    <t xml:space="preserve">My designation must be in line with my responsibilities </t>
  </si>
  <si>
    <t xml:space="preserve">What matters to me is my responsibilities, not the designation </t>
  </si>
  <si>
    <t>If a direct report points out deficiencies in project I am leading and I see the point been made, I would;</t>
  </si>
  <si>
    <t>continue with the original plan unchanged</t>
  </si>
  <si>
    <t>make changes to address a few of the deficiencies</t>
  </si>
  <si>
    <t>make change to address most of the deficiencies</t>
  </si>
  <si>
    <t>make change to address all the deficiencies</t>
  </si>
  <si>
    <t xml:space="preserve">When I get information for a time-critical project I would; </t>
  </si>
  <si>
    <t>check the accuracy of the information, even if that means delaying the project</t>
  </si>
  <si>
    <t xml:space="preserve">check the accuracy of the more important  information, delaying the project moderately if required</t>
  </si>
  <si>
    <t>check the accuracy of information as long it does not delay the project by more than a few days</t>
  </si>
  <si>
    <t xml:space="preserve">use the information and proceed with the project given the time criticality </t>
  </si>
  <si>
    <t>If I have team members who argue with each other regularly, I would</t>
  </si>
  <si>
    <t xml:space="preserve">ensure they do not attend meetings together </t>
  </si>
  <si>
    <t xml:space="preserve">ensure they attend meeting that are attended by me, so that I can prevent them arguing;  </t>
  </si>
  <si>
    <t xml:space="preserve">I will adopt creative ways conflict defusing techniques </t>
  </si>
  <si>
    <t>I will ensure they attend meetings, so that their conflicts are resolved on their own</t>
  </si>
  <si>
    <t>When I have to communicate bad news; I would;</t>
  </si>
  <si>
    <t>try to avoid communicating such information</t>
  </si>
  <si>
    <t>carefully craft the message to highlight the positives and down-play the negatives</t>
  </si>
  <si>
    <t>Use positive words and communicate without changing the original message</t>
  </si>
  <si>
    <t xml:space="preserve">communicate exactly what it is </t>
  </si>
  <si>
    <t xml:space="preserve">In order to implement projects my team is not supportive of, I would; </t>
  </si>
  <si>
    <t>Instruct the team to implement the project and punish those who does not comply</t>
  </si>
  <si>
    <t xml:space="preserve">Instruct the team to implement the project closely monitor </t>
  </si>
  <si>
    <t>Communicate the benefits of the project, listen to their concerns and adjust where required</t>
  </si>
  <si>
    <t xml:space="preserve">get them involved from the idea generation stage, planning, implementing and monitoring </t>
  </si>
  <si>
    <t xml:space="preserve">When my team members highlight my mistakes, I consider they are </t>
  </si>
  <si>
    <t>trying to make me look bad in the eyes of others</t>
  </si>
  <si>
    <t>trying to show me that I am not as good as I think I am</t>
  </si>
  <si>
    <t xml:space="preserve">help improve the performance of my organisation/function </t>
  </si>
  <si>
    <t xml:space="preserve">Help me improve my performance </t>
  </si>
  <si>
    <t>When I make a decision, I tend to;</t>
  </si>
  <si>
    <t>check the accuracy of my decisions with others even if it takes time</t>
  </si>
  <si>
    <t xml:space="preserve">share the decision with others, request them to provide feedback and improve the decision if required </t>
  </si>
  <si>
    <t xml:space="preserve">share the decision with others and hope they will not have any objections </t>
  </si>
  <si>
    <t>move in to implementation fast, to ensure others do not object</t>
  </si>
  <si>
    <t xml:space="preserve">If a team member brings up a contentious subject,  I would;</t>
  </si>
  <si>
    <t>divert the discussion in a different direction</t>
  </si>
  <si>
    <t xml:space="preserve">postpone the discussion for another day/time to allow time to prepare </t>
  </si>
  <si>
    <t xml:space="preserve">encourage open and honest discussion about the issue with guidelines provided by me to ensure peace </t>
  </si>
  <si>
    <t>encourage open and honest discussion about the issue</t>
  </si>
  <si>
    <t xml:space="preserve">I give or recommend good increments to; </t>
  </si>
  <si>
    <t>even to those who perform below agreed levels to keep them happy and motivated</t>
  </si>
  <si>
    <t>those who perform close to agreed levels so that they get motivated to perform better</t>
  </si>
  <si>
    <t xml:space="preserve">those who at least perform to agreed levels </t>
  </si>
  <si>
    <t>only to those who perform beyond agreed levels as per agreed criterion</t>
  </si>
  <si>
    <t xml:space="preserve">I believe in spending a lot of time and money </t>
  </si>
  <si>
    <t>selecting cloths &amp; shoes that make me look successful</t>
  </si>
  <si>
    <t xml:space="preserve">buying equipment that help me improve performance </t>
  </si>
  <si>
    <t>acquiring knowledge that will help me become successful</t>
  </si>
  <si>
    <t>developing my team and myself to improve performance</t>
  </si>
  <si>
    <t xml:space="preserve">When it comes to information and decision I prefer to; </t>
  </si>
  <si>
    <t>find information and make decision on my own to ensure accuracy and success</t>
  </si>
  <si>
    <t xml:space="preserve">delegate the task of finding information to someone I have developed, but make the decisions on my own </t>
  </si>
  <si>
    <t>delegate the task of finding information and recommending decisions to my team, but make the final call on my own</t>
  </si>
  <si>
    <t>delegate the task of finding information and making decisions to my team</t>
  </si>
  <si>
    <t xml:space="preserve">It is worth investing on research and consultants </t>
  </si>
  <si>
    <t xml:space="preserve">so that I don't get blamed if the decision made goes bad </t>
  </si>
  <si>
    <t>so that I won't make a mistake</t>
  </si>
  <si>
    <t>to ensure accurate information is used and options are well examined</t>
  </si>
  <si>
    <t>to ensure decisions are well thought out and best for my organisation</t>
  </si>
  <si>
    <t>I like to have like-minded people in my team so that there is;</t>
  </si>
  <si>
    <t xml:space="preserve">harmony </t>
  </si>
  <si>
    <t>efficiency</t>
  </si>
  <si>
    <t>accuracy of decisions</t>
  </si>
  <si>
    <t>team spirit</t>
  </si>
  <si>
    <t>When it comes to appreciation and providing improvement feedback</t>
  </si>
  <si>
    <t>I only appreciate and do not provide improvement feedback</t>
  </si>
  <si>
    <t>I appreciate much more than pointing out improvement areas</t>
  </si>
  <si>
    <t xml:space="preserve">I equally balance appreciation and  improvement feedback</t>
  </si>
  <si>
    <t xml:space="preserve">I appreciate for all successes and provide improvement feedback for all mistakes </t>
  </si>
  <si>
    <t xml:space="preserve">It is important to have a large support team and facilities </t>
  </si>
  <si>
    <t xml:space="preserve">to show how important I am </t>
  </si>
  <si>
    <t>to show how important my function is</t>
  </si>
  <si>
    <t xml:space="preserve">to execute plans  efficiently</t>
  </si>
  <si>
    <t>to generate new ideas and execute plans efficiently</t>
  </si>
  <si>
    <t>Net</t>
  </si>
  <si>
    <t>Leadership Complexities Report</t>
  </si>
  <si>
    <t xml:space="preserve">You are destined to be a great leader. We learn leadership behaviours over our life time with various theoretical learnings and practical experiences. We tend to adopt what works for us and discard what does not. What works in one situation may not work in another. We may need to use different approaches for different situations. Leadership complexities take place when we tend to overdo certain leadership behaviours, which can result in unintended negative outcomes. </t>
  </si>
  <si>
    <t xml:space="preserve">We would like to present five common leadership complexities that we have encountered during our leadership practice along with remedies for each complexity. </t>
  </si>
  <si>
    <r>
      <rPr>
        <rFont val="Arial"/>
        <b val="1"/>
        <color rgb="FF000000"/>
        <sz val="12"/>
        <scheme val="none"/>
      </rPr>
      <t xml:space="preserve">Complexity #1: Inflexibility
</t>
    </r>
    <r>
      <rPr>
        <rFont val="Arial"/>
        <color rgb="FF000000"/>
        <sz val="12"/>
        <u val="single"/>
        <scheme val="none"/>
      </rPr>
      <t>Description</t>
    </r>
    <r>
      <rPr>
        <rFont val="Arial"/>
        <color rgb="FF000000"/>
        <sz val="12"/>
        <scheme val="none"/>
      </rPr>
      <t xml:space="preserve">: This is when the need to maintain an air of inflexibility among the people we lead becomes excessive. This hampers our ability to build trust among our people. Employees want to see their leaders as human beings, so that they can be comfortable being human. If the leader tries to show he/she is never wrong and never weak, employees emulate that behavior. The result is a never-ending posturing exercise, where real dialogue and decision-making die.
</t>
    </r>
    <r>
      <rPr>
        <rFont val="Arial"/>
        <color rgb="FF000000"/>
        <sz val="12"/>
        <u val="single"/>
        <scheme val="none"/>
      </rPr>
      <t xml:space="preserve">Remedy </t>
    </r>
    <r>
      <rPr>
        <rFont val="Arial"/>
        <color rgb="FF000000"/>
        <sz val="12"/>
        <scheme val="none"/>
      </rPr>
      <t>- Confidence: The remedy to deal with this leadership complexity is to build confidence in your team by the openness to being wrong and accepting that you need to improve in some areas.</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</si>
  <si>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#2: Sureness</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when leaders try excessively to ensure that their decisions are accurate, precise, and correct. This creates paralysis in companies when leaders wait until they have enough information to be sure about their decision. Employees lose heart. Executives lose confidence. All because someone was afraid to make a tough call in the face of imperfect information.
</t>
    </r>
    <r>
      <rPr>
        <rFont val="Arial"/>
        <color rgb="FF000000"/>
        <sz val="12"/>
        <u val="single"/>
        <scheme val="none"/>
      </rPr>
      <t xml:space="preserve">Remedy </t>
    </r>
    <r>
      <rPr>
        <rFont val="Arial"/>
        <color rgb="FF000000"/>
        <sz val="12"/>
        <scheme val="none"/>
      </rPr>
      <t>- Simplicity: The remedy to deal with this leadership complexity is to develop the skill required to simplify confusing details, rather than seeking more information to achieve a false sense of sureness that all required information is available.</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</si>
  <si>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#3: Fake-Peace</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the tendency of many leaders to maintain a fake sense of peace in their team by avoiding employees with strong conflicting opinions being at the same discussion. This is done at the expense of productive conversations, passionate ideological discussions and healthy arguments around the issues which every company must face. This also results in ineffective decision making and poor creativity. Employees with strong opinions often care the most about the good of the organization, and they should be encouraged to air their opinions with one another as it ensures that all ideas are mined, and it creates buy-in among employees who can have their say in a matter.
</t>
    </r>
    <r>
      <rPr>
        <rFont val="Arial"/>
        <color rgb="FF000000"/>
        <sz val="12"/>
        <u val="single"/>
        <scheme val="none"/>
      </rPr>
      <t>Remedy</t>
    </r>
    <r>
      <rPr>
        <rFont val="Arial"/>
        <color rgb="FF000000"/>
        <sz val="12"/>
        <scheme val="none"/>
      </rPr>
      <t xml:space="preserve"> - Respect: The remedy to deal with this leadership complexity is to develop the skill of facilitating conversation and helping the conflicting team members to respect each other’s points of view, which will generate synergy for the organization and themselves.</t>
    </r>
    <r>
      <rPr>
        <rFont val="Arial"/>
        <b val="1"/>
        <color rgb="FF000000"/>
        <sz val="12"/>
        <scheme val="none"/>
      </rPr>
      <t xml:space="preserve">
</t>
    </r>
    <r>
      <rPr>
        <rFont val="Arial"/>
        <color rgb="FF000000"/>
        <sz val="12"/>
        <scheme val="none"/>
      </rPr>
      <t xml:space="preserve">
</t>
    </r>
  </si>
  <si>
    <r>
      <rPr>
        <rFont val="Arial"/>
        <b val="1"/>
        <color rgb="FF000000"/>
        <sz val="12"/>
        <scheme val="none"/>
      </rPr>
      <t xml:space="preserve">Complexity #4: Admiration 
</t>
    </r>
    <r>
      <rPr>
        <rFont val="Arial"/>
        <color rgb="FF000000"/>
        <sz val="12"/>
        <u val="single"/>
        <scheme val="none"/>
      </rPr>
      <t>Description</t>
    </r>
    <r>
      <rPr>
        <rFont val="Arial"/>
        <color rgb="FF000000"/>
        <sz val="12"/>
        <scheme val="none"/>
      </rPr>
      <t xml:space="preserve">: This is the dangerous need to be admired by the people whom we lead.
This is problematic because it makes us hesitate when it is time to hold someone responsible for their behavior or their failure to deliver results. Fearing that they will hurt the feelings of their staff members, too many leaders avoid giving them the feedback needed to improve. This ultimately hurts the organization's ability to produce results.
</t>
    </r>
    <r>
      <rPr>
        <rFont val="Arial"/>
        <color rgb="FF000000"/>
        <sz val="12"/>
        <u val="single"/>
        <scheme val="none"/>
      </rPr>
      <t>Remedy</t>
    </r>
    <r>
      <rPr>
        <rFont val="Arial"/>
        <color rgb="FF000000"/>
        <sz val="12"/>
        <scheme val="none"/>
      </rPr>
      <t xml:space="preserve"> - Responsibility: The remedy to deal with this leadership complexity is to agree on expectations in a fair and transparent manner, regularly coach for performance, and make team members responsible for their performance.   </t>
    </r>
    <r>
      <rPr>
        <rFont val="Arial"/>
        <b val="1"/>
        <color rgb="FF000000"/>
        <sz val="12"/>
        <scheme val="none"/>
      </rPr>
      <t xml:space="preserve">
</t>
    </r>
    <r>
      <rPr>
        <rFont val="Arial"/>
        <color rgb="FF000000"/>
        <sz val="14"/>
        <scheme val="none"/>
      </rPr>
      <t xml:space="preserve">
</t>
    </r>
  </si>
  <si>
    <r>
      <rPr>
        <rFont val="Arial"/>
        <b val="1"/>
        <color rgb="FF000000"/>
        <sz val="12"/>
        <scheme val="none"/>
      </rPr>
      <t xml:space="preserve">Complexity #5: Power
</t>
    </r>
    <r>
      <rPr>
        <rFont val="Arial"/>
        <color rgb="FF000000"/>
        <sz val="12"/>
        <u val="single"/>
        <scheme val="none"/>
      </rPr>
      <t>Description</t>
    </r>
    <r>
      <rPr>
        <rFont val="Arial"/>
        <color rgb="FF000000"/>
        <sz val="12"/>
        <scheme val="none"/>
      </rPr>
      <t xml:space="preserve">: This complexity is the natural but dangerous tendency to use power and status that accompanies our roles as leaders, to make autocratic decisions or lure team members to make decisions that are preferred by the leader, and attempt to get such decisions implemented through fear and intimidation. The other problem with enjoying power and status is that it inevitably distances leaders from their team members who implement decisions and the customers who help deliver results.
</t>
    </r>
    <r>
      <rPr>
        <rFont val="Arial"/>
        <color rgb="FF000000"/>
        <sz val="12"/>
        <u val="single"/>
        <scheme val="none"/>
      </rPr>
      <t>Remedy</t>
    </r>
    <r>
      <rPr>
        <rFont val="Arial"/>
        <color rgb="FF000000"/>
        <sz val="12"/>
        <scheme val="none"/>
      </rPr>
      <t xml:space="preserve"> - Engage: The remedy to deal with this leadership complexity is by engaging team members in decision making, implementing, self-monitoring and course correction by using inspiring leadership skills. 
</t>
    </r>
  </si>
  <si>
    <t xml:space="preserve">Reducing complexity to find the ideal level is difficult to do. It takes discipline, courage, humility, and a willingness to make things simple. Reflect on the remedies suggested, take small action steps, reflect on the impact, take new action and continue an action-reflections process and notice behaviour changes resulting in the reduction of the level of complexity and the improvement of the performance of your team. </t>
  </si>
  <si>
    <t>Your leadership complexity scores are given below. You need to focus on the 'high complexity' (long bars) areas by using the remedies suggested above.</t>
  </si>
  <si>
    <t>High Complexity--&gt;</t>
  </si>
  <si>
    <t>Moderate Complexity --&gt;</t>
  </si>
  <si>
    <t>Low Complexity --&gt;</t>
  </si>
  <si>
    <t>High Complexity</t>
  </si>
  <si>
    <t>12 to 16</t>
  </si>
  <si>
    <t>Leadership complexities with this grading needs to be immediately remedied</t>
  </si>
  <si>
    <t>Moderate Complexity</t>
  </si>
  <si>
    <t>8 to 11</t>
  </si>
  <si>
    <t>Leadership complexities with this grading needs to be improved to achieve low complexity.</t>
  </si>
  <si>
    <t>Low Complexity</t>
  </si>
  <si>
    <t>4 to 7</t>
  </si>
  <si>
    <t xml:space="preserve">Leadership complexities  with this grading needs to be at least maintained at the current level</t>
  </si>
  <si>
    <t xml:space="preserve"> </t>
  </si>
</sst>
</file>

<file path=xl/styles.xml><?xml version="1.0" encoding="utf-8"?>
<styleSheet xmlns="http://schemas.openxmlformats.org/spreadsheetml/2006/main">
  <fonts count="17">
    <font>
      <sz val="12"/>
      <color theme="1"/>
      <name val="Calibri"/>
      <family val="2"/>
      <scheme val="minor"/>
    </font>
    <font>
      <b/>
      <sz val="14"/>
      <color theme="1"/>
      <name val="Calibri"/>
      <scheme val="minor"/>
    </font>
    <font>
      <b/>
      <sz val="16"/>
      <color theme="1"/>
      <name val="Calibri"/>
      <scheme val="minor"/>
    </font>
    <font>
      <b/>
      <sz val="12"/>
      <color theme="1"/>
      <name val="Calibri"/>
      <scheme val="minor"/>
    </font>
    <font>
      <sz val="14"/>
      <color theme="1"/>
      <name val="Calibri"/>
      <scheme val="minor"/>
    </font>
    <font>
      <sz val="13"/>
      <color theme="1"/>
      <name val="Garamond"/>
    </font>
    <font>
      <sz val="10"/>
      <color rgb="FF000000"/>
      <name val="Helvetica"/>
    </font>
    <font>
      <sz val="12"/>
      <color theme="1"/>
      <name val="Times"/>
    </font>
    <font>
      <sz val="12"/>
      <color rgb="FF000000"/>
      <name val="Calibri"/>
      <scheme val="minor"/>
    </font>
    <font>
      <sz val="14"/>
      <color theme="1"/>
      <name val="Times"/>
    </font>
    <font>
      <sz val="12"/>
      <color rgb="FF000000"/>
      <name val="Arial"/>
    </font>
    <font>
      <sz val="14"/>
      <color rgb="FF000000"/>
      <name val="Times"/>
    </font>
    <font>
      <sz val="14"/>
      <color rgb="FF000000"/>
      <name val="Arial"/>
    </font>
    <font>
      <b/>
      <sz val="12"/>
      <color theme="1"/>
      <name val="Arial"/>
    </font>
    <font>
      <sz val="18"/>
      <color theme="1"/>
      <name val="Calibri"/>
      <scheme val="minor"/>
    </font>
    <font>
      <u/>
      <sz val="12"/>
      <color theme="11"/>
      <name val="Calibri"/>
      <scheme val="minor"/>
    </font>
    <font>
      <u/>
      <sz val="12"/>
      <color theme="10"/>
      <name val="Calibri"/>
      <scheme val="minor"/>
    </font>
  </fonts>
  <fills count="4">
    <fill>
      <patternFill patternType="none"/>
    </fill>
    <fill>
      <patternFill patternType="gray125"/>
    </fill>
    <fill>
      <patternFill patternType="solid">
        <fgColor rgb="FFFFFF00"/>
        <bgColor indexed="64"/>
      </patternFill>
    </fill>
    <fill>
      <patternFill patternType="solid">
        <fgColor rgb="FFFF6600"/>
        <bgColor indexed="64"/>
      </patternFill>
    </fill>
  </fills>
  <borders count="31">
    <border/>
    <border>
      <left style="medium">
        <color auto="1"/>
      </left>
      <top style="medium">
        <color auto="1"/>
      </top>
      <bottom style="medium">
        <color auto="1"/>
      </bottom>
    </border>
    <border>
      <top style="medium">
        <color auto="1"/>
      </top>
      <bottom style="medium">
        <color auto="1"/>
      </bottom>
    </border>
    <border>
      <left style="medium">
        <color auto="1"/>
      </left>
      <top style="medium">
        <color auto="1"/>
      </top>
    </border>
    <border>
      <top style="medium">
        <color auto="1"/>
      </top>
    </border>
    <border>
      <left style="medium">
        <color auto="1"/>
      </left>
      <right style="thin">
        <color auto="1"/>
      </right>
      <top style="medium">
        <color auto="1"/>
      </top>
    </border>
    <border>
      <left style="thin">
        <color auto="1"/>
      </left>
      <top style="medium">
        <color auto="1"/>
      </top>
    </border>
    <border>
      <left style="medium">
        <color auto="1"/>
      </left>
      <right style="medium">
        <color auto="1"/>
      </right>
      <top style="medium">
        <color auto="1"/>
      </top>
    </border>
    <border>
      <right style="medium">
        <color auto="1"/>
      </right>
      <top style="medium">
        <color auto="1"/>
      </top>
    </border>
    <border>
      <left style="medium">
        <color auto="1"/>
      </left>
      <right style="medium">
        <color auto="1"/>
      </right>
      <top style="medium">
        <color auto="1"/>
      </top>
      <bottom style="medium">
        <color auto="1"/>
      </bottom>
    </border>
    <border>
      <left style="medium">
        <color auto="1"/>
      </left>
      <right style="thin">
        <color auto="1"/>
      </right>
      <top style="thin">
        <color auto="1"/>
      </top>
      <bottom style="thin">
        <color auto="1"/>
      </bottom>
    </border>
    <border>
      <left style="medium">
        <color auto="1"/>
      </left>
      <right style="thin">
        <color auto="1"/>
      </right>
      <top style="thin">
        <color auto="1"/>
      </top>
      <bottom style="medium">
        <color auto="1"/>
      </bottom>
    </border>
    <border>
      <left style="medium">
        <color auto="1"/>
      </left>
      <right style="medium">
        <color auto="1"/>
      </right>
      <bottom style="thin">
        <color auto="1"/>
      </bottom>
    </border>
    <border>
      <left style="medium">
        <color auto="1"/>
      </left>
      <top style="medium">
        <color auto="1"/>
      </top>
      <bottom style="thin">
        <color auto="1"/>
      </bottom>
    </border>
    <border>
      <left style="medium">
        <color auto="1"/>
      </left>
      <right style="medium">
        <color auto="1"/>
      </right>
      <top style="thin">
        <color auto="1"/>
      </top>
      <bottom style="thin">
        <color auto="1"/>
      </bottom>
    </border>
    <border>
      <left style="medium">
        <color auto="1"/>
      </left>
      <top style="thin">
        <color auto="1"/>
      </top>
      <bottom style="thin">
        <color auto="1"/>
      </bottom>
    </border>
    <border>
      <left style="medium">
        <color auto="1"/>
      </left>
      <right style="medium">
        <color auto="1"/>
      </right>
      <top style="thin">
        <color auto="1"/>
      </top>
      <bottom style="medium">
        <color auto="1"/>
      </bottom>
    </border>
    <border>
      <left style="medium">
        <color auto="1"/>
      </left>
      <top style="thin">
        <color auto="1"/>
      </top>
      <bottom style="medium">
        <color auto="1"/>
      </bottom>
    </border>
    <border>
      <left style="medium">
        <color auto="1"/>
      </left>
    </border>
    <border>
      <right style="medium">
        <color auto="1"/>
      </right>
    </border>
    <border>
      <left style="medium">
        <color auto="1"/>
      </left>
      <top style="thin">
        <color auto="1"/>
      </top>
    </border>
    <border>
      <top style="thin">
        <color auto="1"/>
      </top>
    </border>
    <border>
      <right style="thin">
        <color auto="1"/>
      </right>
      <top style="thin">
        <color auto="1"/>
      </top>
    </border>
    <border>
      <right style="thin">
        <color auto="1"/>
      </right>
    </border>
    <border>
      <left style="medium">
        <color auto="1"/>
      </left>
      <bottom style="thin">
        <color auto="1"/>
      </bottom>
    </border>
    <border>
      <bottom style="thin">
        <color auto="1"/>
      </bottom>
    </border>
    <border>
      <right style="thin">
        <color auto="1"/>
      </right>
      <bottom style="thin">
        <color auto="1"/>
      </bottom>
    </border>
    <border>
      <right style="medium">
        <color auto="1"/>
      </right>
      <bottom style="medium">
        <color auto="1"/>
      </bottom>
    </border>
    <border>
      <left style="thin">
        <color auto="1"/>
      </left>
      <right style="thin">
        <color auto="1"/>
      </right>
      <top style="thin">
        <color auto="1"/>
      </top>
      <bottom style="thin">
        <color auto="1"/>
      </bottom>
    </border>
    <border>
      <left style="medium">
        <color auto="1"/>
      </left>
      <bottom style="medium">
        <color auto="1"/>
      </bottom>
    </border>
    <border>
      <bottom style="medium">
        <color auto="1"/>
      </bottom>
    </border>
  </borders>
  <cellStyleXfs count="111">
    <xf numFmtId="0" fontId="0"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85">
    <xf numFmtId="0" fontId="0" fillId="0" borderId="0" xfId="0"/>
    <xf numFmtId="0" fontId="0" fillId="0" borderId="1" xfId="0"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0" fillId="0" borderId="4" xfId="0" applyBorder="1" applyAlignment="1">
      <alignment horizontal="center"/>
    </xf>
    <xf numFmtId="0" fontId="0" fillId="0" borderId="5" xfId="0" applyBorder="1"/>
    <xf numFmtId="0" fontId="0" fillId="0" borderId="6" xfId="0" applyBorder="1" applyAlignment="1">
      <alignment horizontal="right"/>
    </xf>
    <xf numFmtId="0" fontId="0" fillId="2" borderId="7" xfId="0" applyFill="1" applyBorder="1" applyAlignment="1">
      <alignment horizontal="left"/>
    </xf>
    <xf numFmtId="0" fontId="0" fillId="0" borderId="8" xfId="0" applyBorder="1"/>
    <xf numFmtId="0" fontId="0" fillId="0" borderId="0" xfId="0" applyAlignment="1">
      <alignment horizontal="center"/>
    </xf>
    <xf numFmtId="0" fontId="0" fillId="0" borderId="9" xfId="0" applyBorder="1"/>
    <xf numFmtId="0" fontId="2" fillId="0" borderId="2" xfId="0" applyFont="1" applyBorder="1" applyAlignment="1">
      <alignment wrapText="1"/>
    </xf>
    <xf numFmtId="0" fontId="3" fillId="3" borderId="9" xfId="0" applyFont="1" applyFill="1" applyBorder="1" applyAlignment="1">
      <alignment wrapText="1"/>
    </xf>
    <xf numFmtId="0" fontId="4" fillId="0" borderId="10" xfId="0" applyFont="1" applyBorder="1" applyAlignment="1">
      <alignment textRotation="88"/>
    </xf>
    <xf numFmtId="0" fontId="4" fillId="0" borderId="11" xfId="0" applyFont="1" applyBorder="1" applyAlignment="1">
      <alignment textRotation="88"/>
    </xf>
    <xf numFmtId="0" fontId="0" fillId="0" borderId="12" xfId="0" applyBorder="1"/>
    <xf numFmtId="0" fontId="5" fillId="0" borderId="13" xfId="0" applyFont="1" applyBorder="1" applyAlignment="1">
      <alignment vertical="center" wrapText="1"/>
    </xf>
    <xf numFmtId="0" fontId="6" fillId="0" borderId="12" xfId="0" applyFont="1" applyBorder="1"/>
    <xf numFmtId="0" fontId="0" fillId="2" borderId="12" xfId="0" applyFill="1" applyBorder="1" applyAlignment="1">
      <alignment horizontal="center"/>
    </xf>
    <xf numFmtId="0" fontId="7" fillId="0" borderId="0" xfId="0" applyFont="1"/>
    <xf numFmtId="0" fontId="4" fillId="0" borderId="10" xfId="0" applyFont="1" applyBorder="1"/>
    <xf numFmtId="0" fontId="8" fillId="0" borderId="0" xfId="0" applyFont="1"/>
    <xf numFmtId="0" fontId="0" fillId="0" borderId="14" xfId="0" applyBorder="1"/>
    <xf numFmtId="0" fontId="0" fillId="0" borderId="15" xfId="0" applyBorder="1"/>
    <xf numFmtId="0" fontId="6" fillId="0" borderId="14" xfId="0" applyFont="1" applyBorder="1"/>
    <xf numFmtId="0" fontId="0" fillId="2" borderId="14" xfId="0" applyFill="1" applyBorder="1" applyAlignment="1">
      <alignment horizontal="center"/>
    </xf>
    <xf numFmtId="0" fontId="4" fillId="0" borderId="0" xfId="0" applyFont="1"/>
    <xf numFmtId="0" fontId="5" fillId="0" borderId="15" xfId="0" applyFont="1" applyBorder="1" applyAlignment="1">
      <alignment vertical="center" wrapText="1"/>
    </xf>
    <xf numFmtId="0" fontId="9" fillId="0" borderId="0" xfId="0" applyFont="1"/>
    <xf numFmtId="0" fontId="5" fillId="0" borderId="14" xfId="0" applyFont="1" applyBorder="1" applyAlignment="1">
      <alignment vertical="center" wrapText="1"/>
    </xf>
    <xf numFmtId="0" fontId="4" fillId="0" borderId="11" xfId="0" applyFont="1" applyBorder="1"/>
    <xf numFmtId="0" fontId="0" fillId="0" borderId="0" xfId="0" applyBorder="1"/>
    <xf numFmtId="0" fontId="0" fillId="0" borderId="16" xfId="0" applyBorder="1"/>
    <xf numFmtId="0" fontId="0" fillId="0" borderId="17" xfId="0" applyBorder="1"/>
    <xf numFmtId="0" fontId="0" fillId="2" borderId="16" xfId="0" applyFill="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0" fontId="2" fillId="0" borderId="18" xfId="0" applyFont="1" applyBorder="1" applyAlignment="1"/>
    <xf numFmtId="0" fontId="2" fillId="0" borderId="0" xfId="0" applyFont="1" applyBorder="1" applyAlignment="1"/>
    <xf numFmtId="0" fontId="2" fillId="0" borderId="19" xfId="0" applyFont="1" applyBorder="1" applyAlignment="1"/>
    <xf numFmtId="0" fontId="0" fillId="0" borderId="18" xfId="0" applyBorder="1"/>
    <xf numFmtId="0" fontId="0" fillId="0" borderId="19" xfId="0" applyBorder="1"/>
    <xf numFmtId="0" fontId="10" fillId="0" borderId="18" xfId="0" applyFont="1" applyBorder="1" applyAlignment="1">
      <alignment horizontal="left" wrapText="1"/>
    </xf>
    <xf numFmtId="0" fontId="10" fillId="0" borderId="0" xfId="0" applyFont="1" applyBorder="1" applyAlignment="1">
      <alignment horizontal="left" wrapText="1"/>
    </xf>
    <xf numFmtId="0" fontId="10" fillId="0" borderId="19" xfId="0" applyFont="1" applyBorder="1" applyAlignment="1">
      <alignment horizontal="left" wrapText="1"/>
    </xf>
    <xf numFmtId="0" fontId="11" fillId="0" borderId="18" xfId="0" applyFont="1" applyBorder="1"/>
    <xf numFmtId="0" fontId="10" fillId="0" borderId="18" xfId="0" applyFont="1" applyBorder="1" applyAlignment="1">
      <alignment horizontal="left" vertical="top" wrapText="1"/>
    </xf>
    <xf numFmtId="0" fontId="10" fillId="0" borderId="0" xfId="0" applyFont="1" applyBorder="1" applyAlignment="1">
      <alignment horizontal="left" vertical="top" wrapText="1"/>
    </xf>
    <xf numFmtId="0" fontId="10" fillId="0" borderId="19" xfId="0" applyFont="1" applyBorder="1" applyAlignment="1">
      <alignment horizontal="left" vertical="top" wrapText="1"/>
    </xf>
    <xf numFmtId="0" fontId="10" fillId="0" borderId="0" xfId="0" applyFont="1" applyBorder="1" applyAlignment="1">
      <alignment horizontal="left" vertical="top"/>
    </xf>
    <xf numFmtId="0" fontId="10" fillId="0" borderId="19" xfId="0" applyFont="1" applyBorder="1" applyAlignment="1">
      <alignment horizontal="left" vertical="top"/>
    </xf>
    <xf numFmtId="0" fontId="11" fillId="0" borderId="18" xfId="0" applyFont="1" applyBorder="1" applyAlignment="1">
      <alignment vertical="top"/>
    </xf>
    <xf numFmtId="0" fontId="12" fillId="0" borderId="18" xfId="0" applyFont="1" applyBorder="1" applyAlignment="1">
      <alignment horizontal="left" vertical="top" wrapText="1"/>
    </xf>
    <xf numFmtId="0" fontId="12" fillId="0" borderId="0" xfId="0" applyFont="1" applyBorder="1" applyAlignment="1">
      <alignment horizontal="left" vertical="top" wrapText="1"/>
    </xf>
    <xf numFmtId="0" fontId="12" fillId="0" borderId="19" xfId="0" applyFont="1" applyBorder="1" applyAlignment="1">
      <alignment horizontal="left" vertical="top" wrapText="1"/>
    </xf>
    <xf numFmtId="0" fontId="13" fillId="0" borderId="18" xfId="0" applyFont="1" applyBorder="1" applyAlignment="1">
      <alignment horizontal="left" vertical="top" wrapText="1"/>
    </xf>
    <xf numFmtId="0" fontId="13" fillId="0" borderId="0" xfId="0" applyFont="1" applyBorder="1" applyAlignment="1">
      <alignment horizontal="left" vertical="top" wrapText="1"/>
    </xf>
    <xf numFmtId="0" fontId="13" fillId="0" borderId="19" xfId="0" applyFont="1" applyBorder="1" applyAlignment="1">
      <alignment horizontal="left" vertical="top" wrapText="1"/>
    </xf>
    <xf numFmtId="0" fontId="13" fillId="0" borderId="18" xfId="0" applyFont="1" applyBorder="1" applyAlignment="1">
      <alignment horizontal="left" wrapText="1"/>
    </xf>
    <xf numFmtId="0" fontId="13" fillId="0" borderId="0" xfId="0" applyFont="1" applyBorder="1" applyAlignment="1">
      <alignment horizontal="left" wrapText="1"/>
    </xf>
    <xf numFmtId="0" fontId="13" fillId="0" borderId="19" xfId="0" applyFont="1" applyBorder="1" applyAlignment="1">
      <alignment horizontal="left" wrapText="1"/>
    </xf>
    <xf numFmtId="0" fontId="14" fillId="0" borderId="20" xfId="0" applyFont="1" applyBorder="1" applyAlignment="1">
      <alignment horizontal="center" vertical="center"/>
    </xf>
    <xf numFmtId="0" fontId="14" fillId="0" borderId="21" xfId="0" applyFont="1" applyBorder="1" applyAlignment="1">
      <alignment horizontal="center" vertical="center"/>
    </xf>
    <xf numFmtId="0" fontId="14" fillId="0" borderId="22" xfId="0" applyFont="1" applyBorder="1" applyAlignment="1">
      <alignment horizontal="center" vertical="center"/>
    </xf>
    <xf numFmtId="0" fontId="14" fillId="0" borderId="8" xfId="0" applyFont="1" applyBorder="1" applyAlignment="1">
      <alignment vertical="center"/>
    </xf>
    <xf numFmtId="0" fontId="14" fillId="0" borderId="18" xfId="0" applyFont="1" applyBorder="1" applyAlignment="1">
      <alignment horizontal="center" vertical="center"/>
    </xf>
    <xf numFmtId="0" fontId="14" fillId="0" borderId="0" xfId="0" applyFont="1" applyBorder="1" applyAlignment="1">
      <alignment horizontal="center" vertical="center"/>
    </xf>
    <xf numFmtId="0" fontId="14" fillId="0" borderId="23" xfId="0" applyFont="1" applyBorder="1" applyAlignment="1">
      <alignment horizontal="center" vertical="center"/>
    </xf>
    <xf numFmtId="0" fontId="14" fillId="0" borderId="19" xfId="0" applyFont="1" applyBorder="1" applyAlignment="1">
      <alignment vertical="center"/>
    </xf>
    <xf numFmtId="0" fontId="14" fillId="0" borderId="24" xfId="0" applyFont="1" applyBorder="1" applyAlignment="1">
      <alignment horizontal="center" vertical="center"/>
    </xf>
    <xf numFmtId="0" fontId="14" fillId="0" borderId="25" xfId="0" applyFont="1" applyBorder="1" applyAlignment="1">
      <alignment horizontal="center" vertical="center"/>
    </xf>
    <xf numFmtId="0" fontId="14" fillId="0" borderId="26" xfId="0" applyFont="1" applyBorder="1" applyAlignment="1">
      <alignment horizontal="center" vertical="center"/>
    </xf>
    <xf numFmtId="0" fontId="14" fillId="0" borderId="27" xfId="0" applyFont="1" applyBorder="1" applyAlignment="1">
      <alignment vertical="center"/>
    </xf>
    <xf numFmtId="0" fontId="14" fillId="0" borderId="0" xfId="0" applyFont="1" applyBorder="1" applyAlignment="1">
      <alignment vertical="center"/>
    </xf>
    <xf numFmtId="0" fontId="14" fillId="0" borderId="10" xfId="0" applyFont="1" applyBorder="1" applyAlignment="1">
      <alignment vertical="center"/>
    </xf>
    <xf numFmtId="0" fontId="14" fillId="0" borderId="28" xfId="0" applyFont="1" applyBorder="1" applyAlignment="1">
      <alignment vertical="center"/>
    </xf>
    <xf numFmtId="0" fontId="14" fillId="0" borderId="18" xfId="0" applyFont="1" applyBorder="1" applyAlignment="1">
      <alignment vertical="center"/>
    </xf>
    <xf numFmtId="0" fontId="13" fillId="0" borderId="18" xfId="0" applyFont="1" applyBorder="1"/>
    <xf numFmtId="0" fontId="0" fillId="0" borderId="0" xfId="0" quotePrefix="1" applyBorder="1"/>
    <xf numFmtId="0" fontId="0" fillId="0" borderId="0" xfId="0" applyBorder="1" applyAlignment="1">
      <alignment horizontal="left" wrapText="1"/>
    </xf>
    <xf numFmtId="0" fontId="0" fillId="0" borderId="19" xfId="0" applyBorder="1" applyAlignment="1">
      <alignment horizontal="left" wrapText="1"/>
    </xf>
    <xf numFmtId="0" fontId="0" fillId="0" borderId="29" xfId="0" applyBorder="1"/>
    <xf numFmtId="0" fontId="0" fillId="0" borderId="30" xfId="0" applyBorder="1"/>
    <xf numFmtId="0" fontId="0" fillId="0" borderId="27" xfId="0" applyBorder="1"/>
  </cellXfs>
  <cellStyles count="111">
    <cellStyle name="Normal" xfId="0" builtinId="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 name="Hyperlink" xfId="68" builtinId="8" hidden="1"/>
    <cellStyle name="Hyperlink" xfId="69" builtinId="8" hidden="1"/>
    <cellStyle name="Hyperlink" xfId="70" builtinId="8" hidden="1"/>
    <cellStyle name="Hyperlink" xfId="71" builtinId="8" hidden="1"/>
    <cellStyle name="Hyperlink" xfId="72" builtinId="8" hidden="1"/>
    <cellStyle name="Hyperlink" xfId="73" builtinId="8" hidden="1"/>
    <cellStyle name="Hyperlink" xfId="74" builtinId="8" hidden="1"/>
    <cellStyle name="Hyperlink" xfId="75" builtinId="8" hidden="1"/>
    <cellStyle name="Hyperlink" xfId="76" builtinId="8" hidden="1"/>
    <cellStyle name="Hyperlink" xfId="77" builtinId="8" hidden="1"/>
    <cellStyle name="Hyperlink" xfId="78" builtinId="8" hidden="1"/>
    <cellStyle name="Hyperlink" xfId="79" builtinId="8" hidden="1"/>
    <cellStyle name="Hyperlink" xfId="80" builtinId="8" hidden="1"/>
    <cellStyle name="Hyperlink" xfId="81" builtinId="8" hidden="1"/>
    <cellStyle name="Hyperlink" xfId="82" builtinId="8" hidden="1"/>
    <cellStyle name="Hyperlink" xfId="83" builtinId="8" hidden="1"/>
    <cellStyle name="Hyperlink" xfId="84" builtinId="8" hidden="1"/>
    <cellStyle name="Hyperlink" xfId="85" builtinId="8" hidden="1"/>
    <cellStyle name="Hyperlink" xfId="86" builtinId="8" hidden="1"/>
    <cellStyle name="Hyperlink" xfId="87" builtinId="8" hidden="1"/>
    <cellStyle name="Hyperlink" xfId="88" builtinId="8" hidden="1"/>
    <cellStyle name="Hyperlink" xfId="89" builtinId="8" hidden="1"/>
    <cellStyle name="Hyperlink" xfId="90" builtinId="8" hidden="1"/>
    <cellStyle name="Hyperlink" xfId="91" builtinId="8" hidden="1"/>
    <cellStyle name="Hyperlink" xfId="92" builtinId="8" hidden="1"/>
    <cellStyle name="Hyperlink" xfId="93" builtinId="8" hidden="1"/>
    <cellStyle name="Hyperlink" xfId="94" builtinId="8" hidden="1"/>
    <cellStyle name="Hyperlink" xfId="95" builtinId="8" hidden="1"/>
    <cellStyle name="Hyperlink" xfId="96" builtinId="8" hidden="1"/>
    <cellStyle name="Hyperlink" xfId="97" builtinId="8" hidden="1"/>
    <cellStyle name="Hyperlink" xfId="98" builtinId="8" hidden="1"/>
    <cellStyle name="Hyperlink" xfId="99" builtinId="8" hidden="1"/>
    <cellStyle name="Hyperlink" xfId="100" builtinId="8" hidden="1"/>
    <cellStyle name="Hyperlink" xfId="101" builtinId="8" hidden="1"/>
    <cellStyle name="Hyperlink" xfId="102" builtinId="8" hidden="1"/>
    <cellStyle name="Hyperlink" xfId="103" builtinId="8" hidden="1"/>
    <cellStyle name="Hyperlink" xfId="104" builtinId="8" hidden="1"/>
    <cellStyle name="Hyperlink" xfId="105" builtinId="8" hidden="1"/>
    <cellStyle name="Hyperlink" xfId="106" builtinId="8" hidden="1"/>
    <cellStyle name="Hyperlink" xfId="107" builtinId="8" hidden="1"/>
    <cellStyle name="Hyperlink" xfId="108" builtinId="8" hidden="1"/>
    <cellStyle name="Hyperlink" xfId="109" builtinId="8" hidden="1"/>
    <cellStyle name="Hyperlink" xfId="11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layout>
        <c:manualLayout>
          <c:xMode val="edge"/>
          <c:yMode val="edge"/>
          <c:x val="0.4250208735466"/>
          <c:y val="0.00763112027198076"/>
        </c:manualLayout>
      </c:layout>
      <c:overlay val="0"/>
    </c:title>
    <c:autoTitleDeleted val="0"/>
    <c:view3D>
      <c:rAngAx val="0"/>
      <c:perspective val="0"/>
    </c:view3D>
    <c:floor>
      <c:thickness val="0"/>
    </c:floor>
    <c:sideWall>
      <c:thickness val="0"/>
    </c:sideWall>
    <c:backWall>
      <c:thickness val="0"/>
    </c:backWall>
    <c:plotArea>
      <c:layout>
        <c:manualLayout>
          <c:layoutTarget val="inner"/>
          <c:xMode val="edge"/>
          <c:yMode val="edge"/>
          <c:x val="0.0371422730386257"/>
          <c:y val="0.0817463099956512"/>
          <c:w val="0.962857723236084"/>
          <c:h val="0.754084527492523"/>
        </c:manualLayout>
      </c:layout>
      <c:bar3DChart>
        <c:barDir val="col"/>
        <c:grouping val="clustered"/>
        <c:varyColors val="0"/>
        <c:ser>
          <c:idx val="0"/>
          <c:order val="0"/>
          <c:tx>
            <c:strRef>
              <c:f>Sheet1!$C$5</c:f>
              <c:strCache>
                <c:ptCount val="1"/>
                <c:pt idx="0">
                  <c:v>Mushfikur</c:v>
                </c:pt>
              </c:strCache>
            </c:strRef>
          </c:tx>
          <c:invertIfNegative val="0"/>
          <c:dPt>
            <c:idx val="0"/>
            <c:invertIfNegative val="0"/>
            <c:bubble3D val="0"/>
            <c:spPr>
              <a:solidFill>
                <a:srgbClr val="FF0000"/>
              </a:solidFill>
            </c:spPr>
          </c:dPt>
          <c:dPt>
            <c:idx val="1"/>
            <c:invertIfNegative val="0"/>
            <c:bubble3D val="0"/>
            <c:spPr>
              <a:solidFill>
                <a:srgbClr val="45D02B"/>
              </a:solidFill>
            </c:spPr>
          </c:dPt>
          <c:dPt>
            <c:idx val="2"/>
            <c:invertIfNegative val="0"/>
            <c:bubble3D val="0"/>
            <c:spPr>
              <a:solidFill>
                <a:srgbClr val="FFFF00"/>
              </a:solidFill>
            </c:spPr>
          </c:dPt>
          <c:dPt>
            <c:idx val="3"/>
            <c:invertIfNegative val="0"/>
            <c:bubble3D val="0"/>
            <c:spPr>
              <a:solidFill>
                <a:srgbClr val="0000FF"/>
              </a:solidFill>
            </c:spPr>
          </c:dPt>
          <c:dLbls>
            <c:spPr>
              <a:noFill/>
              <a:ln>
                <a:noFill/>
              </a:ln>
              <a:effectLst/>
            </c:spPr>
            <c:txPr>
              <a:bodyPr/>
              <a:lstStyle/>
              <a:p>
                <a:pPr>
                  <a:defRPr sz="2000"/>
                </a:pPr>
                <a:endParaRPr lang="en-US"/>
              </a:p>
            </c:txPr>
            <c:showLegendKey val="0"/>
            <c:showVal val="1"/>
            <c:showCatName val="0"/>
            <c:showSerName val="0"/>
            <c:showPercent val="0"/>
            <c:showBubbleSize val="0"/>
            <c:showLeaderLines val="0"/>
          </c:dLbls>
          <c:cat>
            <c:strRef>
              <c:f>Sheet1!$G$109:$K$109</c:f>
              <c:strCache>
                <c:ptCount val="5"/>
                <c:pt idx="0">
                  <c:v>Inflexibility</c:v>
                </c:pt>
                <c:pt idx="1">
                  <c:v>Sureness</c:v>
                </c:pt>
                <c:pt idx="2">
                  <c:v>Fake Peace</c:v>
                </c:pt>
                <c:pt idx="3">
                  <c:v>Admiration</c:v>
                </c:pt>
                <c:pt idx="4">
                  <c:v>Power</c:v>
                </c:pt>
              </c:strCache>
            </c:strRef>
          </c:cat>
          <c:val>
            <c:numRef>
              <c:f>Sheet1!$G$110:$K$110</c:f>
              <c:numCache>
                <c:formatCode>General</c:formatCode>
                <c:ptCount val="5"/>
                <c:pt idx="0">
                  <c:v>4</c:v>
                </c:pt>
                <c:pt idx="1">
                  <c:v>5</c:v>
                </c:pt>
                <c:pt idx="2">
                  <c:v>4</c:v>
                </c:pt>
                <c:pt idx="3">
                  <c:v>2</c:v>
                </c:pt>
                <c:pt idx="4">
                  <c:v>0</c:v>
                </c:pt>
              </c:numCache>
            </c:numRef>
          </c:val>
        </c:ser>
        <c:dLbls>
          <c:showLegendKey val="0"/>
          <c:showVal val="0"/>
          <c:showCatName val="0"/>
          <c:showSerName val="0"/>
          <c:showPercent val="0"/>
          <c:showBubbleSize val="0"/>
        </c:dLbls>
        <c:gapWidth val="150"/>
        <c:gapDepth val="150"/>
        <c:shape val="cylinder"/>
        <c:axId val="1"/>
        <c:axId val="2"/>
        <c:axId val="0"/>
      </c:bar3DChart>
      <c:catAx>
        <c:axId val="1"/>
        <c:scaling>
          <c:orientation val="minMax"/>
        </c:scaling>
        <c:delete val="0"/>
        <c:axPos val="b"/>
        <c:numFmt formatCode="General" sourceLinked="0"/>
        <c:majorTickMark val="out"/>
        <c:minorTickMark val="none"/>
        <c:tickLblPos val="nextTo"/>
        <c:crossAx val="2"/>
        <c:crosses val="autoZero"/>
        <c:auto val="1"/>
        <c:lblAlgn val="ctr"/>
        <c:lblOffset val="100"/>
        <c:noMultiLvlLbl val="0"/>
      </c:catAx>
      <c:valAx>
        <c:axId val="2"/>
        <c:scaling>
          <c:orientation val="minMax"/>
          <c:max val="16"/>
          <c:min val="4"/>
        </c:scaling>
        <c:delete val="0"/>
        <c:axPos val="l"/>
        <c:majorGridlines>
          <c:spPr>
            <a:ln>
              <a:solidFill>
                <a:schemeClr val="tx1"/>
              </a:solidFill>
            </a:ln>
          </c:spPr>
        </c:majorGridlines>
        <c:majorTickMark val="out"/>
        <c:minorTickMark val="none"/>
        <c:tickLblPos val="nextTo"/>
        <c:crossAx val="1"/>
        <c:crosses val="autoZero"/>
        <c:crossBetween val="between"/>
        <c:majorUnit val="4"/>
        <c:minorUnit val="1"/>
      </c:valAx>
    </c:plotArea>
    <c:plotVisOnly val="1"/>
    <c:dispBlanksAs val="gap"/>
    <c:showDLblsOverMax val="0"/>
  </c:chart>
  <c:printSettings>
    <c:headerFooter/>
    <c:pageMargins l="0.75" r="0.75" t="1" b="1" header="0.5" footer="0.5"/>
    <c:pageSetup/>
  </c:printSettings>
</c:chartSpace>
</file>

<file path=xl/drawings/_rels/drawing1.xml.rels>&#65279;<?xml version="1.0" encoding="utf-8"?><Relationships xmlns="http://schemas.openxmlformats.org/package/2006/relationships"><Relationship Id="rId1" Type="http://schemas.openxmlformats.org/officeDocument/2006/relationships/image" Target="../media/image1.png" /><Relationship Id="rId2"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36</xdr:row>
      <xdr:rowOff>0</xdr:rowOff>
    </xdr:from>
    <xdr:to>
      <xdr:col>1</xdr:col>
      <xdr:colOff>12700</xdr:colOff>
      <xdr:row>36</xdr:row>
      <xdr:rowOff>12700</xdr:rowOff>
    </xdr:to>
    <xdr:sp>
      <xdr:nvSpPr>
        <xdr:cNvPr id="1026" name="AutoShape 2"/>
        <xdr:cNvSpPr>
          <a:spLocks noChangeAspect="1" noChangeArrowheads="1"/>
        </xdr:cNvSpPr>
      </xdr:nvSpPr>
      <xdr:spPr bwMode="auto">
        <a:xfrm>
          <a:off x="0" y="1714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96</xdr:row>
      <xdr:rowOff>0</xdr:rowOff>
    </xdr:from>
    <xdr:to>
      <xdr:col>1</xdr:col>
      <xdr:colOff>12700</xdr:colOff>
      <xdr:row>96</xdr:row>
      <xdr:rowOff>12700</xdr:rowOff>
    </xdr:to>
    <xdr:sp>
      <xdr:nvSpPr>
        <xdr:cNvPr id="1027" name="AutoShape 3"/>
        <xdr:cNvSpPr>
          <a:spLocks noChangeAspect="1" noChangeArrowheads="1"/>
        </xdr:cNvSpPr>
      </xdr:nvSpPr>
      <xdr:spPr bwMode="auto">
        <a:xfrm>
          <a:off x="0" y="3619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106</xdr:row>
      <xdr:rowOff>0</xdr:rowOff>
    </xdr:from>
    <xdr:to>
      <xdr:col>1</xdr:col>
      <xdr:colOff>12700</xdr:colOff>
      <xdr:row>106</xdr:row>
      <xdr:rowOff>12700</xdr:rowOff>
    </xdr:to>
    <xdr:sp>
      <xdr:nvSpPr>
        <xdr:cNvPr id="1028" name="AutoShape 4"/>
        <xdr:cNvSpPr>
          <a:spLocks noChangeAspect="1" noChangeArrowheads="1"/>
        </xdr:cNvSpPr>
      </xdr:nvSpPr>
      <xdr:spPr bwMode="auto">
        <a:xfrm>
          <a:off x="0" y="228600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4987925</xdr:colOff>
      <xdr:row>2</xdr:row>
      <xdr:rowOff>112395</xdr:rowOff>
    </xdr:from>
    <xdr:to>
      <xdr:col>2</xdr:col>
      <xdr:colOff>801370</xdr:colOff>
      <xdr:row>2</xdr:row>
      <xdr:rowOff>899795</xdr:rowOff>
    </xdr:to>
    <xdr:pic>
      <xdr:nvPicPr>
        <xdr:cNvPr id="6" name="Picture 5"/>
        <xdr:cNvPicPr/>
      </xdr:nvPicPr>
      <xdr:blipFill>
        <a:blip xmlns:r="http://schemas.openxmlformats.org/officeDocument/2006/relationships" r:embed="rId1" cstate="print"/>
        <a:stretch>
          <a:fillRect/>
        </a:stretch>
      </xdr:blipFill>
      <xdr:spPr bwMode="auto">
        <a:xfrm>
          <a:off x="5807042" y="330882"/>
          <a:ext cx="825500" cy="787400"/>
        </a:xfrm>
        <a:prstGeom prst="rect"/>
        <a:noFill/>
      </xdr:spPr>
    </xdr:pic>
    <xdr:clientData/>
  </xdr:twoCellAnchor>
  <xdr:twoCellAnchor>
    <xdr:from>
      <xdr:col>10</xdr:col>
      <xdr:colOff>25400</xdr:colOff>
      <xdr:row>134</xdr:row>
      <xdr:rowOff>25400</xdr:rowOff>
    </xdr:from>
    <xdr:to>
      <xdr:col>17</xdr:col>
      <xdr:colOff>3741420</xdr:colOff>
      <xdr:row>149</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200660</xdr:colOff>
      <xdr:row>112</xdr:row>
      <xdr:rowOff>101600</xdr:rowOff>
    </xdr:from>
    <xdr:to>
      <xdr:col>16</xdr:col>
      <xdr:colOff>200660</xdr:colOff>
      <xdr:row>112</xdr:row>
      <xdr:rowOff>889000</xdr:rowOff>
    </xdr:to>
    <xdr:pic>
      <xdr:nvPicPr>
        <xdr:cNvPr id="10" name="Picture 9"/>
        <xdr:cNvPicPr/>
      </xdr:nvPicPr>
      <xdr:blipFill>
        <a:blip xmlns:r="http://schemas.openxmlformats.org/officeDocument/2006/relationships" r:embed="rId1" cstate="print"/>
        <a:stretch>
          <a:fillRect/>
        </a:stretch>
      </xdr:blipFill>
      <xdr:spPr bwMode="auto">
        <a:xfrm>
          <a:off x="18390284" y="30049021"/>
          <a:ext cx="819355" cy="787400"/>
        </a:xfrm>
        <a:prstGeom prst="rect"/>
        <a:noFill/>
      </xdr:spPr>
    </xdr:pic>
    <xdr:clientData/>
  </xdr:twoCellAnchor>
  <xdr:twoCellAnchor editAs="oneCell">
    <xdr:from>
      <xdr:col>5</xdr:col>
      <xdr:colOff>0</xdr:colOff>
      <xdr:row>117</xdr:row>
      <xdr:rowOff>0</xdr:rowOff>
    </xdr:from>
    <xdr:to>
      <xdr:col>5</xdr:col>
      <xdr:colOff>12700</xdr:colOff>
      <xdr:row>118</xdr:row>
      <xdr:rowOff>25400</xdr:rowOff>
    </xdr:to>
    <xdr:sp>
      <xdr:nvSpPr>
        <xdr:cNvPr id="2" name="AutoShape 3"/>
        <xdr:cNvSpPr>
          <a:spLocks noChangeAspect="1" noChangeArrowheads="1"/>
        </xdr:cNvSpPr>
      </xdr:nvSpPr>
      <xdr:spPr bwMode="auto">
        <a:xfrm>
          <a:off x="9626600" y="412115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119</xdr:row>
      <xdr:rowOff>0</xdr:rowOff>
    </xdr:from>
    <xdr:to>
      <xdr:col>5</xdr:col>
      <xdr:colOff>12700</xdr:colOff>
      <xdr:row>119</xdr:row>
      <xdr:rowOff>165100</xdr:rowOff>
    </xdr:to>
    <xdr:sp>
      <xdr:nvSpPr>
        <xdr:cNvPr id="3" name="AutoShape 4"/>
        <xdr:cNvSpPr>
          <a:spLocks noChangeAspect="1" noChangeArrowheads="1"/>
        </xdr:cNvSpPr>
      </xdr:nvSpPr>
      <xdr:spPr bwMode="auto">
        <a:xfrm>
          <a:off x="9626600" y="425069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121</xdr:row>
      <xdr:rowOff>0</xdr:rowOff>
    </xdr:from>
    <xdr:to>
      <xdr:col>5</xdr:col>
      <xdr:colOff>12700</xdr:colOff>
      <xdr:row>122</xdr:row>
      <xdr:rowOff>25400</xdr:rowOff>
    </xdr:to>
    <xdr:sp>
      <xdr:nvSpPr>
        <xdr:cNvPr id="1029" name="AutoShape 5"/>
        <xdr:cNvSpPr>
          <a:spLocks noChangeAspect="1" noChangeArrowheads="1"/>
        </xdr:cNvSpPr>
      </xdr:nvSpPr>
      <xdr:spPr bwMode="auto">
        <a:xfrm>
          <a:off x="9626600" y="438150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123</xdr:row>
      <xdr:rowOff>0</xdr:rowOff>
    </xdr:from>
    <xdr:to>
      <xdr:col>5</xdr:col>
      <xdr:colOff>12700</xdr:colOff>
      <xdr:row>124</xdr:row>
      <xdr:rowOff>67945</xdr:rowOff>
    </xdr:to>
    <xdr:sp>
      <xdr:nvSpPr>
        <xdr:cNvPr id="1030" name="AutoShape 6"/>
        <xdr:cNvSpPr>
          <a:spLocks noChangeAspect="1" noChangeArrowheads="1"/>
        </xdr:cNvSpPr>
      </xdr:nvSpPr>
      <xdr:spPr bwMode="auto">
        <a:xfrm>
          <a:off x="9626600" y="442214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125</xdr:row>
      <xdr:rowOff>0</xdr:rowOff>
    </xdr:from>
    <xdr:to>
      <xdr:col>5</xdr:col>
      <xdr:colOff>12700</xdr:colOff>
      <xdr:row>126</xdr:row>
      <xdr:rowOff>36195</xdr:rowOff>
    </xdr:to>
    <xdr:sp>
      <xdr:nvSpPr>
        <xdr:cNvPr id="1031" name="AutoShape 7"/>
        <xdr:cNvSpPr>
          <a:spLocks noChangeAspect="1" noChangeArrowheads="1"/>
        </xdr:cNvSpPr>
      </xdr:nvSpPr>
      <xdr:spPr bwMode="auto">
        <a:xfrm>
          <a:off x="9626600" y="446278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127</xdr:row>
      <xdr:rowOff>0</xdr:rowOff>
    </xdr:from>
    <xdr:to>
      <xdr:col>5</xdr:col>
      <xdr:colOff>12700</xdr:colOff>
      <xdr:row>128</xdr:row>
      <xdr:rowOff>25400</xdr:rowOff>
    </xdr:to>
    <xdr:sp>
      <xdr:nvSpPr>
        <xdr:cNvPr id="1032" name="AutoShape 8"/>
        <xdr:cNvSpPr>
          <a:spLocks noChangeAspect="1" noChangeArrowheads="1"/>
        </xdr:cNvSpPr>
      </xdr:nvSpPr>
      <xdr:spPr bwMode="auto">
        <a:xfrm>
          <a:off x="9626600" y="450342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96</xdr:row>
      <xdr:rowOff>0</xdr:rowOff>
    </xdr:from>
    <xdr:to>
      <xdr:col>2</xdr:col>
      <xdr:colOff>12700</xdr:colOff>
      <xdr:row>96</xdr:row>
      <xdr:rowOff>12700</xdr:rowOff>
    </xdr:to>
    <xdr:sp>
      <xdr:nvSpPr>
        <xdr:cNvPr id="14" name="AutoShape 3"/>
        <xdr:cNvSpPr>
          <a:spLocks noChangeAspect="1" noChangeArrowheads="1"/>
        </xdr:cNvSpPr>
      </xdr:nvSpPr>
      <xdr:spPr bwMode="auto">
        <a:xfrm>
          <a:off x="823407"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97</xdr:row>
      <xdr:rowOff>0</xdr:rowOff>
    </xdr:from>
    <xdr:to>
      <xdr:col>2</xdr:col>
      <xdr:colOff>12700</xdr:colOff>
      <xdr:row>97</xdr:row>
      <xdr:rowOff>12700</xdr:rowOff>
    </xdr:to>
    <xdr:sp>
      <xdr:nvSpPr>
        <xdr:cNvPr id="15" name="AutoShape 3"/>
        <xdr:cNvSpPr>
          <a:spLocks noChangeAspect="1" noChangeArrowheads="1"/>
        </xdr:cNvSpPr>
      </xdr:nvSpPr>
      <xdr:spPr bwMode="auto">
        <a:xfrm>
          <a:off x="5833625"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98</xdr:row>
      <xdr:rowOff>0</xdr:rowOff>
    </xdr:from>
    <xdr:to>
      <xdr:col>2</xdr:col>
      <xdr:colOff>12700</xdr:colOff>
      <xdr:row>98</xdr:row>
      <xdr:rowOff>12700</xdr:rowOff>
    </xdr:to>
    <xdr:sp>
      <xdr:nvSpPr>
        <xdr:cNvPr id="16"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97</xdr:row>
      <xdr:rowOff>0</xdr:rowOff>
    </xdr:from>
    <xdr:to>
      <xdr:col>2</xdr:col>
      <xdr:colOff>12700</xdr:colOff>
      <xdr:row>97</xdr:row>
      <xdr:rowOff>12700</xdr:rowOff>
    </xdr:to>
    <xdr:sp>
      <xdr:nvSpPr>
        <xdr:cNvPr id="17" name="AutoShape 3"/>
        <xdr:cNvSpPr>
          <a:spLocks noChangeAspect="1" noChangeArrowheads="1"/>
        </xdr:cNvSpPr>
      </xdr:nvSpPr>
      <xdr:spPr bwMode="auto">
        <a:xfrm>
          <a:off x="5833625" y="2553956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98</xdr:row>
      <xdr:rowOff>0</xdr:rowOff>
    </xdr:from>
    <xdr:to>
      <xdr:col>2</xdr:col>
      <xdr:colOff>12700</xdr:colOff>
      <xdr:row>98</xdr:row>
      <xdr:rowOff>12700</xdr:rowOff>
    </xdr:to>
    <xdr:sp>
      <xdr:nvSpPr>
        <xdr:cNvPr id="18"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zoomScale="93" zoomScaleNormal="93" zoomScalePageLayoutView="93" workbookViewId="0">
      <selection activeCell="C16" sqref="C16"/>
    </sheetView>
  </sheetViews>
  <sheetFormatPr baseColWidth="10" defaultRowHeight="16"/>
  <cols>
    <col min="2" max="2" width="65.88" customWidth="1"/>
    <col min="3" max="3" width="79.63" customWidth="1"/>
    <col min="4" max="4" width="6.63" customWidth="1"/>
    <col min="5" max="5" width="7.63" customWidth="1"/>
    <col min="6" max="6" width="15" customWidth="1"/>
    <col min="7" max="7" width="6" customWidth="1"/>
    <col min="8" max="8" width="5.5" customWidth="1"/>
    <col min="9" max="9" width="5.63" customWidth="1"/>
    <col min="10" max="10" width="5.5" customWidth="1"/>
    <col min="11" max="11" width="5.63" customWidth="1"/>
    <col min="12" max="12" width="8.13" customWidth="1"/>
    <col min="13" max="13" width="6" customWidth="1"/>
    <col min="14" max="15" width="5.13" customWidth="1"/>
    <col min="18" max="18" width="62.13" customWidth="1"/>
  </cols>
  <sheetData>
    <row r="1" thickBot="1" ht="17"/>
    <row r="2" hidden="1" thickBot="1" ht="17"/>
    <row r="3" thickBot="1" ht="79" customHeight="1">
      <c r="A3" s="1"/>
      <c r="B3" s="2"/>
      <c r="C3" s="2"/>
      <c r="D3" s="2"/>
    </row>
    <row r="4" thickBot="1" ht="27" customHeight="1">
      <c r="A4" s="3" t="s">
        <v>0</v>
      </c>
      <c r="B4" s="4"/>
      <c r="C4" s="4"/>
      <c r="D4" s="4"/>
    </row>
    <row r="5" thickBot="1" ht="17" customHeight="1">
      <c r="A5" s="5"/>
      <c r="B5" s="6" t="s">
        <v>1</v>
      </c>
      <c r="C5" s="7" t="s">
        <v>2</v>
      </c>
      <c r="D5" s="8"/>
      <c r="G5" s="9"/>
      <c r="H5" s="9"/>
      <c r="I5" s="9"/>
      <c r="J5" s="9"/>
      <c r="K5" s="9"/>
      <c r="L5" s="9"/>
      <c r="M5" s="9"/>
      <c r="N5" s="9"/>
      <c r="O5" s="9"/>
    </row>
    <row r="6" thickBot="1" ht="88" customHeight="1">
      <c r="A6" s="10"/>
      <c r="B6" s="11" t="s">
        <v>3</v>
      </c>
      <c r="C6" s="12" t="s">
        <v>4</v>
      </c>
      <c r="D6" s="10"/>
      <c r="F6" t="s">
        <v>5</v>
      </c>
      <c r="G6" s="13" t="s">
        <v>6</v>
      </c>
      <c r="H6" s="13" t="s">
        <v>7</v>
      </c>
      <c r="I6" s="13" t="s">
        <v>8</v>
      </c>
      <c r="J6" s="13" t="s">
        <v>9</v>
      </c>
      <c r="K6" s="14" t="s">
        <v>10</v>
      </c>
    </row>
    <row r="7" ht="34">
      <c r="A7" s="15">
        <v>1</v>
      </c>
      <c r="B7" s="16" t="s">
        <v>11</v>
      </c>
      <c r="C7" s="17" t="s">
        <v>12</v>
      </c>
      <c r="D7" s="18"/>
      <c r="E7" s="19"/>
      <c r="F7" s="20" t="s">
        <v>6</v>
      </c>
      <c r="G7" s="21">
        <f>IF(D7&lt;1,0,4)</f>
        <v>0</v>
      </c>
      <c r="H7" s="21"/>
      <c r="I7" s="21"/>
      <c r="J7" s="21"/>
      <c r="K7" s="21"/>
    </row>
    <row r="8" ht="19">
      <c r="A8" s="22"/>
      <c r="B8" s="23"/>
      <c r="C8" s="24" t="s">
        <v>13</v>
      </c>
      <c r="D8" s="25">
        <v>1</v>
      </c>
      <c r="F8" s="26"/>
      <c r="G8" s="21">
        <f>IF(D8&lt;1,0,3)</f>
        <v>3</v>
      </c>
      <c r="H8" s="21"/>
      <c r="I8" s="21"/>
      <c r="J8" s="21"/>
      <c r="K8" s="21"/>
    </row>
    <row r="9" ht="19">
      <c r="A9" s="22"/>
      <c r="B9" s="23"/>
      <c r="C9" s="24" t="s">
        <v>14</v>
      </c>
      <c r="D9" s="25"/>
      <c r="F9" s="26"/>
      <c r="G9" s="21">
        <f>IF(D9&lt;1,0,2)</f>
        <v>0</v>
      </c>
      <c r="H9" s="21"/>
      <c r="I9" s="21"/>
      <c r="J9" s="21"/>
      <c r="K9" s="21"/>
      <c r="Q9" s="19"/>
    </row>
    <row r="10" ht="19">
      <c r="A10" s="22"/>
      <c r="B10" s="23"/>
      <c r="C10" s="24" t="s">
        <v>15</v>
      </c>
      <c r="D10" s="25"/>
      <c r="F10" s="26"/>
      <c r="G10" s="21">
        <f>IF(D10&lt;1,0,1)</f>
        <v>0</v>
      </c>
      <c r="H10" s="21"/>
      <c r="I10" s="21"/>
      <c r="J10" s="21"/>
      <c r="K10" s="21"/>
      <c r="Q10" s="19"/>
    </row>
    <row r="11" ht="19">
      <c r="A11" s="22"/>
      <c r="B11" s="23"/>
      <c r="C11" s="22"/>
      <c r="D11" s="25"/>
      <c r="F11" s="26"/>
      <c r="G11" s="21"/>
      <c r="H11" s="21"/>
      <c r="I11" s="21"/>
      <c r="J11" s="21"/>
      <c r="K11" s="21"/>
    </row>
    <row r="12" ht="34">
      <c r="A12" s="22">
        <v>2</v>
      </c>
      <c r="B12" s="27" t="s">
        <v>16</v>
      </c>
      <c r="C12" s="24" t="s">
        <v>17</v>
      </c>
      <c r="D12" s="25"/>
      <c r="E12" s="19"/>
      <c r="F12" s="20" t="s">
        <v>7</v>
      </c>
      <c r="G12" s="21"/>
      <c r="H12" s="21">
        <f>IF(D12&lt;1,0,4)</f>
        <v>0</v>
      </c>
      <c r="I12" s="21"/>
      <c r="J12" s="21"/>
      <c r="K12" s="21"/>
    </row>
    <row r="13" ht="19">
      <c r="A13" s="22"/>
      <c r="B13" s="23"/>
      <c r="C13" s="24" t="s">
        <v>18</v>
      </c>
      <c r="D13" s="25"/>
      <c r="E13" s="19"/>
      <c r="F13" s="28"/>
      <c r="G13" s="21"/>
      <c r="H13" s="21">
        <f>IF(D13&lt;1,0,3)</f>
        <v>0</v>
      </c>
      <c r="I13" s="21"/>
      <c r="J13" s="21"/>
      <c r="K13" s="21"/>
    </row>
    <row r="14" ht="19">
      <c r="A14" s="22"/>
      <c r="B14" s="23"/>
      <c r="C14" s="24" t="s">
        <v>19</v>
      </c>
      <c r="D14" s="25"/>
      <c r="E14" s="19"/>
      <c r="F14" s="28"/>
      <c r="G14" s="21"/>
      <c r="H14" s="21">
        <f>IF(D14&lt;1,0,2)</f>
        <v>0</v>
      </c>
      <c r="I14" s="21"/>
      <c r="J14" s="21"/>
      <c r="K14" s="21"/>
    </row>
    <row r="15" ht="19">
      <c r="A15" s="22"/>
      <c r="B15" s="23"/>
      <c r="C15" s="24" t="s">
        <v>20</v>
      </c>
      <c r="D15" s="25"/>
      <c r="F15" s="26"/>
      <c r="G15" s="21"/>
      <c r="H15" s="21">
        <f>IF(D15&lt;1,0,1)</f>
        <v>0</v>
      </c>
      <c r="I15" s="21"/>
      <c r="J15" s="21"/>
      <c r="K15" s="21"/>
    </row>
    <row r="16" ht="19">
      <c r="A16" s="22"/>
      <c r="B16" s="23"/>
      <c r="C16" s="22"/>
      <c r="D16" s="25">
        <v>1</v>
      </c>
      <c r="F16" s="26"/>
      <c r="G16" s="21"/>
      <c r="H16" s="21"/>
      <c r="I16" s="21"/>
      <c r="J16" s="21"/>
      <c r="K16" s="21"/>
    </row>
    <row r="17" ht="19">
      <c r="A17" s="22">
        <v>3</v>
      </c>
      <c r="B17" s="27" t="s">
        <v>21</v>
      </c>
      <c r="C17" s="24" t="s">
        <v>22</v>
      </c>
      <c r="D17" s="25"/>
      <c r="E17" s="19"/>
      <c r="F17" s="20" t="s">
        <v>23</v>
      </c>
      <c r="G17" s="21"/>
      <c r="H17" s="21"/>
      <c r="I17" s="21">
        <f>IF(D17&lt;1,0,4)</f>
        <v>0</v>
      </c>
      <c r="J17" s="21"/>
      <c r="K17" s="21"/>
    </row>
    <row r="18" ht="19">
      <c r="A18" s="22"/>
      <c r="B18" s="23"/>
      <c r="C18" s="24" t="s">
        <v>24</v>
      </c>
      <c r="D18" s="25"/>
      <c r="E18" s="19"/>
      <c r="F18" s="28"/>
      <c r="G18" s="21"/>
      <c r="H18" s="21"/>
      <c r="I18" s="21">
        <f>IF(D18&lt;1,0,3)</f>
        <v>0</v>
      </c>
      <c r="J18" s="21"/>
      <c r="K18" s="21"/>
    </row>
    <row r="19" ht="19">
      <c r="A19" s="22"/>
      <c r="B19" s="23"/>
      <c r="C19" s="24" t="s">
        <v>25</v>
      </c>
      <c r="D19" s="25"/>
      <c r="E19" s="19"/>
      <c r="F19" s="28"/>
      <c r="G19" s="21"/>
      <c r="H19" s="21"/>
      <c r="I19" s="21">
        <f>IF(D19&lt;1,0,2)</f>
        <v>0</v>
      </c>
      <c r="J19" s="21"/>
      <c r="K19" s="21"/>
    </row>
    <row r="20" ht="19">
      <c r="A20" s="22"/>
      <c r="B20" s="23"/>
      <c r="C20" s="24" t="s">
        <v>26</v>
      </c>
      <c r="D20" s="25"/>
      <c r="F20" s="28"/>
      <c r="G20" s="21"/>
      <c r="H20" s="21"/>
      <c r="I20" s="21">
        <f>IF(D20&lt;1,0,1)</f>
        <v>0</v>
      </c>
      <c r="J20" s="21"/>
      <c r="K20" s="21"/>
    </row>
    <row r="21" ht="19">
      <c r="A21" s="22"/>
      <c r="B21" s="23"/>
      <c r="C21" s="22"/>
      <c r="D21" s="25">
        <v>1</v>
      </c>
      <c r="F21" s="26"/>
      <c r="G21" s="21"/>
      <c r="H21" s="21"/>
      <c r="I21" s="21"/>
      <c r="J21" s="21"/>
      <c r="K21" s="21"/>
    </row>
    <row r="22" ht="19">
      <c r="A22" s="22">
        <v>4</v>
      </c>
      <c r="B22" s="27" t="s">
        <v>27</v>
      </c>
      <c r="C22" s="29" t="s">
        <v>28</v>
      </c>
      <c r="D22" s="25"/>
      <c r="E22" s="19"/>
      <c r="F22" s="20" t="s">
        <v>9</v>
      </c>
      <c r="G22" s="21"/>
      <c r="H22" s="21"/>
      <c r="I22" s="21"/>
      <c r="J22" s="21">
        <f>IF(D22&lt;1,0,4)</f>
        <v>0</v>
      </c>
      <c r="K22" s="21"/>
    </row>
    <row r="23" ht="17" customHeight="1">
      <c r="A23" s="22"/>
      <c r="B23" s="23"/>
      <c r="C23" s="29" t="s">
        <v>29</v>
      </c>
      <c r="D23" s="25"/>
      <c r="E23" s="19"/>
      <c r="F23" s="28"/>
      <c r="G23" s="21"/>
      <c r="H23" s="21"/>
      <c r="I23" s="21"/>
      <c r="J23" s="21">
        <f>IF(D23&lt;1,0,3)</f>
        <v>0</v>
      </c>
      <c r="K23" s="21"/>
    </row>
    <row r="24" ht="19">
      <c r="A24" s="22"/>
      <c r="B24" s="27"/>
      <c r="C24" s="24" t="s">
        <v>30</v>
      </c>
      <c r="D24" s="25"/>
      <c r="E24" s="19"/>
      <c r="F24" s="28"/>
      <c r="G24" s="21"/>
      <c r="H24" s="21"/>
      <c r="I24" s="21"/>
      <c r="J24" s="21">
        <f>IF(D24&lt;1,0,2)</f>
        <v>0</v>
      </c>
      <c r="K24" s="21"/>
    </row>
    <row r="25" ht="19">
      <c r="A25" s="22"/>
      <c r="B25" s="23"/>
      <c r="C25" s="24" t="s">
        <v>31</v>
      </c>
      <c r="D25" s="25"/>
      <c r="F25" s="26"/>
      <c r="G25" s="21"/>
      <c r="H25" s="21"/>
      <c r="I25" s="21"/>
      <c r="J25" s="21">
        <f>IF(D25&lt;1,0,1)</f>
        <v>0</v>
      </c>
      <c r="K25" s="21"/>
    </row>
    <row r="26" ht="19">
      <c r="A26" s="22"/>
      <c r="B26" s="23"/>
      <c r="C26" s="22"/>
      <c r="D26" s="25">
        <v>1</v>
      </c>
      <c r="F26" s="26"/>
      <c r="G26" s="21"/>
      <c r="H26" s="21"/>
      <c r="I26" s="21"/>
      <c r="J26" s="21"/>
      <c r="K26" s="21"/>
    </row>
    <row r="27" thickBot="1" ht="39" customHeight="1">
      <c r="A27" s="22">
        <v>5</v>
      </c>
      <c r="B27" s="27" t="s">
        <v>32</v>
      </c>
      <c r="C27" s="24" t="s">
        <v>33</v>
      </c>
      <c r="D27" s="25"/>
      <c r="E27" s="19"/>
      <c r="F27" s="30" t="s">
        <v>10</v>
      </c>
      <c r="G27" s="21"/>
      <c r="H27" s="21"/>
      <c r="I27" s="21"/>
      <c r="J27" s="21"/>
      <c r="K27" s="21">
        <f>IF(D27&lt;1,0,4)</f>
        <v>0</v>
      </c>
    </row>
    <row r="28">
      <c r="A28" s="22"/>
      <c r="B28" s="23"/>
      <c r="C28" s="24" t="s">
        <v>34</v>
      </c>
      <c r="D28" s="25"/>
      <c r="E28" s="19"/>
      <c r="F28" s="19"/>
      <c r="G28" s="21"/>
      <c r="H28" s="21"/>
      <c r="I28" s="21"/>
      <c r="J28" s="21"/>
      <c r="K28" s="21">
        <f>IF(D28&lt;1,0,3)</f>
        <v>0</v>
      </c>
    </row>
    <row r="29">
      <c r="A29" s="22"/>
      <c r="B29" s="23"/>
      <c r="C29" s="24" t="s">
        <v>35</v>
      </c>
      <c r="D29" s="25"/>
      <c r="E29" s="19"/>
      <c r="F29" s="19"/>
      <c r="G29" s="21"/>
      <c r="H29" s="21"/>
      <c r="I29" s="21"/>
      <c r="J29" s="21"/>
      <c r="K29" s="21">
        <f>IF(D29&lt;1,0,2)</f>
        <v>0</v>
      </c>
    </row>
    <row r="30">
      <c r="A30" s="22"/>
      <c r="B30" s="23"/>
      <c r="C30" s="24" t="s">
        <v>36</v>
      </c>
      <c r="D30" s="25"/>
      <c r="F30" s="19"/>
      <c r="G30" s="21"/>
      <c r="H30" s="21"/>
      <c r="I30" s="21"/>
      <c r="J30" s="21"/>
      <c r="K30" s="21">
        <f>IF(D30&lt;1,0,1)</f>
        <v>0</v>
      </c>
    </row>
    <row r="31" thickBot="1" ht="17">
      <c r="A31" s="22"/>
      <c r="B31" s="23"/>
      <c r="C31" s="22"/>
      <c r="D31" s="25">
        <v>1</v>
      </c>
    </row>
    <row r="32" ht="39" customHeight="1">
      <c r="A32" s="22">
        <v>6</v>
      </c>
      <c r="B32" s="16" t="s">
        <v>37</v>
      </c>
      <c r="C32" s="17" t="s">
        <v>38</v>
      </c>
      <c r="D32" s="25"/>
      <c r="E32" s="19"/>
      <c r="F32" s="20" t="s">
        <v>6</v>
      </c>
      <c r="G32" s="21">
        <f>IF(D32&lt;1,0,4)</f>
        <v>0</v>
      </c>
      <c r="H32" s="21"/>
      <c r="I32" s="21"/>
      <c r="J32" s="21"/>
      <c r="K32" s="21"/>
    </row>
    <row r="33" ht="19">
      <c r="A33" s="22"/>
      <c r="B33" s="23"/>
      <c r="C33" s="24" t="s">
        <v>39</v>
      </c>
      <c r="D33" s="25"/>
      <c r="E33" s="19"/>
      <c r="F33" s="26"/>
      <c r="G33" s="21">
        <f>IF(D33&lt;1,0,3)</f>
        <v>0</v>
      </c>
      <c r="H33" s="21"/>
      <c r="I33" s="21"/>
      <c r="J33" s="21"/>
      <c r="K33" s="21"/>
    </row>
    <row r="34" ht="19">
      <c r="A34" s="22"/>
      <c r="B34" s="23"/>
      <c r="C34" s="24" t="s">
        <v>40</v>
      </c>
      <c r="D34" s="25"/>
      <c r="E34" s="19"/>
      <c r="F34" s="26"/>
      <c r="G34" s="21">
        <f>IF(D34&lt;1,0,2)</f>
        <v>0</v>
      </c>
      <c r="H34" s="21"/>
      <c r="I34" s="21"/>
      <c r="J34" s="21"/>
      <c r="K34" s="21"/>
    </row>
    <row r="35" ht="19">
      <c r="A35" s="22"/>
      <c r="B35" s="23"/>
      <c r="C35" s="24" t="s">
        <v>41</v>
      </c>
      <c r="D35" s="25"/>
      <c r="F35" s="26"/>
      <c r="G35" s="21">
        <f>IF(D35&lt;1,0,1)</f>
        <v>0</v>
      </c>
      <c r="H35" s="21"/>
      <c r="I35" s="21"/>
      <c r="J35" s="21"/>
      <c r="K35" s="21"/>
    </row>
    <row r="36" ht="19">
      <c r="A36" s="22"/>
      <c r="B36" s="23"/>
      <c r="C36" s="22"/>
      <c r="D36" s="25">
        <v>1</v>
      </c>
      <c r="F36" s="26"/>
      <c r="G36" s="21"/>
      <c r="H36" s="21"/>
      <c r="I36" s="21"/>
      <c r="J36" s="21"/>
      <c r="K36" s="21"/>
    </row>
    <row r="37" ht="35" customHeight="1">
      <c r="A37" s="22">
        <v>7</v>
      </c>
      <c r="B37" s="27" t="s">
        <v>42</v>
      </c>
      <c r="C37" s="24" t="s">
        <v>43</v>
      </c>
      <c r="D37" s="25"/>
      <c r="E37" s="19"/>
      <c r="F37" s="20" t="s">
        <v>7</v>
      </c>
      <c r="G37" s="21"/>
      <c r="H37" s="21">
        <f>IF(D37&lt;1,0,4)</f>
        <v>0</v>
      </c>
      <c r="I37" s="21"/>
      <c r="J37" s="21"/>
      <c r="K37" s="21"/>
    </row>
    <row r="38" ht="19">
      <c r="A38" s="22"/>
      <c r="B38" s="23"/>
      <c r="C38" s="24" t="s">
        <v>44</v>
      </c>
      <c r="D38" s="25"/>
      <c r="E38" s="19"/>
      <c r="F38" s="28"/>
      <c r="G38" s="21"/>
      <c r="H38" s="21">
        <f>IF(D38&lt;1,0,3)</f>
        <v>0</v>
      </c>
      <c r="I38" s="21"/>
      <c r="J38" s="21"/>
      <c r="K38" s="21"/>
    </row>
    <row r="39" ht="19">
      <c r="A39" s="22"/>
      <c r="B39" s="23"/>
      <c r="C39" s="24" t="s">
        <v>45</v>
      </c>
      <c r="D39" s="25"/>
      <c r="E39" s="19"/>
      <c r="F39" s="28"/>
      <c r="G39" s="21"/>
      <c r="H39" s="21">
        <f>IF(D39&lt;1,0,2)</f>
        <v>0</v>
      </c>
      <c r="I39" s="21"/>
      <c r="J39" s="21"/>
      <c r="K39" s="21"/>
    </row>
    <row r="40" ht="19">
      <c r="A40" s="22"/>
      <c r="B40" s="23"/>
      <c r="C40" s="24" t="s">
        <v>46</v>
      </c>
      <c r="D40" s="25">
        <v>1</v>
      </c>
      <c r="F40" s="26"/>
      <c r="G40" s="21"/>
      <c r="H40" s="21">
        <f>IF(D40&lt;1,0,1)</f>
        <v>1</v>
      </c>
      <c r="I40" s="21"/>
      <c r="J40" s="21"/>
      <c r="K40" s="21"/>
    </row>
    <row r="41" ht="19">
      <c r="A41" s="22"/>
      <c r="B41" s="23"/>
      <c r="C41" s="22"/>
      <c r="D41" s="25"/>
      <c r="F41" s="26"/>
      <c r="G41" s="21"/>
      <c r="H41" s="21"/>
      <c r="I41" s="21"/>
      <c r="J41" s="21"/>
      <c r="K41" s="21"/>
    </row>
    <row r="42" ht="19">
      <c r="A42" s="22">
        <v>8</v>
      </c>
      <c r="B42" s="27" t="s">
        <v>47</v>
      </c>
      <c r="C42" s="24" t="s">
        <v>48</v>
      </c>
      <c r="D42" s="25"/>
      <c r="E42" s="19"/>
      <c r="F42" s="20" t="s">
        <v>23</v>
      </c>
      <c r="G42" s="21"/>
      <c r="H42" s="21"/>
      <c r="I42" s="21">
        <f>IF(D42&lt;1,0,4)</f>
        <v>0</v>
      </c>
      <c r="J42" s="21"/>
      <c r="K42" s="21"/>
    </row>
    <row r="43" ht="19">
      <c r="A43" s="22"/>
      <c r="B43" s="23"/>
      <c r="C43" s="24" t="s">
        <v>49</v>
      </c>
      <c r="D43" s="25"/>
      <c r="E43" s="19"/>
      <c r="F43" s="28"/>
      <c r="G43" s="21"/>
      <c r="H43" s="21"/>
      <c r="I43" s="21">
        <f>IF(D43&lt;1,0,3)</f>
        <v>0</v>
      </c>
      <c r="J43" s="21"/>
      <c r="K43" s="21"/>
    </row>
    <row r="44" ht="19">
      <c r="A44" s="22"/>
      <c r="B44" s="27"/>
      <c r="C44" s="24" t="s">
        <v>50</v>
      </c>
      <c r="D44" s="25"/>
      <c r="E44" s="19"/>
      <c r="F44" s="28"/>
      <c r="G44" s="21"/>
      <c r="H44" s="21"/>
      <c r="I44" s="21">
        <f>IF(D44&lt;1,0,2)</f>
        <v>0</v>
      </c>
      <c r="J44" s="21"/>
      <c r="K44" s="21"/>
    </row>
    <row r="45" ht="19">
      <c r="A45" s="22"/>
      <c r="B45" s="23"/>
      <c r="C45" s="24" t="s">
        <v>51</v>
      </c>
      <c r="D45" s="25"/>
      <c r="F45" s="28"/>
      <c r="G45" s="21"/>
      <c r="H45" s="21"/>
      <c r="I45" s="21">
        <f>IF(D45&lt;1,0,1)</f>
        <v>0</v>
      </c>
      <c r="J45" s="21"/>
      <c r="K45" s="21"/>
    </row>
    <row r="46" ht="19">
      <c r="A46" s="22"/>
      <c r="B46" s="23"/>
      <c r="C46" s="22"/>
      <c r="D46" s="25">
        <v>1</v>
      </c>
      <c r="F46" s="26"/>
      <c r="G46" s="21"/>
      <c r="H46" s="21"/>
      <c r="I46" s="21"/>
      <c r="J46" s="21"/>
      <c r="K46" s="21"/>
    </row>
    <row r="47" ht="19">
      <c r="A47" s="22">
        <v>9</v>
      </c>
      <c r="B47" s="27" t="s">
        <v>52</v>
      </c>
      <c r="C47" s="24" t="s">
        <v>53</v>
      </c>
      <c r="D47" s="25"/>
      <c r="E47" s="19"/>
      <c r="F47" s="20" t="s">
        <v>9</v>
      </c>
      <c r="G47" s="21"/>
      <c r="H47" s="21"/>
      <c r="I47" s="21"/>
      <c r="J47" s="21">
        <f>IF(D47&lt;1,0,4)</f>
        <v>0</v>
      </c>
      <c r="K47" s="21"/>
    </row>
    <row r="48" ht="19">
      <c r="A48" s="22"/>
      <c r="B48" s="23"/>
      <c r="C48" s="24" t="s">
        <v>54</v>
      </c>
      <c r="D48" s="25"/>
      <c r="E48" s="19"/>
      <c r="F48" s="28"/>
      <c r="G48" s="21"/>
      <c r="H48" s="21"/>
      <c r="I48" s="21"/>
      <c r="J48" s="21">
        <f>IF(D48&lt;1,0,3)</f>
        <v>0</v>
      </c>
      <c r="K48" s="21"/>
    </row>
    <row r="49" ht="19">
      <c r="A49" s="22"/>
      <c r="B49" s="23"/>
      <c r="C49" s="24" t="s">
        <v>55</v>
      </c>
      <c r="D49" s="25">
        <v>1</v>
      </c>
      <c r="E49" s="19"/>
      <c r="F49" s="28"/>
      <c r="G49" s="21"/>
      <c r="H49" s="21"/>
      <c r="I49" s="21"/>
      <c r="J49" s="21">
        <f>IF(D49&lt;1,0,2)</f>
        <v>2</v>
      </c>
      <c r="K49" s="21"/>
    </row>
    <row r="50" ht="19">
      <c r="A50" s="22"/>
      <c r="B50" s="23"/>
      <c r="C50" s="24" t="s">
        <v>56</v>
      </c>
      <c r="D50" s="25"/>
      <c r="F50" s="26"/>
      <c r="G50" s="21"/>
      <c r="H50" s="21"/>
      <c r="I50" s="21"/>
      <c r="J50" s="21">
        <f>IF(D50&lt;1,0,1)</f>
        <v>0</v>
      </c>
      <c r="K50" s="21"/>
    </row>
    <row r="51" ht="19">
      <c r="A51" s="22"/>
      <c r="B51" s="23"/>
      <c r="C51" s="22"/>
      <c r="D51" s="25"/>
      <c r="F51" s="26"/>
      <c r="G51" s="21"/>
      <c r="H51" s="21"/>
      <c r="I51" s="21"/>
      <c r="J51" s="21"/>
      <c r="K51" s="21"/>
    </row>
    <row r="52" thickBot="1" ht="20">
      <c r="A52" s="22">
        <v>10</v>
      </c>
      <c r="B52" s="27" t="s">
        <v>57</v>
      </c>
      <c r="C52" s="24" t="s">
        <v>58</v>
      </c>
      <c r="D52" s="25"/>
      <c r="E52" s="19"/>
      <c r="F52" s="30" t="s">
        <v>10</v>
      </c>
      <c r="G52" s="21"/>
      <c r="H52" s="21"/>
      <c r="I52" s="21"/>
      <c r="J52" s="21"/>
      <c r="K52" s="21">
        <f>IF(D52&lt;1,0,4)</f>
        <v>0</v>
      </c>
    </row>
    <row r="53">
      <c r="A53" s="22"/>
      <c r="B53" s="23"/>
      <c r="C53" s="24" t="s">
        <v>59</v>
      </c>
      <c r="D53" s="25"/>
      <c r="E53" s="19"/>
      <c r="F53" s="19"/>
      <c r="G53" s="21"/>
      <c r="H53" s="21"/>
      <c r="I53" s="21"/>
      <c r="J53" s="21"/>
      <c r="K53" s="21">
        <f>IF(D53&lt;1,0,3)</f>
        <v>0</v>
      </c>
    </row>
    <row r="54">
      <c r="A54" s="22"/>
      <c r="B54" s="23"/>
      <c r="C54" s="24" t="s">
        <v>60</v>
      </c>
      <c r="D54" s="25"/>
      <c r="E54" s="19"/>
      <c r="F54" s="19"/>
      <c r="G54" s="21"/>
      <c r="H54" s="21"/>
      <c r="I54" s="21"/>
      <c r="J54" s="21"/>
      <c r="K54" s="21">
        <f>IF(D54&lt;1,0,2)</f>
        <v>0</v>
      </c>
    </row>
    <row r="55">
      <c r="A55" s="22"/>
      <c r="B55" s="23"/>
      <c r="C55" s="24" t="s">
        <v>61</v>
      </c>
      <c r="D55" s="25"/>
      <c r="F55" s="19"/>
      <c r="G55" s="21"/>
      <c r="H55" s="21"/>
      <c r="I55" s="21"/>
      <c r="J55" s="21"/>
      <c r="K55" s="21">
        <f>IF(D55&lt;1,0,1)</f>
        <v>0</v>
      </c>
    </row>
    <row r="56">
      <c r="A56" s="22"/>
      <c r="B56" s="23"/>
      <c r="C56" s="22"/>
      <c r="D56" s="25">
        <v>1</v>
      </c>
    </row>
    <row r="57" ht="19">
      <c r="A57" s="22">
        <v>11</v>
      </c>
      <c r="B57" s="27" t="s">
        <v>62</v>
      </c>
      <c r="C57" s="24" t="s">
        <v>63</v>
      </c>
      <c r="D57" s="25"/>
      <c r="E57" s="19"/>
      <c r="F57" s="20" t="s">
        <v>6</v>
      </c>
      <c r="G57" s="21">
        <f>IF(D57&lt;1,0,4)</f>
        <v>0</v>
      </c>
      <c r="H57" s="21"/>
      <c r="I57" s="21"/>
      <c r="J57" s="21"/>
      <c r="K57" s="21"/>
    </row>
    <row r="58" ht="19">
      <c r="A58" s="22"/>
      <c r="B58" s="23"/>
      <c r="C58" s="24" t="s">
        <v>64</v>
      </c>
      <c r="D58" s="25"/>
      <c r="E58" s="19"/>
      <c r="F58" s="26"/>
      <c r="G58" s="21">
        <f>IF(D58&lt;1,0,3)</f>
        <v>0</v>
      </c>
      <c r="H58" s="21"/>
      <c r="I58" s="21"/>
      <c r="J58" s="21"/>
      <c r="K58" s="21"/>
    </row>
    <row r="59" ht="19">
      <c r="A59" s="22"/>
      <c r="B59" s="23"/>
      <c r="C59" s="24" t="s">
        <v>65</v>
      </c>
      <c r="D59" s="25"/>
      <c r="E59" s="19"/>
      <c r="F59" s="26"/>
      <c r="G59" s="21">
        <f>IF(D59&lt;1,0,2)</f>
        <v>0</v>
      </c>
      <c r="H59" s="21"/>
      <c r="I59" s="21"/>
      <c r="J59" s="21"/>
      <c r="K59" s="21"/>
    </row>
    <row r="60" ht="19">
      <c r="A60" s="22"/>
      <c r="B60" s="23"/>
      <c r="C60" s="24" t="s">
        <v>66</v>
      </c>
      <c r="D60" s="25"/>
      <c r="F60" s="26"/>
      <c r="G60" s="21">
        <f>IF(D60&lt;1,0,1)</f>
        <v>0</v>
      </c>
      <c r="H60" s="21"/>
      <c r="I60" s="21"/>
      <c r="J60" s="21"/>
      <c r="K60" s="21"/>
    </row>
    <row r="61" ht="19">
      <c r="A61" s="22"/>
      <c r="B61" s="23"/>
      <c r="C61" s="22"/>
      <c r="D61" s="25">
        <v>1</v>
      </c>
      <c r="F61" s="26"/>
      <c r="G61" s="21"/>
      <c r="H61" s="21"/>
      <c r="I61" s="21"/>
      <c r="J61" s="21"/>
      <c r="K61" s="21"/>
    </row>
    <row r="62" ht="19">
      <c r="A62" s="22">
        <v>12</v>
      </c>
      <c r="B62" s="27" t="s">
        <v>67</v>
      </c>
      <c r="C62" s="27" t="s">
        <v>68</v>
      </c>
      <c r="D62" s="25"/>
      <c r="E62" s="19"/>
      <c r="F62" s="20" t="s">
        <v>7</v>
      </c>
      <c r="G62" s="21"/>
      <c r="H62" s="21">
        <f>IF(D62&lt;1,0,4)</f>
        <v>0</v>
      </c>
      <c r="I62" s="21"/>
      <c r="J62" s="21"/>
      <c r="K62" s="21"/>
    </row>
    <row r="63" ht="19">
      <c r="A63" s="22"/>
      <c r="B63" s="23"/>
      <c r="C63" s="24" t="s">
        <v>69</v>
      </c>
      <c r="D63" s="25"/>
      <c r="E63" s="19"/>
      <c r="F63" s="28"/>
      <c r="G63" s="21"/>
      <c r="H63" s="21">
        <f>IF(D63&lt;1,0,3)</f>
        <v>0</v>
      </c>
      <c r="I63" s="21"/>
      <c r="J63" s="21"/>
      <c r="K63" s="21"/>
    </row>
    <row r="64" ht="19">
      <c r="A64" s="22"/>
      <c r="B64" s="27"/>
      <c r="C64" s="24" t="s">
        <v>70</v>
      </c>
      <c r="D64" s="25">
        <v>1</v>
      </c>
      <c r="E64" s="19"/>
      <c r="F64" s="28"/>
      <c r="G64" s="21"/>
      <c r="H64" s="21">
        <f>IF(D64&lt;1,0,2)</f>
        <v>2</v>
      </c>
      <c r="I64" s="21"/>
      <c r="J64" s="21"/>
      <c r="K64" s="21"/>
    </row>
    <row r="65" ht="19">
      <c r="A65" s="22"/>
      <c r="B65" s="23"/>
      <c r="C65" s="24" t="s">
        <v>71</v>
      </c>
      <c r="D65" s="25"/>
      <c r="F65" s="26"/>
      <c r="G65" s="21"/>
      <c r="H65" s="21">
        <f>IF(D65&lt;1,0,1)</f>
        <v>0</v>
      </c>
      <c r="I65" s="21"/>
      <c r="J65" s="21"/>
      <c r="K65" s="21"/>
    </row>
    <row r="66" ht="19">
      <c r="A66" s="22"/>
      <c r="B66" s="23"/>
      <c r="C66" s="22"/>
      <c r="D66" s="25"/>
      <c r="F66" s="26"/>
      <c r="G66" s="21"/>
      <c r="H66" s="21"/>
      <c r="I66" s="21"/>
      <c r="J66" s="21"/>
      <c r="K66" s="21"/>
    </row>
    <row r="67" ht="19">
      <c r="A67" s="22">
        <v>13</v>
      </c>
      <c r="B67" s="27" t="s">
        <v>72</v>
      </c>
      <c r="C67" s="27" t="s">
        <v>73</v>
      </c>
      <c r="D67" s="25"/>
      <c r="E67" s="19"/>
      <c r="F67" s="20" t="s">
        <v>23</v>
      </c>
      <c r="G67" s="21"/>
      <c r="H67" s="21"/>
      <c r="I67" s="21">
        <f>IF(D67&lt;1,0,4)</f>
        <v>0</v>
      </c>
      <c r="J67" s="21"/>
      <c r="K67" s="21"/>
    </row>
    <row r="68" ht="19">
      <c r="A68" s="22"/>
      <c r="B68" s="23"/>
      <c r="C68" s="24" t="s">
        <v>74</v>
      </c>
      <c r="D68" s="25">
        <v>1</v>
      </c>
      <c r="E68" s="19"/>
      <c r="F68" s="28"/>
      <c r="G68" s="21"/>
      <c r="H68" s="21"/>
      <c r="I68" s="21">
        <f>IF(D68&lt;1,0,3)</f>
        <v>3</v>
      </c>
      <c r="J68" s="21"/>
      <c r="K68" s="21"/>
    </row>
    <row r="69" ht="19">
      <c r="A69" s="22"/>
      <c r="B69" s="23"/>
      <c r="C69" s="24" t="s">
        <v>75</v>
      </c>
      <c r="D69" s="25"/>
      <c r="E69" s="19"/>
      <c r="F69" s="28"/>
      <c r="G69" s="21"/>
      <c r="H69" s="21"/>
      <c r="I69" s="21">
        <f>IF(D69&lt;1,0,2)</f>
        <v>0</v>
      </c>
      <c r="J69" s="21"/>
      <c r="K69" s="21"/>
    </row>
    <row r="70" ht="19">
      <c r="A70" s="22"/>
      <c r="B70" s="23"/>
      <c r="C70" s="24" t="s">
        <v>76</v>
      </c>
      <c r="D70" s="25"/>
      <c r="F70" s="28"/>
      <c r="G70" s="21"/>
      <c r="H70" s="21"/>
      <c r="I70" s="21">
        <f>IF(D70&lt;1,0,1)</f>
        <v>0</v>
      </c>
      <c r="J70" s="21"/>
      <c r="K70" s="21"/>
    </row>
    <row r="71" ht="19">
      <c r="A71" s="22"/>
      <c r="B71" s="23"/>
      <c r="C71" s="22"/>
      <c r="D71" s="25"/>
      <c r="F71" s="26"/>
      <c r="G71" s="21"/>
      <c r="H71" s="21"/>
      <c r="I71" s="21"/>
      <c r="J71" s="21"/>
      <c r="K71" s="21"/>
    </row>
    <row r="72" ht="19">
      <c r="A72" s="22">
        <v>14</v>
      </c>
      <c r="B72" s="27" t="s">
        <v>77</v>
      </c>
      <c r="C72" s="27" t="s">
        <v>78</v>
      </c>
      <c r="D72" s="25"/>
      <c r="E72" s="19"/>
      <c r="F72" s="20" t="s">
        <v>9</v>
      </c>
      <c r="G72" s="21"/>
      <c r="H72" s="21"/>
      <c r="I72" s="21"/>
      <c r="J72" s="21">
        <f>IF(D72&lt;1,0,4)</f>
        <v>0</v>
      </c>
      <c r="K72" s="21"/>
    </row>
    <row r="73" ht="19">
      <c r="A73" s="22"/>
      <c r="B73" s="23"/>
      <c r="C73" s="24" t="s">
        <v>79</v>
      </c>
      <c r="D73" s="25"/>
      <c r="E73" s="19"/>
      <c r="F73" s="28"/>
      <c r="G73" s="21"/>
      <c r="H73" s="21"/>
      <c r="I73" s="21"/>
      <c r="J73" s="21">
        <f>IF(D73&lt;1,0,3)</f>
        <v>0</v>
      </c>
      <c r="K73" s="21"/>
    </row>
    <row r="74" ht="19">
      <c r="A74" s="22"/>
      <c r="B74" s="23"/>
      <c r="C74" s="24" t="s">
        <v>80</v>
      </c>
      <c r="D74" s="25"/>
      <c r="E74" s="19"/>
      <c r="F74" s="28"/>
      <c r="G74" s="21"/>
      <c r="H74" s="21"/>
      <c r="I74" s="21"/>
      <c r="J74" s="21">
        <f>IF(D74&lt;1,0,2)</f>
        <v>0</v>
      </c>
      <c r="K74" s="21"/>
    </row>
    <row r="75" ht="19">
      <c r="A75" s="22"/>
      <c r="B75" s="23"/>
      <c r="C75" s="24" t="s">
        <v>81</v>
      </c>
      <c r="D75" s="25"/>
      <c r="F75" s="26"/>
      <c r="G75" s="21"/>
      <c r="H75" s="21"/>
      <c r="I75" s="21"/>
      <c r="J75" s="21">
        <f>IF(D75&lt;1,0,1)</f>
        <v>0</v>
      </c>
      <c r="K75" s="21"/>
    </row>
    <row r="76" ht="19">
      <c r="A76" s="22"/>
      <c r="B76" s="23"/>
      <c r="C76" s="22"/>
      <c r="D76" s="25">
        <v>1</v>
      </c>
      <c r="F76" s="26"/>
      <c r="G76" s="21"/>
      <c r="H76" s="21"/>
      <c r="I76" s="21"/>
      <c r="J76" s="21"/>
      <c r="K76" s="21"/>
    </row>
    <row r="77" thickBot="1" ht="20">
      <c r="A77" s="22">
        <v>15</v>
      </c>
      <c r="B77" s="27" t="s">
        <v>82</v>
      </c>
      <c r="C77" s="24" t="s">
        <v>83</v>
      </c>
      <c r="D77" s="25"/>
      <c r="E77" s="19"/>
      <c r="F77" s="30" t="s">
        <v>10</v>
      </c>
      <c r="G77" s="21"/>
      <c r="H77" s="21"/>
      <c r="I77" s="21"/>
      <c r="J77" s="21"/>
      <c r="K77" s="21">
        <f>IF(D77&lt;1,0,4)</f>
        <v>0</v>
      </c>
    </row>
    <row r="78">
      <c r="A78" s="22"/>
      <c r="B78" s="23"/>
      <c r="C78" s="24" t="s">
        <v>84</v>
      </c>
      <c r="D78" s="25"/>
      <c r="E78" s="19"/>
      <c r="F78" s="19"/>
      <c r="G78" s="21"/>
      <c r="H78" s="21"/>
      <c r="I78" s="21"/>
      <c r="J78" s="21"/>
      <c r="K78" s="21">
        <f>IF(D78&lt;1,0,3)</f>
        <v>0</v>
      </c>
    </row>
    <row r="79">
      <c r="A79" s="22"/>
      <c r="B79" s="23"/>
      <c r="C79" s="24" t="s">
        <v>85</v>
      </c>
      <c r="D79" s="25"/>
      <c r="E79" s="19"/>
      <c r="F79" s="19"/>
      <c r="G79" s="21"/>
      <c r="H79" s="21"/>
      <c r="I79" s="21"/>
      <c r="J79" s="21"/>
      <c r="K79" s="21">
        <f>IF(D79&lt;1,0,2)</f>
        <v>0</v>
      </c>
    </row>
    <row r="80">
      <c r="A80" s="22"/>
      <c r="B80" s="23"/>
      <c r="C80" s="24" t="s">
        <v>86</v>
      </c>
      <c r="D80" s="25"/>
      <c r="F80" s="19"/>
      <c r="G80" s="21"/>
      <c r="H80" s="21"/>
      <c r="I80" s="21"/>
      <c r="J80" s="21"/>
      <c r="K80" s="21">
        <f>IF(D80&lt;1,0,1)</f>
        <v>0</v>
      </c>
    </row>
    <row r="81">
      <c r="A81" s="22"/>
      <c r="B81" s="23"/>
      <c r="C81" s="22"/>
      <c r="D81" s="25">
        <v>1</v>
      </c>
    </row>
    <row r="82" ht="21" customHeight="1">
      <c r="A82" s="22">
        <v>16</v>
      </c>
      <c r="B82" s="27" t="s">
        <v>87</v>
      </c>
      <c r="C82" s="24" t="s">
        <v>88</v>
      </c>
      <c r="D82" s="25"/>
      <c r="E82" s="19"/>
      <c r="F82" s="20" t="s">
        <v>6</v>
      </c>
      <c r="G82" s="21">
        <f>IF(D82&lt;1,0,4)</f>
        <v>0</v>
      </c>
      <c r="H82" s="21"/>
      <c r="I82" s="21"/>
      <c r="J82" s="21"/>
      <c r="K82" s="21"/>
    </row>
    <row r="83" ht="19">
      <c r="A83" s="22"/>
      <c r="B83" s="23"/>
      <c r="C83" s="24" t="s">
        <v>89</v>
      </c>
      <c r="D83" s="25"/>
      <c r="E83" s="19"/>
      <c r="F83" s="26"/>
      <c r="G83" s="21">
        <f>IF(D83&lt;1,0,3)</f>
        <v>0</v>
      </c>
      <c r="H83" s="21"/>
      <c r="I83" s="21"/>
      <c r="J83" s="21"/>
      <c r="K83" s="21"/>
    </row>
    <row r="84" ht="19">
      <c r="A84" s="22"/>
      <c r="B84" s="27"/>
      <c r="C84" s="24" t="s">
        <v>90</v>
      </c>
      <c r="D84" s="25"/>
      <c r="E84" s="19"/>
      <c r="F84" s="26"/>
      <c r="G84" s="21">
        <f>IF(D84&lt;1,0,2)</f>
        <v>0</v>
      </c>
      <c r="H84" s="21"/>
      <c r="I84" s="21"/>
      <c r="J84" s="21"/>
      <c r="K84" s="21"/>
    </row>
    <row r="85" ht="19">
      <c r="A85" s="22"/>
      <c r="B85" s="23"/>
      <c r="C85" s="24" t="s">
        <v>91</v>
      </c>
      <c r="D85" s="25">
        <v>1</v>
      </c>
      <c r="F85" s="26"/>
      <c r="G85" s="21">
        <f>IF(D85&lt;1,0,1)</f>
        <v>1</v>
      </c>
      <c r="H85" s="21"/>
      <c r="I85" s="21"/>
      <c r="J85" s="21"/>
      <c r="K85" s="21"/>
    </row>
    <row r="86" ht="19">
      <c r="A86" s="22"/>
      <c r="B86" s="23"/>
      <c r="C86" s="22"/>
      <c r="D86" s="25"/>
      <c r="F86" s="26"/>
      <c r="G86" s="21"/>
      <c r="H86" s="21"/>
      <c r="I86" s="21"/>
      <c r="J86" s="21"/>
      <c r="K86" s="21"/>
    </row>
    <row r="87" ht="19">
      <c r="A87" s="22">
        <v>17</v>
      </c>
      <c r="B87" s="27" t="s">
        <v>92</v>
      </c>
      <c r="C87" s="24" t="s">
        <v>93</v>
      </c>
      <c r="D87" s="25"/>
      <c r="E87" s="19"/>
      <c r="F87" s="20" t="s">
        <v>7</v>
      </c>
      <c r="G87" s="21"/>
      <c r="H87" s="21">
        <f>IF(D87&lt;1,0,4)</f>
        <v>0</v>
      </c>
      <c r="I87" s="21"/>
      <c r="J87" s="21"/>
      <c r="K87" s="21"/>
    </row>
    <row r="88" ht="19">
      <c r="A88" s="22"/>
      <c r="B88" s="23"/>
      <c r="C88" s="24" t="s">
        <v>94</v>
      </c>
      <c r="D88" s="25"/>
      <c r="E88" s="19"/>
      <c r="F88" s="28"/>
      <c r="G88" s="21"/>
      <c r="H88" s="21">
        <f>IF(D88&lt;1,0,3)</f>
        <v>0</v>
      </c>
      <c r="I88" s="21"/>
      <c r="J88" s="21"/>
      <c r="K88" s="21"/>
    </row>
    <row r="89" ht="19">
      <c r="A89" s="22"/>
      <c r="B89" s="23"/>
      <c r="C89" s="24" t="s">
        <v>95</v>
      </c>
      <c r="D89" s="25">
        <v>1</v>
      </c>
      <c r="E89" s="19"/>
      <c r="F89" s="28"/>
      <c r="G89" s="21"/>
      <c r="H89" s="21">
        <f>IF(D89&lt;1,0,2)</f>
        <v>2</v>
      </c>
      <c r="I89" s="21"/>
      <c r="J89" s="21"/>
      <c r="K89" s="21"/>
    </row>
    <row r="90" ht="19">
      <c r="A90" s="22"/>
      <c r="B90" s="23"/>
      <c r="C90" s="24" t="s">
        <v>96</v>
      </c>
      <c r="D90" s="25"/>
      <c r="F90" s="26"/>
      <c r="G90" s="21"/>
      <c r="H90" s="21">
        <f>IF(D90&lt;1,0,1)</f>
        <v>0</v>
      </c>
      <c r="I90" s="21"/>
      <c r="J90" s="21"/>
      <c r="K90" s="21"/>
    </row>
    <row r="91" ht="19">
      <c r="A91" s="22"/>
      <c r="B91" s="23"/>
      <c r="C91" s="31"/>
      <c r="D91" s="25"/>
      <c r="F91" s="26"/>
      <c r="G91" s="21"/>
      <c r="H91" s="21"/>
      <c r="I91" s="21"/>
      <c r="J91" s="21"/>
      <c r="K91" s="21"/>
    </row>
    <row r="92" ht="19">
      <c r="A92" s="22">
        <v>18</v>
      </c>
      <c r="B92" s="27" t="s">
        <v>97</v>
      </c>
      <c r="C92" s="24" t="s">
        <v>98</v>
      </c>
      <c r="D92" s="25"/>
      <c r="E92" s="19"/>
      <c r="F92" s="20" t="s">
        <v>23</v>
      </c>
      <c r="G92" s="21"/>
      <c r="H92" s="21"/>
      <c r="I92" s="21">
        <f>IF(D92&lt;1,0,4)</f>
        <v>0</v>
      </c>
      <c r="J92" s="21"/>
      <c r="K92" s="21"/>
    </row>
    <row r="93" ht="19">
      <c r="A93" s="22"/>
      <c r="B93" s="23"/>
      <c r="C93" s="24" t="s">
        <v>99</v>
      </c>
      <c r="D93" s="25"/>
      <c r="E93" s="19"/>
      <c r="F93" s="28"/>
      <c r="G93" s="21"/>
      <c r="H93" s="21"/>
      <c r="I93" s="21">
        <f>IF(D93&lt;1,0,3)</f>
        <v>0</v>
      </c>
      <c r="J93" s="21"/>
      <c r="K93" s="21"/>
    </row>
    <row r="94" ht="19">
      <c r="A94" s="22"/>
      <c r="B94" s="23"/>
      <c r="C94" s="24" t="s">
        <v>100</v>
      </c>
      <c r="D94" s="25"/>
      <c r="E94" s="19"/>
      <c r="F94" s="28"/>
      <c r="G94" s="21"/>
      <c r="H94" s="21"/>
      <c r="I94" s="21">
        <f>IF(D94&lt;1,0,2)</f>
        <v>0</v>
      </c>
      <c r="J94" s="21"/>
      <c r="K94" s="21"/>
    </row>
    <row r="95" ht="19">
      <c r="A95" s="22"/>
      <c r="B95" s="23"/>
      <c r="C95" s="24" t="s">
        <v>101</v>
      </c>
      <c r="D95" s="25">
        <v>1</v>
      </c>
      <c r="F95" s="28"/>
      <c r="G95" s="21"/>
      <c r="H95" s="21"/>
      <c r="I95" s="21">
        <f>IF(D95&lt;1,0,1)</f>
        <v>1</v>
      </c>
      <c r="J95" s="21"/>
      <c r="K95" s="21"/>
    </row>
    <row r="96" ht="19">
      <c r="A96" s="22"/>
      <c r="B96" s="23"/>
      <c r="C96" s="22"/>
      <c r="D96" s="25"/>
      <c r="E96" s="19"/>
      <c r="F96" s="26"/>
      <c r="G96" s="21"/>
      <c r="H96" s="21"/>
      <c r="I96" s="21"/>
      <c r="J96" s="21"/>
      <c r="K96" s="21"/>
    </row>
    <row r="97" ht="19">
      <c r="A97" s="22">
        <v>19</v>
      </c>
      <c r="B97" s="27" t="s">
        <v>102</v>
      </c>
      <c r="C97" s="27" t="s">
        <v>103</v>
      </c>
      <c r="D97" s="25"/>
      <c r="E97" s="19"/>
      <c r="F97" s="20" t="s">
        <v>9</v>
      </c>
      <c r="G97" s="21"/>
      <c r="H97" s="21"/>
      <c r="I97" s="21"/>
      <c r="J97" s="21">
        <f>IF(D97&lt;1,0,4)</f>
        <v>0</v>
      </c>
      <c r="K97" s="21"/>
    </row>
    <row r="98" ht="23" customHeight="1">
      <c r="A98" s="22"/>
      <c r="B98" s="23"/>
      <c r="C98" s="27" t="s">
        <v>104</v>
      </c>
      <c r="D98" s="25"/>
      <c r="E98" s="19"/>
      <c r="F98" s="28"/>
      <c r="G98" s="21"/>
      <c r="H98" s="21"/>
      <c r="I98" s="21"/>
      <c r="J98" s="21">
        <f>IF(D98&lt;1,0,3)</f>
        <v>0</v>
      </c>
      <c r="K98" s="21"/>
    </row>
    <row r="99" ht="19">
      <c r="A99" s="22"/>
      <c r="B99" s="23"/>
      <c r="C99" s="27" t="s">
        <v>105</v>
      </c>
      <c r="D99" s="25"/>
      <c r="F99" s="28"/>
      <c r="G99" s="21"/>
      <c r="H99" s="21"/>
      <c r="I99" s="21"/>
      <c r="J99" s="21">
        <f>IF(D99&lt;1,0,2)</f>
        <v>0</v>
      </c>
      <c r="K99" s="21"/>
    </row>
    <row r="100" ht="19">
      <c r="A100" s="22"/>
      <c r="B100" s="23"/>
      <c r="C100" s="24" t="s">
        <v>106</v>
      </c>
      <c r="D100" s="25"/>
      <c r="E100" s="19"/>
      <c r="F100" s="26"/>
      <c r="G100" s="21"/>
      <c r="H100" s="21"/>
      <c r="I100" s="21"/>
      <c r="J100" s="21">
        <f>IF(D100&lt;1,0,1)</f>
        <v>0</v>
      </c>
      <c r="K100" s="21"/>
    </row>
    <row r="101" ht="19">
      <c r="A101" s="22"/>
      <c r="B101" s="23"/>
      <c r="C101" s="31"/>
      <c r="D101" s="25">
        <v>1</v>
      </c>
      <c r="F101" s="26"/>
      <c r="G101" s="21"/>
      <c r="H101" s="21"/>
      <c r="I101" s="21"/>
      <c r="J101" s="21"/>
      <c r="K101" s="21"/>
    </row>
    <row r="102" thickBot="1" ht="20">
      <c r="A102" s="22">
        <v>20</v>
      </c>
      <c r="B102" s="27" t="s">
        <v>107</v>
      </c>
      <c r="C102" s="24" t="s">
        <v>108</v>
      </c>
      <c r="D102" s="25"/>
      <c r="E102" s="19"/>
      <c r="F102" s="30" t="s">
        <v>10</v>
      </c>
      <c r="G102" s="21"/>
      <c r="H102" s="21"/>
      <c r="I102" s="21"/>
      <c r="J102" s="21"/>
      <c r="K102" s="21">
        <f>IF(D102&lt;1,0,4)</f>
        <v>0</v>
      </c>
    </row>
    <row r="103">
      <c r="A103" s="22"/>
      <c r="B103" s="23"/>
      <c r="C103" s="24" t="s">
        <v>109</v>
      </c>
      <c r="D103" s="25"/>
      <c r="E103" s="19"/>
      <c r="F103" s="19"/>
      <c r="G103" s="21"/>
      <c r="H103" s="21"/>
      <c r="I103" s="21"/>
      <c r="J103" s="21"/>
      <c r="K103" s="21">
        <f>IF(D103&lt;1,0,3)</f>
        <v>0</v>
      </c>
    </row>
    <row r="104">
      <c r="A104" s="22"/>
      <c r="B104" s="23"/>
      <c r="C104" s="24" t="s">
        <v>110</v>
      </c>
      <c r="D104" s="25"/>
      <c r="E104" s="19"/>
      <c r="F104" s="19"/>
      <c r="G104" s="21"/>
      <c r="H104" s="21"/>
      <c r="I104" s="21"/>
      <c r="J104" s="21"/>
      <c r="K104" s="21">
        <f>IF(D104&lt;1,0,2)</f>
        <v>0</v>
      </c>
    </row>
    <row r="105">
      <c r="A105" s="22"/>
      <c r="B105" s="23"/>
      <c r="C105" s="24" t="s">
        <v>111</v>
      </c>
      <c r="D105" s="25"/>
      <c r="F105" s="19"/>
      <c r="G105" s="21"/>
      <c r="H105" s="21"/>
      <c r="I105" s="21"/>
      <c r="J105" s="21"/>
      <c r="K105" s="21">
        <f>IF(D105&lt;1,0,1)</f>
        <v>0</v>
      </c>
    </row>
    <row r="106" thickBot="1" ht="17">
      <c r="A106" s="32"/>
      <c r="B106" s="33"/>
      <c r="C106" s="32"/>
      <c r="D106" s="34">
        <v>1</v>
      </c>
    </row>
    <row r="108">
      <c r="I108" s="9" t="s">
        <v>112</v>
      </c>
      <c r="J108" s="9"/>
      <c r="K108" s="9"/>
      <c r="L108" s="9"/>
    </row>
    <row r="109" thickBot="1" ht="71">
      <c r="G109" s="13" t="s">
        <v>6</v>
      </c>
      <c r="H109" s="13" t="s">
        <v>7</v>
      </c>
      <c r="I109" s="13" t="s">
        <v>8</v>
      </c>
      <c r="J109" s="13" t="s">
        <v>9</v>
      </c>
      <c r="K109" s="14" t="s">
        <v>10</v>
      </c>
    </row>
    <row r="110">
      <c r="G110">
        <f>SUM(G7:G106)</f>
        <v>4</v>
      </c>
      <c r="H110">
        <f>SUM(H7:H106)</f>
        <v>5</v>
      </c>
      <c r="I110">
        <f>SUM(I7:I106)</f>
        <v>4</v>
      </c>
      <c r="J110">
        <f>SUM(J7:J106)</f>
        <v>2</v>
      </c>
      <c r="K110">
        <f>SUM(K7:K106)</f>
        <v>0</v>
      </c>
    </row>
    <row r="112" thickBot="1" ht="17"/>
    <row r="113" thickBot="1" ht="74" customHeight="1">
      <c r="F113" s="35"/>
      <c r="G113" s="36"/>
      <c r="H113" s="36"/>
      <c r="I113" s="36"/>
      <c r="J113" s="36"/>
      <c r="K113" s="36"/>
      <c r="L113" s="36"/>
      <c r="M113" s="36"/>
      <c r="N113" s="36"/>
      <c r="O113" s="36"/>
      <c r="P113" s="36"/>
      <c r="Q113" s="36"/>
      <c r="R113" s="37"/>
    </row>
    <row r="114" ht="21">
      <c r="F114" s="35" t="s">
        <v>113</v>
      </c>
      <c r="G114" s="36"/>
      <c r="H114" s="36"/>
      <c r="I114" s="36"/>
      <c r="J114" s="36"/>
      <c r="K114" s="36"/>
      <c r="L114" s="36"/>
      <c r="M114" s="36"/>
      <c r="N114" s="36"/>
      <c r="O114" s="36"/>
      <c r="P114" s="36"/>
      <c r="Q114" s="36"/>
      <c r="R114" s="37"/>
    </row>
    <row r="115" ht="21">
      <c r="F115" s="38" t="str">
        <f>C5</f>
        <v>Mushfikur</v>
      </c>
      <c r="G115" s="39"/>
      <c r="H115" s="39"/>
      <c r="I115" s="39"/>
      <c r="J115" s="39"/>
      <c r="K115" s="39"/>
      <c r="L115" s="39"/>
      <c r="M115" s="39"/>
      <c r="N115" s="39"/>
      <c r="O115" s="39"/>
      <c r="P115" s="39"/>
      <c r="Q115" s="39"/>
      <c r="R115" s="40"/>
    </row>
    <row r="116">
      <c r="F116" s="41"/>
      <c r="G116" s="31"/>
      <c r="H116" s="31"/>
      <c r="I116" s="31"/>
      <c r="J116" s="31"/>
      <c r="K116" s="31"/>
      <c r="L116" s="31"/>
      <c r="M116" s="31"/>
      <c r="N116" s="31"/>
      <c r="O116" s="31"/>
      <c r="P116" s="31"/>
      <c r="Q116" s="31"/>
      <c r="R116" s="42"/>
    </row>
    <row r="117" ht="57" customHeight="1">
      <c r="F117" s="43" t="s">
        <v>114</v>
      </c>
      <c r="G117" s="44"/>
      <c r="H117" s="44"/>
      <c r="I117" s="44"/>
      <c r="J117" s="44"/>
      <c r="K117" s="44"/>
      <c r="L117" s="44"/>
      <c r="M117" s="44"/>
      <c r="N117" s="44"/>
      <c r="O117" s="44"/>
      <c r="P117" s="44"/>
      <c r="Q117" s="44"/>
      <c r="R117" s="45"/>
    </row>
    <row r="118" ht="11" customHeight="1">
      <c r="F118" s="46"/>
      <c r="G118" s="31"/>
      <c r="H118" s="31"/>
      <c r="I118" s="31"/>
      <c r="J118" s="31"/>
      <c r="K118" s="31"/>
      <c r="L118" s="31"/>
      <c r="M118" s="31"/>
      <c r="N118" s="31"/>
      <c r="O118" s="31"/>
      <c r="P118" s="31"/>
      <c r="Q118" s="31"/>
      <c r="R118" s="42"/>
    </row>
    <row r="119" ht="20" customHeight="1">
      <c r="F119" s="43" t="s">
        <v>115</v>
      </c>
      <c r="G119" s="44"/>
      <c r="H119" s="44"/>
      <c r="I119" s="44"/>
      <c r="J119" s="44"/>
      <c r="K119" s="44"/>
      <c r="L119" s="44"/>
      <c r="M119" s="44"/>
      <c r="N119" s="44"/>
      <c r="O119" s="44"/>
      <c r="P119" s="44"/>
      <c r="Q119" s="44"/>
      <c r="R119" s="45"/>
    </row>
    <row r="120" ht="19">
      <c r="F120" s="46"/>
      <c r="G120" s="31"/>
      <c r="H120" s="31"/>
      <c r="I120" s="31"/>
      <c r="J120" s="31"/>
      <c r="K120" s="31"/>
      <c r="L120" s="31"/>
      <c r="M120" s="31"/>
      <c r="N120" s="31"/>
      <c r="O120" s="31"/>
      <c r="P120" s="31"/>
      <c r="Q120" s="31"/>
      <c r="R120" s="42"/>
    </row>
    <row r="121" ht="99" customHeight="1">
      <c r="F121" s="47" t="s">
        <v>116</v>
      </c>
      <c r="G121" s="48"/>
      <c r="H121" s="48"/>
      <c r="I121" s="48"/>
      <c r="J121" s="48"/>
      <c r="K121" s="48"/>
      <c r="L121" s="48"/>
      <c r="M121" s="48"/>
      <c r="N121" s="48"/>
      <c r="O121" s="48"/>
      <c r="P121" s="48"/>
      <c r="Q121" s="48"/>
      <c r="R121" s="49"/>
    </row>
    <row r="122" ht="11" customHeight="1">
      <c r="F122" s="46"/>
      <c r="G122" s="31"/>
      <c r="H122" s="31"/>
      <c r="I122" s="31"/>
      <c r="J122" s="31"/>
      <c r="K122" s="31"/>
      <c r="L122" s="31"/>
      <c r="M122" s="31"/>
      <c r="N122" s="31"/>
      <c r="O122" s="31"/>
      <c r="P122" s="31"/>
      <c r="Q122" s="31"/>
      <c r="R122" s="42"/>
    </row>
    <row r="123" ht="98" customHeight="1">
      <c r="F123" s="47" t="s">
        <v>117</v>
      </c>
      <c r="G123" s="50"/>
      <c r="H123" s="50"/>
      <c r="I123" s="50"/>
      <c r="J123" s="50"/>
      <c r="K123" s="50"/>
      <c r="L123" s="50"/>
      <c r="M123" s="50"/>
      <c r="N123" s="50"/>
      <c r="O123" s="50"/>
      <c r="P123" s="50"/>
      <c r="Q123" s="50"/>
      <c r="R123" s="51"/>
    </row>
    <row r="124" ht="8" customHeight="1">
      <c r="F124" s="52"/>
      <c r="G124" s="31"/>
      <c r="H124" s="31"/>
      <c r="I124" s="31"/>
      <c r="J124" s="31"/>
      <c r="K124" s="31"/>
      <c r="L124" s="31"/>
      <c r="M124" s="31"/>
      <c r="N124" s="31"/>
      <c r="O124" s="31"/>
      <c r="P124" s="31"/>
      <c r="Q124" s="31"/>
      <c r="R124" s="42"/>
    </row>
    <row r="125" ht="129" customHeight="1">
      <c r="F125" s="47" t="s">
        <v>118</v>
      </c>
      <c r="G125" s="48"/>
      <c r="H125" s="48"/>
      <c r="I125" s="48"/>
      <c r="J125" s="48"/>
      <c r="K125" s="48"/>
      <c r="L125" s="48"/>
      <c r="M125" s="48"/>
      <c r="N125" s="48"/>
      <c r="O125" s="48"/>
      <c r="P125" s="48"/>
      <c r="Q125" s="48"/>
      <c r="R125" s="49"/>
    </row>
    <row r="126" ht="10" customHeight="1">
      <c r="F126" s="46"/>
      <c r="G126" s="31"/>
      <c r="H126" s="31"/>
      <c r="I126" s="31"/>
      <c r="J126" s="31"/>
      <c r="K126" s="31"/>
      <c r="L126" s="31"/>
      <c r="M126" s="31"/>
      <c r="N126" s="31"/>
      <c r="O126" s="31"/>
      <c r="P126" s="31"/>
      <c r="Q126" s="31"/>
      <c r="R126" s="42"/>
    </row>
    <row r="127" ht="106" customHeight="1">
      <c r="F127" s="53" t="s">
        <v>119</v>
      </c>
      <c r="G127" s="54"/>
      <c r="H127" s="54"/>
      <c r="I127" s="54"/>
      <c r="J127" s="54"/>
      <c r="K127" s="54"/>
      <c r="L127" s="54"/>
      <c r="M127" s="54"/>
      <c r="N127" s="54"/>
      <c r="O127" s="54"/>
      <c r="P127" s="54"/>
      <c r="Q127" s="54"/>
      <c r="R127" s="55"/>
    </row>
    <row r="128" ht="11" customHeight="1">
      <c r="F128" s="46"/>
      <c r="G128" s="31"/>
      <c r="H128" s="31"/>
      <c r="I128" s="31"/>
      <c r="J128" s="31"/>
      <c r="K128" s="31"/>
      <c r="L128" s="31"/>
      <c r="M128" s="31"/>
      <c r="N128" s="31"/>
      <c r="O128" s="31"/>
      <c r="P128" s="31"/>
      <c r="Q128" s="31"/>
      <c r="R128" s="42"/>
    </row>
    <row r="129" ht="101" customHeight="1">
      <c r="F129" s="47" t="s">
        <v>120</v>
      </c>
      <c r="G129" s="48"/>
      <c r="H129" s="48"/>
      <c r="I129" s="48"/>
      <c r="J129" s="48"/>
      <c r="K129" s="48"/>
      <c r="L129" s="48"/>
      <c r="M129" s="48"/>
      <c r="N129" s="48"/>
      <c r="O129" s="48"/>
      <c r="P129" s="48"/>
      <c r="Q129" s="48"/>
      <c r="R129" s="49"/>
    </row>
    <row r="130" ht="9" customHeight="1">
      <c r="F130" s="41"/>
      <c r="G130" s="31"/>
      <c r="H130" s="31"/>
      <c r="I130" s="31"/>
      <c r="J130" s="31"/>
      <c r="K130" s="31"/>
      <c r="L130" s="31"/>
      <c r="M130" s="31"/>
      <c r="N130" s="31"/>
      <c r="O130" s="31"/>
      <c r="P130" s="31"/>
      <c r="Q130" s="31"/>
      <c r="R130" s="42"/>
    </row>
    <row r="131" ht="52" customHeight="1">
      <c r="F131" s="56" t="s">
        <v>121</v>
      </c>
      <c r="G131" s="57"/>
      <c r="H131" s="57"/>
      <c r="I131" s="57"/>
      <c r="J131" s="57"/>
      <c r="K131" s="57"/>
      <c r="L131" s="57"/>
      <c r="M131" s="57"/>
      <c r="N131" s="57"/>
      <c r="O131" s="57"/>
      <c r="P131" s="57"/>
      <c r="Q131" s="57"/>
      <c r="R131" s="58"/>
    </row>
    <row r="132">
      <c r="F132" s="41"/>
      <c r="G132" s="31"/>
      <c r="H132" s="31"/>
      <c r="I132" s="31"/>
      <c r="J132" s="31"/>
      <c r="K132" s="31"/>
      <c r="L132" s="31"/>
      <c r="M132" s="31"/>
      <c r="N132" s="31"/>
      <c r="O132" s="31"/>
      <c r="P132" s="31"/>
      <c r="Q132" s="31"/>
      <c r="R132" s="42"/>
    </row>
    <row r="133" ht="23" customHeight="1">
      <c r="F133" s="59" t="s">
        <v>122</v>
      </c>
      <c r="G133" s="60"/>
      <c r="H133" s="60"/>
      <c r="I133" s="60"/>
      <c r="J133" s="60"/>
      <c r="K133" s="60"/>
      <c r="L133" s="60"/>
      <c r="M133" s="60"/>
      <c r="N133" s="60"/>
      <c r="O133" s="60"/>
      <c r="P133" s="60"/>
      <c r="Q133" s="60"/>
      <c r="R133" s="61"/>
    </row>
    <row r="134">
      <c r="F134" s="41"/>
      <c r="G134" s="31"/>
      <c r="H134" s="31"/>
      <c r="I134" s="31"/>
      <c r="J134" s="31"/>
      <c r="K134" s="31"/>
      <c r="L134" s="31"/>
      <c r="M134" s="31"/>
      <c r="N134" s="31"/>
      <c r="O134" s="31"/>
      <c r="P134" s="31"/>
      <c r="Q134" s="31"/>
      <c r="R134" s="42"/>
    </row>
    <row r="135" thickBot="1" ht="22" customHeight="1">
      <c r="F135" s="41"/>
      <c r="G135" s="31"/>
      <c r="H135" s="31"/>
      <c r="I135" s="31"/>
      <c r="J135" s="31"/>
      <c r="K135" s="31"/>
      <c r="L135" s="31"/>
      <c r="M135" s="31"/>
      <c r="N135" s="31"/>
      <c r="O135" s="31"/>
      <c r="P135" s="31"/>
      <c r="Q135" s="31"/>
      <c r="R135" s="42"/>
    </row>
    <row r="136" ht="15" customHeight="1">
      <c r="F136" s="62" t="s">
        <v>123</v>
      </c>
      <c r="G136" s="63"/>
      <c r="H136" s="63"/>
      <c r="I136" s="63"/>
      <c r="J136" s="64"/>
      <c r="K136" s="65"/>
      <c r="L136" s="31"/>
      <c r="M136" s="31"/>
      <c r="N136" s="31"/>
      <c r="O136" s="31"/>
      <c r="P136" s="31"/>
      <c r="Q136" s="31"/>
      <c r="R136" s="42"/>
    </row>
    <row r="137" ht="15" customHeight="1">
      <c r="F137" s="66"/>
      <c r="G137" s="67"/>
      <c r="H137" s="67"/>
      <c r="I137" s="67"/>
      <c r="J137" s="68"/>
      <c r="K137" s="69"/>
      <c r="L137" s="31"/>
      <c r="M137" s="31"/>
      <c r="N137" s="31"/>
      <c r="O137" s="31"/>
      <c r="P137" s="31"/>
      <c r="Q137" s="31"/>
      <c r="R137" s="42"/>
    </row>
    <row r="138" ht="15" customHeight="1">
      <c r="F138" s="66"/>
      <c r="G138" s="67"/>
      <c r="H138" s="67"/>
      <c r="I138" s="67"/>
      <c r="J138" s="68"/>
      <c r="K138" s="69"/>
      <c r="L138" s="31"/>
      <c r="M138" s="31"/>
      <c r="N138" s="31"/>
      <c r="O138" s="31"/>
      <c r="P138" s="31"/>
      <c r="Q138" s="31"/>
      <c r="R138" s="42"/>
    </row>
    <row r="139" ht="19" customHeight="1">
      <c r="F139" s="70"/>
      <c r="G139" s="71"/>
      <c r="H139" s="71"/>
      <c r="I139" s="71"/>
      <c r="J139" s="72"/>
      <c r="K139" s="69"/>
      <c r="L139" s="31"/>
      <c r="M139" s="31"/>
      <c r="N139" s="31"/>
      <c r="O139" s="31"/>
      <c r="P139" s="31"/>
      <c r="Q139" s="31"/>
      <c r="R139" s="42"/>
    </row>
    <row r="140" thickBot="1" ht="16" customHeight="1">
      <c r="F140" s="62" t="s">
        <v>124</v>
      </c>
      <c r="G140" s="63"/>
      <c r="H140" s="63"/>
      <c r="I140" s="63"/>
      <c r="J140" s="64"/>
      <c r="K140" s="73"/>
      <c r="L140" s="31"/>
      <c r="M140" s="31"/>
      <c r="N140" s="31"/>
      <c r="O140" s="31"/>
      <c r="P140" s="31"/>
      <c r="Q140" s="31"/>
      <c r="R140" s="42"/>
    </row>
    <row r="141" hidden="1" ht="15" customHeight="1">
      <c r="F141" s="66"/>
      <c r="G141" s="67"/>
      <c r="H141" s="67"/>
      <c r="I141" s="67"/>
      <c r="J141" s="68"/>
      <c r="K141" s="74"/>
      <c r="L141" s="31"/>
      <c r="M141" s="31"/>
      <c r="N141" s="31"/>
      <c r="O141" s="31"/>
      <c r="P141" s="31"/>
      <c r="Q141" s="31"/>
      <c r="R141" s="42"/>
    </row>
    <row r="142" ht="50" customHeight="1">
      <c r="F142" s="70"/>
      <c r="G142" s="71"/>
      <c r="H142" s="71"/>
      <c r="I142" s="71"/>
      <c r="J142" s="72"/>
      <c r="K142" s="74"/>
      <c r="L142" s="31"/>
      <c r="M142" s="31"/>
      <c r="N142" s="31"/>
      <c r="O142" s="31"/>
      <c r="P142" s="31"/>
      <c r="Q142" s="31"/>
      <c r="R142" s="42"/>
    </row>
    <row r="143" hidden="1" ht="24" customHeight="1">
      <c r="F143" s="75"/>
      <c r="G143" s="76"/>
      <c r="H143" s="76"/>
      <c r="I143" s="76"/>
      <c r="J143" s="76"/>
      <c r="K143" s="74"/>
      <c r="L143" s="31"/>
      <c r="M143" s="31"/>
      <c r="N143" s="31"/>
      <c r="O143" s="31"/>
      <c r="P143" s="31"/>
      <c r="Q143" s="31"/>
      <c r="R143" s="42"/>
    </row>
    <row r="144" ht="36" customHeight="1">
      <c r="F144" s="62" t="s">
        <v>125</v>
      </c>
      <c r="G144" s="63"/>
      <c r="H144" s="63"/>
      <c r="I144" s="63"/>
      <c r="J144" s="64"/>
      <c r="K144" s="74"/>
      <c r="L144" s="31"/>
      <c r="M144" s="31"/>
      <c r="N144" s="31"/>
      <c r="O144" s="31"/>
      <c r="P144" s="31"/>
      <c r="Q144" s="31"/>
      <c r="R144" s="42"/>
    </row>
    <row r="145" ht="1" customHeight="1">
      <c r="F145" s="66"/>
      <c r="G145" s="67"/>
      <c r="H145" s="67"/>
      <c r="I145" s="67"/>
      <c r="J145" s="68"/>
      <c r="K145" s="74"/>
      <c r="L145" s="31"/>
      <c r="M145" s="31"/>
      <c r="N145" s="31"/>
      <c r="O145" s="31"/>
      <c r="P145" s="31"/>
      <c r="Q145" s="31"/>
      <c r="R145" s="42"/>
    </row>
    <row r="146" ht="32" customHeight="1">
      <c r="F146" s="70"/>
      <c r="G146" s="71"/>
      <c r="H146" s="71"/>
      <c r="I146" s="71"/>
      <c r="J146" s="72"/>
      <c r="K146" s="74"/>
      <c r="L146" s="31"/>
      <c r="M146" s="31"/>
      <c r="N146" s="31"/>
      <c r="O146" s="31"/>
      <c r="P146" s="31"/>
      <c r="Q146" s="31"/>
      <c r="R146" s="42"/>
    </row>
    <row r="147" ht="3" customHeight="1">
      <c r="F147" s="77"/>
      <c r="G147" s="74"/>
      <c r="H147" s="74"/>
      <c r="I147" s="74"/>
      <c r="J147" s="74"/>
      <c r="K147" s="74"/>
      <c r="L147" s="31"/>
      <c r="M147" s="31"/>
      <c r="N147" s="31"/>
      <c r="O147" s="31"/>
      <c r="P147" s="31"/>
      <c r="Q147" s="31"/>
      <c r="R147" s="42"/>
    </row>
    <row r="148" ht="15" customHeight="1">
      <c r="F148" s="77"/>
      <c r="G148" s="74"/>
      <c r="H148" s="74"/>
      <c r="I148" s="74"/>
      <c r="J148" s="74"/>
      <c r="K148" s="74"/>
      <c r="L148" s="31"/>
      <c r="M148" s="31"/>
      <c r="N148" s="31"/>
      <c r="O148" s="31"/>
      <c r="P148" s="31"/>
      <c r="Q148" s="31"/>
      <c r="R148" s="42"/>
    </row>
    <row r="149" ht="15" customHeight="1">
      <c r="F149" s="77"/>
      <c r="G149" s="74"/>
      <c r="H149" s="74"/>
      <c r="I149" s="74"/>
      <c r="J149" s="74"/>
      <c r="K149" s="74"/>
      <c r="L149" s="31"/>
      <c r="M149" s="31"/>
      <c r="N149" s="31"/>
      <c r="O149" s="31"/>
      <c r="P149" s="31"/>
      <c r="Q149" s="31"/>
      <c r="R149" s="42"/>
    </row>
    <row r="150">
      <c r="F150" s="41"/>
      <c r="G150" s="31"/>
      <c r="H150" s="31"/>
      <c r="I150" s="31"/>
      <c r="J150" s="31"/>
      <c r="K150" s="31"/>
      <c r="L150" s="31"/>
      <c r="M150" s="31"/>
      <c r="N150" s="31"/>
      <c r="O150" s="31"/>
      <c r="P150" s="31"/>
      <c r="Q150" s="31"/>
      <c r="R150" s="42"/>
    </row>
    <row r="151" ht="17" customHeight="1">
      <c r="F151" s="78" t="s">
        <v>126</v>
      </c>
      <c r="G151" s="31"/>
      <c r="H151" s="31"/>
      <c r="I151" s="79" t="s">
        <v>127</v>
      </c>
      <c r="J151" s="31"/>
      <c r="K151" s="80" t="s">
        <v>128</v>
      </c>
      <c r="L151" s="80"/>
      <c r="M151" s="80"/>
      <c r="N151" s="80"/>
      <c r="O151" s="80"/>
      <c r="P151" s="80"/>
      <c r="Q151" s="80"/>
      <c r="R151" s="81"/>
    </row>
    <row r="152">
      <c r="F152" s="78"/>
      <c r="G152" s="31"/>
      <c r="H152" s="31"/>
      <c r="I152" s="79"/>
      <c r="J152" s="31"/>
      <c r="K152" s="31"/>
      <c r="L152" s="31"/>
      <c r="M152" s="31"/>
      <c r="N152" s="31"/>
      <c r="O152" s="31"/>
      <c r="P152" s="31"/>
      <c r="Q152" s="31"/>
      <c r="R152" s="42"/>
    </row>
    <row r="153" ht="17" customHeight="1">
      <c r="F153" s="78" t="s">
        <v>129</v>
      </c>
      <c r="G153" s="31"/>
      <c r="H153" s="31"/>
      <c r="I153" s="79" t="s">
        <v>130</v>
      </c>
      <c r="J153" s="31"/>
      <c r="K153" s="80" t="s">
        <v>131</v>
      </c>
      <c r="L153" s="80"/>
      <c r="M153" s="80"/>
      <c r="N153" s="80"/>
      <c r="O153" s="80"/>
      <c r="P153" s="80"/>
      <c r="Q153" s="80"/>
      <c r="R153" s="81"/>
    </row>
    <row r="154">
      <c r="F154" s="78"/>
      <c r="G154" s="31"/>
      <c r="H154" s="31"/>
      <c r="I154" s="79"/>
      <c r="J154" s="31"/>
      <c r="K154" s="31"/>
      <c r="L154" s="31"/>
      <c r="M154" s="31"/>
      <c r="N154" s="31"/>
      <c r="O154" s="31"/>
      <c r="P154" s="31"/>
      <c r="Q154" s="31"/>
      <c r="R154" s="42"/>
    </row>
    <row r="155" ht="16" customHeight="1">
      <c r="F155" s="78" t="s">
        <v>132</v>
      </c>
      <c r="G155" s="31"/>
      <c r="H155" s="31"/>
      <c r="I155" s="79" t="s">
        <v>133</v>
      </c>
      <c r="J155" s="31"/>
      <c r="K155" s="80" t="s">
        <v>134</v>
      </c>
      <c r="L155" s="80"/>
      <c r="M155" s="80"/>
      <c r="N155" s="80"/>
      <c r="O155" s="80"/>
      <c r="P155" s="80"/>
      <c r="Q155" s="80"/>
      <c r="R155" s="81"/>
    </row>
    <row r="156" thickBot="1" ht="7" customHeight="1">
      <c r="F156" s="82" t="s">
        <v>135</v>
      </c>
      <c r="G156" s="83"/>
      <c r="H156" s="83"/>
      <c r="I156" s="83"/>
      <c r="J156" s="83"/>
      <c r="K156" s="83"/>
      <c r="L156" s="83"/>
      <c r="M156" s="83"/>
      <c r="N156" s="83"/>
      <c r="O156" s="83"/>
      <c r="P156" s="83"/>
      <c r="Q156" s="83"/>
      <c r="R156" s="84"/>
    </row>
  </sheetData>
  <mergeCells count="22">
    <mergeCell ref="K155:R155"/>
    <mergeCell ref="K153:R153"/>
    <mergeCell ref="K151:R151"/>
    <mergeCell ref="A3:D3"/>
    <mergeCell ref="A4:D4"/>
    <mergeCell ref="G5:J5"/>
    <mergeCell ref="L5:O5"/>
    <mergeCell ref="I108:L108"/>
    <mergeCell ref="F113:R113"/>
    <mergeCell ref="F117:R117"/>
    <mergeCell ref="F119:R119"/>
    <mergeCell ref="F114:R114"/>
    <mergeCell ref="F133:R133"/>
    <mergeCell ref="F127:R127"/>
    <mergeCell ref="F129:R129"/>
    <mergeCell ref="F131:R131"/>
    <mergeCell ref="F125:R125"/>
    <mergeCell ref="F136:J139"/>
    <mergeCell ref="F140:J142"/>
    <mergeCell ref="F144:J146"/>
    <mergeCell ref="F121:R121"/>
    <mergeCell ref="F123:R123"/>
  </mergeCells>
  <pageMargins left="0.75" right="0.75" top="1" bottom="1" header="0.5" footer="0.5"/>
  <pageSetup paperSize="9" orientation="portrait" scale="53"/>
  <drawing r:id="rId1"/>
</worksheet>
</file>

<file path=docProps/app.xml><?xml version="1.0" encoding="utf-8"?>
<Properties xmlns="http://schemas.openxmlformats.org/officeDocument/2006/extended-properties">
  <Application>Microsoft Macintosh Excel</Application>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Menasha De Silva</dc:creator>
  <cp:lastModifiedBy>Muhammad Mushfikur Rahman</cp:lastModifiedBy>
  <cp:lastPrinted>2019-02-01T13:16:32Z</cp:lastPrinted>
  <dcterms:created xsi:type="dcterms:W3CDTF">2014-09-06T10:57:07Z</dcterms:created>
  <dcterms:modified xsi:type="dcterms:W3CDTF">2019-03-06T18:16:10Z</dcterms:modified>
</cp:coreProperties>
</file>