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14420"/>
  <bookViews>
    <workbookView xWindow="900" yWindow="540" windowWidth="20445" windowHeight="15495" tabRatio="500"/>
  </bookViews>
  <sheets>
    <sheet name="Sheet1" sheetId="1" r:id="rId1"/>
  </sheets>
  <definedNames>
    <definedName name="OLE_LINK8" localSheetId="0">Sheet1!$B$3</definedName>
    <definedName name="_xlnm.Print_Area" localSheetId="0">Sheet1!$B$36:$E$78</definedName>
  </definedNames>
  <calcPr/>
</workbook>
</file>

<file path=xl/calcChain.xml><?xml version="1.0" encoding="utf-8"?>
<calcChain xmlns="http://schemas.openxmlformats.org/spreadsheetml/2006/main">
  <c i="1" r="C39"/>
  <c r="I6"/>
  <c r="I7"/>
  <c r="I8"/>
  <c r="I9"/>
  <c r="I10"/>
  <c r="I11"/>
  <c r="I12"/>
  <c r="I13"/>
  <c r="I14"/>
  <c r="I15"/>
  <c r="I16"/>
  <c r="I17"/>
  <c r="I18"/>
  <c r="I19"/>
  <c r="I20"/>
  <c r="I21"/>
  <c r="I22"/>
  <c r="I23"/>
  <c r="I24"/>
  <c r="I25"/>
  <c r="I26"/>
  <c r="I27"/>
  <c r="I28"/>
  <c r="I29"/>
  <c r="H6"/>
  <c r="H7"/>
  <c r="H8"/>
  <c r="H9"/>
  <c r="H10"/>
  <c r="H11"/>
  <c r="H12"/>
  <c r="H13"/>
  <c r="H14"/>
  <c r="H15"/>
  <c r="H16"/>
  <c r="H17"/>
  <c r="H18"/>
  <c r="H19"/>
  <c r="H20"/>
  <c r="H21"/>
  <c r="H22"/>
  <c r="H23"/>
  <c r="H24"/>
  <c r="H25"/>
  <c r="H26"/>
  <c r="H27"/>
  <c r="H28"/>
  <c r="H29"/>
  <c r="H31"/>
  <c r="D49"/>
  <c r="I31"/>
  <c r="D50"/>
</calcChain>
</file>

<file path=xl/sharedStrings.xml><?xml version="1.0" encoding="utf-8"?>
<sst xmlns="http://schemas.openxmlformats.org/spreadsheetml/2006/main">
  <si>
    <t>Assessment form</t>
  </si>
  <si>
    <t>Sensei IQ-EQ Assessment</t>
  </si>
  <si>
    <t>Report generation formulas</t>
  </si>
  <si>
    <t>Name:</t>
  </si>
  <si>
    <t>Mushfikur</t>
  </si>
  <si>
    <t>Mark '1' [Numeric one] for the statement more in line with your beliefs from each pair of statements</t>
  </si>
  <si>
    <t>IQ</t>
  </si>
  <si>
    <t>EQ</t>
  </si>
  <si>
    <t>When you wake up in the morning, do you;</t>
  </si>
  <si>
    <t>Plan the activities for the day.</t>
  </si>
  <si>
    <t>Start working on what you feel needs to be done.</t>
  </si>
  <si>
    <t>When deciding what to wear to work, you select;</t>
  </si>
  <si>
    <t>Clothes based on the activities planned for the day.</t>
  </si>
  <si>
    <t>What you feel good wearing.</t>
  </si>
  <si>
    <t>When selecting a birthday present, you will select;</t>
  </si>
  <si>
    <t>Something you feel will make him/her happy.</t>
  </si>
  <si>
    <r>
      <t xml:space="preserve">Something that is </t>
    </r>
    <r>
      <rPr>
        <rFont val="Calibri (Body)_x0000_"/>
        <color theme="1"/>
        <sz val="12"/>
        <scheme val="none"/>
      </rPr>
      <t>practical</t>
    </r>
    <r>
      <rPr>
        <rFont val="Calibri"/>
        <color theme="1"/>
        <sz val="12"/>
      </rPr>
      <t xml:space="preserve"> based on the age and gender </t>
    </r>
  </si>
  <si>
    <t>When deciding what to eat, you select;</t>
  </si>
  <si>
    <r>
      <rPr>
        <rFont val="Calibri"/>
        <color theme="1"/>
        <sz val="12"/>
      </rPr>
      <t xml:space="preserve">something </t>
    </r>
    <r>
      <rPr>
        <rFont val="Calibri (Body)_x0000_"/>
        <color theme="1"/>
        <sz val="12"/>
        <scheme val="none"/>
      </rPr>
      <t>you feel like eating depending on your mood at the time</t>
    </r>
  </si>
  <si>
    <r>
      <t xml:space="preserve">food </t>
    </r>
    <r>
      <rPr>
        <rFont val="Calibri (Body)_x0000_"/>
        <color theme="1"/>
        <sz val="12"/>
        <scheme val="none"/>
      </rPr>
      <t>that is nutritionally valuable</t>
    </r>
  </si>
  <si>
    <t>At team meetings you prefer to discuss;</t>
  </si>
  <si>
    <t xml:space="preserve">Strategies, plans and processes. </t>
  </si>
  <si>
    <t xml:space="preserve">Relationships, communications and trust issues </t>
  </si>
  <si>
    <t>The most important aspects of a plan for you is;</t>
  </si>
  <si>
    <t>Objectives, strategies, plans, timelines and responsibilities.</t>
  </si>
  <si>
    <t>People, values, relationships and corporate culture.</t>
  </si>
  <si>
    <t>More budgets should be allocated to;</t>
  </si>
  <si>
    <r>
      <t>Buying new equipment and maintaining them.</t>
    </r>
    <r>
      <rPr>
        <rFont val="Calibri (Body)_x0000_"/>
        <color rgb="FFFF0000"/>
        <sz val="12"/>
        <scheme val="none"/>
      </rPr>
      <t xml:space="preserve"> </t>
    </r>
  </si>
  <si>
    <r>
      <t xml:space="preserve">Developing people and building teamwork. </t>
    </r>
    <r>
      <rPr>
        <rFont val="Calibri (Body)_x0000_"/>
        <color rgb="FFFF0000"/>
        <sz val="12"/>
        <scheme val="none"/>
      </rPr>
      <t xml:space="preserve"> </t>
    </r>
  </si>
  <si>
    <t>When a team does not meet committments, you would first;</t>
  </si>
  <si>
    <t>Check if people supported each other to implement plans.</t>
  </si>
  <si>
    <t>Check if the strategy was implemented as planned.</t>
  </si>
  <si>
    <t>Organization success depends on;</t>
  </si>
  <si>
    <t xml:space="preserve">Excellent trust between each other. </t>
  </si>
  <si>
    <t>Having technically competent people for respective functions.</t>
  </si>
  <si>
    <t>When appreciating someone, you would first;</t>
  </si>
  <si>
    <t>Tell them what they did and the contribution they made.</t>
  </si>
  <si>
    <t>Tell them how you felt.</t>
  </si>
  <si>
    <t>When someone is worried about a tough target;</t>
  </si>
  <si>
    <t>You will listen and understand what’s bothering him/her.</t>
  </si>
  <si>
    <t>Give them reasons to help them not to worry.</t>
  </si>
  <si>
    <t>When hiring someone to your team;</t>
  </si>
  <si>
    <t xml:space="preserve">They should be technically competent </t>
  </si>
  <si>
    <t>They should fit into the team</t>
  </si>
  <si>
    <t>Softavion, codertuhin@gmail.com</t>
  </si>
  <si>
    <t xml:space="preserve">Copy Right: Sensei International: 445 Park Avenue @ 57th Street , 9th Floor, New York, NY 10022, USA.                                                                                  E Mail: www.sensei-international.com</t>
  </si>
  <si>
    <t xml:space="preserve">Report </t>
  </si>
  <si>
    <t>Dear</t>
  </si>
  <si>
    <t>We are delighted to provide you with your Sensei IQ EQ assessment report.</t>
  </si>
  <si>
    <t>This report attempts to explore the way you prefer to decide and act, based on two important criteria, IQ (Intelligence Quotient) vs. EQ (Emotional Quotient). Those with a high IQ score uses the brain and those with high EQ score uses the heart in decisions and actions. There are other criteria such as left brain vs right brain, introvert vs extrovert, unique-ability, mutuality, purposefulness etc. and such aspects need to be considered for a more holistic view. However, since each of the parts contribute towards the bigger picture, exploring and dealing with the IQ vs EQ balance provides useful insights in understanding yourself.</t>
  </si>
  <si>
    <t>Quotient</t>
  </si>
  <si>
    <t>Preference</t>
  </si>
  <si>
    <t>Lets examine the two aspects;</t>
  </si>
  <si>
    <t xml:space="preserve">The IQ Aspect: If your IQ percentage score is high, you tend to use more of your brain in deciding and acting. Your thought process and reasoning is supported with information, formulas and processes. It is an indication on your reliance on IQ more than EQ. The danger of being over-reliant on this mode is that you may not consider emotions of people involved as well as yours in your decisions and actions. It will be difficult to get the buy-in of others and to motivate them due to the difficulty in emotionally engaging them due to the lack of emotional intent and connection.  This may also hinder you listening to your inner-voice (sub-conscious mind), which may try to help you in deciding and acting.
</t>
  </si>
  <si>
    <t xml:space="preserve">The EQ Aspect: If your EQ percentage score is high, you tend to use more of your emotions in deciding and acting. Your thought process is influenced by your concern for others, own emotions and gut feel. It is an indication on your reliance on EQ more than IQ. The danger of being over-reliant on this mode is that you may not adequately consider information, formulas and processes in the decisions you make and action you take. It will be difficult to get the approval of senior leadership who rely on logical reasoning, financial justifications etc. This may also hinder you researching and connecting with others who are more technical in their orientation, thereby reducing the quality of the decision and effectiveness of execution.  
</t>
  </si>
  <si>
    <t>Therefore, having a balanced IQ-EQ score would be useful, while jobs which are more technical in nature may require a higher IQ score and jobs which are more adaptive in nature may require a higher EQ score. It is also seen that good leadership requires a higher EQ score, which needs to increase as you go up the corporate ladder. However, it is important for each of us to determine the right IQ-EQ mix for our respective jobs based on these guidelines, as well as industry, technology, people, environmental and situational aspects, so that we can work towards developing the most useful mix for our current and potential roles.</t>
  </si>
  <si>
    <t xml:space="preserve">Copy Right: Sensei International: 445 Park Avenue @ 57th Street , 9th Floor, New York, NY 10022, USA.                           E Mail: www.sensei-international.com</t>
  </si>
</sst>
</file>

<file path=xl/styles.xml><?xml version="1.0" encoding="utf-8"?>
<styleSheet xmlns="http://schemas.openxmlformats.org/spreadsheetml/2006/main">
  <fonts count="10">
    <font>
      <sz val="12"/>
      <color theme="1"/>
      <name val="Calibri"/>
      <family val="2"/>
      <scheme val="minor"/>
    </font>
    <font>
      <b/>
      <u/>
      <sz val="16"/>
      <color theme="1"/>
      <name val="Calibri"/>
      <scheme val="minor"/>
    </font>
    <font>
      <b/>
      <sz val="20"/>
      <color theme="1"/>
      <name val="Calibri"/>
      <scheme val="minor"/>
    </font>
    <font>
      <b/>
      <sz val="12"/>
      <color theme="1"/>
      <name val="Calibri"/>
      <scheme val="minor"/>
    </font>
    <font>
      <sz val="12"/>
      <color theme="1"/>
      <name val="Times New Roman"/>
      <family val="1"/>
    </font>
    <font>
      <b/>
      <sz val="12"/>
      <color theme="1"/>
      <name val="Garamond"/>
      <family val="1"/>
    </font>
    <font>
      <b/>
      <sz val="14"/>
      <color theme="1"/>
      <name val="Calibri"/>
      <scheme val="minor"/>
    </font>
    <font>
      <b/>
      <sz val="16"/>
      <color theme="1"/>
      <name val="Calibri"/>
      <scheme val="minor"/>
    </font>
    <font>
      <u/>
      <sz val="12"/>
      <color theme="11"/>
      <name val="Calibri"/>
      <scheme val="minor"/>
    </font>
    <font>
      <u/>
      <sz val="12"/>
      <color theme="10"/>
      <name val="Calibri"/>
      <scheme val="minor"/>
    </font>
  </fonts>
  <fills count="3">
    <fill>
      <patternFill patternType="none"/>
    </fill>
    <fill>
      <patternFill patternType="gray125"/>
    </fill>
    <fill>
      <patternFill patternType="solid">
        <fgColor rgb="FFFFFF00"/>
        <bgColor indexed="64"/>
      </patternFill>
    </fill>
  </fills>
  <borders count="26">
    <border/>
    <border>
      <left style="medium">
        <color auto="1"/>
      </left>
      <right style="thin">
        <color auto="1"/>
      </right>
      <top style="medium">
        <color auto="1"/>
      </top>
    </border>
    <border>
      <left style="thin">
        <color auto="1"/>
      </left>
      <right style="thin">
        <color auto="1"/>
      </right>
      <top style="medium">
        <color auto="1"/>
      </top>
    </border>
    <border>
      <left style="thin">
        <color auto="1"/>
      </left>
      <right style="medium">
        <color auto="1"/>
      </right>
      <top style="medium">
        <color auto="1"/>
      </top>
    </border>
    <border>
      <left style="medium">
        <color auto="1"/>
      </left>
      <top style="medium">
        <color auto="1"/>
      </top>
      <bottom style="medium">
        <color auto="1"/>
      </bottom>
    </border>
    <border>
      <left style="medium">
        <color auto="1"/>
      </left>
      <right style="medium">
        <color auto="1"/>
      </right>
      <top style="medium">
        <color auto="1"/>
      </top>
      <bottom style="medium">
        <color auto="1"/>
      </bottom>
    </border>
    <border>
      <right style="medium">
        <color auto="1"/>
      </right>
      <top style="medium">
        <color auto="1"/>
      </top>
      <bottom style="medium">
        <color auto="1"/>
      </bottom>
    </border>
    <border>
      <left style="medium">
        <color auto="1"/>
      </left>
    </border>
    <border>
      <right style="medium">
        <color auto="1"/>
      </right>
    </border>
    <border>
      <left style="medium">
        <color auto="1"/>
      </left>
      <right style="medium">
        <color auto="1"/>
      </right>
      <top style="medium">
        <color auto="1"/>
      </top>
    </border>
    <border>
      <left style="medium">
        <color auto="1"/>
      </left>
      <right style="medium">
        <color auto="1"/>
      </right>
      <bottom style="medium">
        <color auto="1"/>
      </bottom>
    </border>
    <border>
      <right style="medium">
        <color auto="1"/>
      </right>
      <bottom style="medium">
        <color auto="1"/>
      </bottom>
    </border>
    <border>
      <left style="medium">
        <color auto="1"/>
      </left>
      <bottom style="medium">
        <color auto="1"/>
      </bottom>
    </border>
    <border>
      <bottom style="medium">
        <color auto="1"/>
      </bottom>
    </border>
    <border>
      <left style="medium">
        <color auto="1"/>
      </left>
      <right style="thin">
        <color auto="1"/>
      </right>
      <top style="medium">
        <color auto="1"/>
      </top>
      <bottom style="thin">
        <color auto="1"/>
      </bottom>
    </border>
    <border>
      <left style="thin">
        <color auto="1"/>
      </left>
      <right style="thin">
        <color auto="1"/>
      </right>
      <top style="medium">
        <color auto="1"/>
      </top>
      <bottom style="thin">
        <color auto="1"/>
      </bottom>
    </border>
    <border>
      <left style="thin">
        <color auto="1"/>
      </left>
      <right style="medium">
        <color auto="1"/>
      </right>
      <top style="medium">
        <color auto="1"/>
      </top>
      <bottom style="thin">
        <color auto="1"/>
      </bottom>
    </border>
    <border>
      <left style="medium">
        <color auto="1"/>
      </left>
      <top style="medium">
        <color auto="1"/>
      </top>
    </border>
    <border>
      <top style="medium">
        <color auto="1"/>
      </top>
    </border>
    <border>
      <right style="medium">
        <color auto="1"/>
      </right>
      <top style="medium">
        <color auto="1"/>
      </top>
    </border>
    <border>
      <left style="medium">
        <color auto="1"/>
      </left>
      <top style="medium">
        <color auto="1"/>
      </top>
      <bottom style="thin">
        <color auto="1"/>
      </bottom>
    </border>
    <border>
      <right style="medium">
        <color auto="1"/>
      </right>
      <top style="medium">
        <color auto="1"/>
      </top>
      <bottom style="thin">
        <color auto="1"/>
      </bottom>
    </border>
    <border>
      <left style="medium">
        <color auto="1"/>
      </left>
      <right style="thin">
        <color auto="1"/>
      </right>
      <top style="thin">
        <color auto="1"/>
      </top>
      <bottom style="thin">
        <color auto="1"/>
      </bottom>
    </border>
    <border>
      <left style="thin">
        <color auto="1"/>
      </left>
      <right style="medium">
        <color auto="1"/>
      </right>
      <top style="thin">
        <color auto="1"/>
      </top>
      <bottom style="thin">
        <color auto="1"/>
      </bottom>
    </border>
    <border>
      <left style="medium">
        <color auto="1"/>
      </left>
      <right style="thin">
        <color auto="1"/>
      </right>
      <top style="thin">
        <color auto="1"/>
      </top>
      <bottom style="medium">
        <color auto="1"/>
      </bottom>
    </border>
    <border>
      <left style="thin">
        <color auto="1"/>
      </left>
      <right style="medium">
        <color auto="1"/>
      </right>
      <top style="thin">
        <color auto="1"/>
      </top>
      <bottom style="medium">
        <color auto="1"/>
      </bottom>
    </border>
  </borders>
  <cellStyleXfs count="31">
    <xf numFmtId="0" fontId="0" fillId="0" borderId="0"/>
    <xf numFmtId="9" fontId="0"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67">
    <xf numFmtId="0" fontId="0" fillId="0" borderId="0" xfId="0"/>
    <xf numFmtId="0" fontId="1" fillId="0" borderId="0" xfId="0" applyFont="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Border="1" applyAlignment="1">
      <alignment horizont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0" xfId="0" applyFont="1" applyBorder="1" applyAlignment="1">
      <alignment horizontal="center" vertical="center"/>
    </xf>
    <xf numFmtId="0" fontId="3" fillId="0" borderId="4" xfId="0" applyFont="1" applyBorder="1" applyAlignment="1">
      <alignment horizontal="left" vertical="center"/>
    </xf>
    <xf numFmtId="0" fontId="3" fillId="0" borderId="5" xfId="0" applyFont="1" applyBorder="1" applyAlignment="1">
      <alignment horizontal="right"/>
    </xf>
    <xf numFmtId="0" fontId="0" fillId="2" borderId="5" xfId="0" applyFont="1" applyFill="1" applyBorder="1"/>
    <xf numFmtId="0" fontId="0" fillId="0" borderId="6" xfId="0" applyFont="1" applyBorder="1"/>
    <xf numFmtId="0" fontId="0" fillId="0" borderId="0" xfId="0" applyFont="1" applyBorder="1"/>
    <xf numFmtId="0" fontId="3" fillId="0" borderId="7" xfId="0" applyFont="1" applyBorder="1" applyAlignment="1">
      <alignment horizontal="center" vertical="center"/>
    </xf>
    <xf numFmtId="0" fontId="3" fillId="0" borderId="0" xfId="0" applyFont="1" applyBorder="1" applyAlignment="1">
      <alignment horizontal="center" vertical="center"/>
    </xf>
    <xf numFmtId="0" fontId="3" fillId="0" borderId="8" xfId="0" applyFont="1" applyBorder="1" applyAlignment="1">
      <alignment horizontal="center" vertical="center"/>
    </xf>
    <xf numFmtId="0" fontId="0" fillId="0" borderId="5" xfId="0" applyFont="1" applyBorder="1" applyAlignment="1">
      <alignment vertical="center" wrapText="1"/>
    </xf>
    <xf numFmtId="0" fontId="0" fillId="0" borderId="9" xfId="0" applyFont="1" applyBorder="1" applyAlignment="1">
      <alignment vertical="center" wrapText="1"/>
    </xf>
    <xf numFmtId="0" fontId="0" fillId="0" borderId="6" xfId="0" applyFont="1" applyBorder="1" applyAlignment="1">
      <alignment vertical="center" wrapText="1"/>
    </xf>
    <xf numFmtId="0" fontId="0" fillId="0" borderId="0" xfId="0" applyFont="1" applyBorder="1" applyAlignment="1">
      <alignment vertical="center" wrapText="1"/>
    </xf>
    <xf numFmtId="0" fontId="0" fillId="0" borderId="10" xfId="0" applyFont="1" applyBorder="1" applyAlignment="1">
      <alignment vertical="center" wrapText="1"/>
    </xf>
    <xf numFmtId="0" fontId="0" fillId="0" borderId="11" xfId="0" applyFont="1" applyBorder="1" applyAlignment="1">
      <alignment vertical="center" wrapText="1"/>
    </xf>
    <xf numFmtId="0" fontId="0" fillId="0" borderId="9" xfId="0" applyFont="1" applyBorder="1" applyAlignment="1">
      <alignment horizontal="left" vertical="center" wrapText="1"/>
    </xf>
    <xf numFmtId="0" fontId="0" fillId="0" borderId="10" xfId="0" applyFont="1" applyBorder="1" applyAlignment="1">
      <alignment horizontal="left" vertical="center" wrapText="1"/>
    </xf>
    <xf numFmtId="0" fontId="4" fillId="0" borderId="7" xfId="0" applyFont="1" applyBorder="1" applyAlignment="1">
      <alignment vertical="center"/>
    </xf>
    <xf numFmtId="0" fontId="0" fillId="0" borderId="0" xfId="0" applyBorder="1"/>
    <xf numFmtId="0" fontId="0" fillId="0" borderId="8" xfId="0" applyBorder="1"/>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0" xfId="0" applyFont="1" applyBorder="1" applyAlignment="1">
      <alignment horizontal="center" vertical="center" wrapText="1"/>
    </xf>
    <xf numFmtId="0" fontId="0" fillId="0" borderId="12" xfId="0" applyBorder="1"/>
    <xf numFmtId="0" fontId="0" fillId="0" borderId="13" xfId="0" applyBorder="1"/>
    <xf numFmtId="0" fontId="0" fillId="0" borderId="11" xfId="0" applyBorder="1"/>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0" fillId="0" borderId="17" xfId="0" applyBorder="1"/>
    <xf numFmtId="0" fontId="0" fillId="0" borderId="18" xfId="0" applyBorder="1"/>
    <xf numFmtId="0" fontId="0" fillId="0" borderId="19" xfId="0" applyBorder="1"/>
    <xf numFmtId="0" fontId="6" fillId="0" borderId="7" xfId="0" applyFont="1" applyBorder="1"/>
    <xf numFmtId="0" fontId="6" fillId="0" borderId="0" xfId="0" applyFont="1" applyBorder="1"/>
    <xf numFmtId="0" fontId="0" fillId="0" borderId="7" xfId="0" applyBorder="1"/>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7" fillId="0" borderId="7" xfId="0" applyFont="1" applyBorder="1" applyAlignment="1">
      <alignment horizontal="center"/>
    </xf>
    <xf numFmtId="0" fontId="7" fillId="0" borderId="20" xfId="0" applyFont="1" applyBorder="1" applyAlignment="1">
      <alignment horizontal="center"/>
    </xf>
    <xf numFmtId="0" fontId="7" fillId="0" borderId="21" xfId="0" applyFont="1" applyBorder="1" applyAlignment="1">
      <alignment horizontal="center"/>
    </xf>
    <xf numFmtId="0" fontId="2" fillId="0" borderId="22" xfId="0" applyFont="1" applyBorder="1" applyAlignment="1">
      <alignment horizontal="center"/>
    </xf>
    <xf numFmtId="9" fontId="2" fillId="0" borderId="23" xfId="1" applyFont="1" applyBorder="1" applyAlignment="1">
      <alignment horizontal="center"/>
    </xf>
    <xf numFmtId="0" fontId="2" fillId="0" borderId="24" xfId="0" applyFont="1" applyBorder="1" applyAlignment="1">
      <alignment horizontal="center"/>
    </xf>
    <xf numFmtId="9" fontId="2" fillId="0" borderId="25" xfId="1" applyFont="1" applyBorder="1" applyAlignment="1">
      <alignment horizontal="center"/>
    </xf>
    <xf numFmtId="0" fontId="2" fillId="0" borderId="0" xfId="0" applyFont="1" applyBorder="1" applyAlignment="1">
      <alignment horizontal="center"/>
    </xf>
    <xf numFmtId="9" fontId="2" fillId="0" borderId="0" xfId="1" applyFont="1" applyBorder="1" applyAlignment="1">
      <alignment horizontal="left"/>
    </xf>
    <xf numFmtId="0" fontId="0" fillId="0" borderId="0"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1" xfId="0" applyFont="1" applyBorder="1" applyAlignment="1">
      <alignment horizontal="center" vertical="center" wrapText="1"/>
    </xf>
  </cellXfs>
  <cellStyles count="31">
    <cellStyle name="Normal" xfId="0" builtinId="0"/>
    <cellStyle name="Percent" xfId="1" builtinId="5"/>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Hyperlink" xfId="21" builtinId="8" hidden="1"/>
    <cellStyle name="Hyperlink" xfId="22" builtinId="8" hidden="1"/>
    <cellStyle name="Hyperlink" xfId="23" builtinId="8" hidden="1"/>
    <cellStyle name="Hyperlink" xfId="24" builtinId="8" hidden="1"/>
    <cellStyle name="Hyperlink" xfId="25" builtinId="8" hidden="1"/>
    <cellStyle name="Hyperlink" xfId="26" builtinId="8" hidden="1"/>
    <cellStyle name="Hyperlink" xfId="27" builtinId="8" hidden="1"/>
    <cellStyle name="Hyperlink" xfId="28" builtinId="8" hidden="1"/>
    <cellStyle name="Hyperlink" xfId="29" builtinId="8" hidden="1"/>
    <cellStyle name="Hyperlink" xfId="30"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drawings/_rels/drawing1.xml.rels>&#65279;<?xml version="1.0" encoding="utf-8"?><Relationships xmlns="http://schemas.openxmlformats.org/package/2006/relationships"><Relationship Id="rId1" Type="http://schemas.openxmlformats.org/officeDocument/2006/relationships/image" Target="../media/image1.gif" /></Relationships>
</file>

<file path=xl/drawings/drawing1.xml><?xml version="1.0" encoding="utf-8"?>
<xdr:wsDr xmlns:xdr="http://schemas.openxmlformats.org/drawingml/2006/spreadsheetDrawing" xmlns:a="http://schemas.openxmlformats.org/drawingml/2006/main">
  <xdr:twoCellAnchor editAs="oneCell">
    <xdr:from>
      <xdr:col>2</xdr:col>
      <xdr:colOff>2009775</xdr:colOff>
      <xdr:row>1</xdr:row>
      <xdr:rowOff>63500</xdr:rowOff>
    </xdr:from>
    <xdr:to>
      <xdr:col>3</xdr:col>
      <xdr:colOff>863600</xdr:colOff>
      <xdr:row>1</xdr:row>
      <xdr:rowOff>863600</xdr:rowOff>
    </xdr:to>
    <xdr:pic>
      <xdr:nvPicPr>
        <xdr:cNvPr id="1025" name="Picture 1" descr="0clip_image002.gif"/>
        <xdr:cNvPicPr>
          <a:picLocks noChangeAspect="1" noChangeArrowheads="1"/>
        </xdr:cNvPicPr>
      </xdr:nvPicPr>
      <xdr:blipFill>
        <a:blip xmlns:r="http://schemas.openxmlformats.org/officeDocument/2006/relationships" r:embed="rId1"/>
        <a:stretch>
          <a:fillRect/>
        </a:stretch>
      </xdr:blipFill>
      <xdr:spPr bwMode="auto">
        <a:xfrm>
          <a:off x="3962400" y="266700"/>
          <a:ext cx="863600" cy="800100"/>
        </a:xfrm>
        <a:prstGeom prst="rect"/>
        <a:noFill/>
      </xdr:spPr>
    </xdr:pic>
    <xdr:clientData/>
  </xdr:twoCellAnchor>
  <xdr:twoCellAnchor editAs="oneCell">
    <xdr:from>
      <xdr:col>3</xdr:col>
      <xdr:colOff>88900</xdr:colOff>
      <xdr:row>35</xdr:row>
      <xdr:rowOff>63500</xdr:rowOff>
    </xdr:from>
    <xdr:to>
      <xdr:col>3</xdr:col>
      <xdr:colOff>952500</xdr:colOff>
      <xdr:row>35</xdr:row>
      <xdr:rowOff>863600</xdr:rowOff>
    </xdr:to>
    <xdr:pic>
      <xdr:nvPicPr>
        <xdr:cNvPr id="3" name="Picture 1" descr="0clip_image002.gif"/>
        <xdr:cNvPicPr>
          <a:picLocks noChangeAspect="1" noChangeArrowheads="1"/>
        </xdr:cNvPicPr>
      </xdr:nvPicPr>
      <xdr:blipFill>
        <a:blip xmlns:r="http://schemas.openxmlformats.org/officeDocument/2006/relationships" r:embed="rId1"/>
        <a:stretch>
          <a:fillRect/>
        </a:stretch>
      </xdr:blipFill>
      <xdr:spPr bwMode="auto">
        <a:xfrm>
          <a:off x="3276600" y="9906000"/>
          <a:ext cx="863600" cy="800100"/>
        </a:xfrm>
        <a:prstGeom prst="rect"/>
        <a:noFill/>
      </xdr:spPr>
    </xdr:pic>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workbookViewId="0">
      <selection activeCell="A6" sqref="A6:XFD6"/>
    </sheetView>
  </sheetViews>
  <sheetFormatPr defaultColWidth="11" defaultRowHeight="15.75"/>
  <cols>
    <col min="1" max="1" width="2.63" customWidth="1"/>
    <col min="2" max="2" width="5.88" customWidth="1"/>
    <col min="3" max="3" width="26.38" customWidth="1"/>
    <col min="4" max="4" width="59.5" customWidth="1"/>
    <col min="5" max="6" width="6.63" customWidth="1"/>
    <col min="7" max="7" width="11.13" customWidth="1"/>
  </cols>
  <sheetData>
    <row r="1" thickBot="1" ht="21.75">
      <c r="B1" s="1" t="s">
        <v>0</v>
      </c>
    </row>
    <row r="2" thickBot="1" ht="75" customHeight="1">
      <c r="B2" s="2"/>
      <c r="C2" s="3"/>
      <c r="D2" s="3"/>
      <c r="E2" s="4"/>
      <c r="F2" s="5"/>
    </row>
    <row r="3" thickBot="1" ht="27">
      <c r="B3" s="6" t="s">
        <v>1</v>
      </c>
      <c r="C3" s="7"/>
      <c r="D3" s="7"/>
      <c r="E3" s="8"/>
      <c r="F3" s="9"/>
      <c r="G3" s="1" t="s">
        <v>2</v>
      </c>
    </row>
    <row r="4" thickBot="1" ht="16.5">
      <c r="B4" s="10"/>
      <c r="C4" s="11" t="s">
        <v>3</v>
      </c>
      <c r="D4" s="12" t="s">
        <v>4</v>
      </c>
      <c r="E4" s="13"/>
      <c r="F4" s="14"/>
    </row>
    <row r="5" thickBot="1" ht="16.5">
      <c r="B5" s="15" t="s">
        <v>5</v>
      </c>
      <c r="C5" s="16"/>
      <c r="D5" s="16"/>
      <c r="E5" s="17"/>
      <c r="F5" s="16"/>
      <c r="H5" t="s">
        <v>6</v>
      </c>
      <c r="I5" t="s">
        <v>7</v>
      </c>
    </row>
    <row r="6" thickBot="1" ht="15.95" customHeight="1">
      <c r="B6" s="18">
        <v>1</v>
      </c>
      <c r="C6" s="19" t="s">
        <v>8</v>
      </c>
      <c r="D6" s="20" t="s">
        <v>9</v>
      </c>
      <c r="E6" s="20">
        <v>1</v>
      </c>
      <c r="F6" s="21"/>
      <c r="H6">
        <f>IF(E6=1,1,E6)</f>
        <v>1</v>
      </c>
      <c r="I6">
        <f>IF(E6=1,0,E6)</f>
        <v>0</v>
      </c>
    </row>
    <row r="7" thickBot="1" ht="16.5">
      <c r="B7" s="22"/>
      <c r="C7" s="22"/>
      <c r="D7" s="23" t="s">
        <v>10</v>
      </c>
      <c r="E7" s="23"/>
      <c r="F7" s="21"/>
      <c r="H7">
        <f>IF(E7=1,0,E7)</f>
        <v>0</v>
      </c>
      <c r="I7">
        <f>IF(E7=1,1,E7)</f>
        <v>0</v>
      </c>
    </row>
    <row r="8" thickBot="1" ht="16.5">
      <c r="B8" s="22">
        <v>2</v>
      </c>
      <c r="C8" s="19" t="s">
        <v>11</v>
      </c>
      <c r="D8" s="23" t="s">
        <v>12</v>
      </c>
      <c r="E8" s="23">
        <v>1</v>
      </c>
      <c r="F8" s="21"/>
      <c r="H8">
        <f>IF(E8=1,1,E8)</f>
        <v>1</v>
      </c>
      <c r="I8">
        <f>IF(E8=1,0,E8)</f>
        <v>0</v>
      </c>
    </row>
    <row r="9" thickBot="1" ht="16.5">
      <c r="B9" s="22"/>
      <c r="C9" s="22"/>
      <c r="D9" s="23" t="s">
        <v>13</v>
      </c>
      <c r="E9" s="23"/>
      <c r="F9" s="21"/>
      <c r="H9">
        <f>IF(E9=1,0,E9)</f>
        <v>0</v>
      </c>
      <c r="I9">
        <f>IF(E9=1,1,E9)</f>
        <v>0</v>
      </c>
    </row>
    <row r="10" thickBot="1" ht="16.5">
      <c r="B10" s="22">
        <v>3</v>
      </c>
      <c r="C10" s="19" t="s">
        <v>14</v>
      </c>
      <c r="D10" s="23" t="s">
        <v>15</v>
      </c>
      <c r="E10" s="23">
        <v>1</v>
      </c>
      <c r="F10" s="21"/>
      <c r="H10">
        <f>IF(E10=1,0,E10)</f>
        <v>0</v>
      </c>
      <c r="I10">
        <f>IF(E10=1,1,E10)</f>
        <v>1</v>
      </c>
    </row>
    <row r="11" thickBot="1" ht="16.5">
      <c r="B11" s="22"/>
      <c r="C11" s="22"/>
      <c r="D11" s="23" t="s">
        <v>16</v>
      </c>
      <c r="E11" s="23">
        <v>1</v>
      </c>
      <c r="F11" s="21"/>
      <c r="H11">
        <f>IF(E11=1,1,E11)</f>
        <v>1</v>
      </c>
      <c r="I11">
        <f>IF(E11=1,0,E11)</f>
        <v>0</v>
      </c>
    </row>
    <row r="12" thickBot="1" ht="16.5">
      <c r="B12" s="22">
        <v>4</v>
      </c>
      <c r="C12" s="19" t="s">
        <v>17</v>
      </c>
      <c r="D12" s="23" t="s">
        <v>18</v>
      </c>
      <c r="E12" s="23"/>
      <c r="F12" s="21"/>
      <c r="H12">
        <f>IF(E12=1,0,E12)</f>
        <v>0</v>
      </c>
      <c r="I12">
        <f>IF(E12=1,1,E12)</f>
        <v>0</v>
      </c>
    </row>
    <row r="13" thickBot="1" ht="16.5">
      <c r="B13" s="22"/>
      <c r="C13" s="22"/>
      <c r="D13" s="23" t="s">
        <v>19</v>
      </c>
      <c r="E13" s="23">
        <v>1</v>
      </c>
      <c r="F13" s="21"/>
      <c r="H13">
        <f>IF(E13=1,1,E13)</f>
        <v>1</v>
      </c>
      <c r="I13">
        <f>IF(E13=1,0,E13)</f>
        <v>0</v>
      </c>
    </row>
    <row r="14" thickBot="1" ht="16.5">
      <c r="B14" s="22">
        <v>5</v>
      </c>
      <c r="C14" s="19" t="s">
        <v>20</v>
      </c>
      <c r="D14" s="23" t="s">
        <v>21</v>
      </c>
      <c r="E14" s="23">
        <v>1</v>
      </c>
      <c r="F14" s="21"/>
      <c r="H14">
        <f>IF(E14=1,1,E14)</f>
        <v>1</v>
      </c>
      <c r="I14">
        <f>IF(E14=1,0,E14)</f>
        <v>0</v>
      </c>
    </row>
    <row r="15" thickBot="1" ht="16.5">
      <c r="B15" s="22"/>
      <c r="C15" s="22"/>
      <c r="D15" s="23" t="s">
        <v>22</v>
      </c>
      <c r="E15" s="23">
        <v>1</v>
      </c>
      <c r="F15" s="21"/>
      <c r="H15">
        <f>IF(E15=1,0,E15)</f>
        <v>0</v>
      </c>
      <c r="I15">
        <f>IF(E15=1,1,E15)</f>
        <v>1</v>
      </c>
    </row>
    <row r="16" thickBot="1" ht="16.5">
      <c r="B16" s="22">
        <v>6</v>
      </c>
      <c r="C16" s="19" t="s">
        <v>23</v>
      </c>
      <c r="D16" s="23" t="s">
        <v>24</v>
      </c>
      <c r="E16" s="23"/>
      <c r="F16" s="21"/>
      <c r="H16">
        <f>IF(E16=1,1,E16)</f>
        <v>0</v>
      </c>
      <c r="I16">
        <f>IF(E16=1,0,E16)</f>
        <v>0</v>
      </c>
    </row>
    <row r="17" thickBot="1" ht="16.5">
      <c r="B17" s="22"/>
      <c r="C17" s="22"/>
      <c r="D17" s="23" t="s">
        <v>25</v>
      </c>
      <c r="E17" s="23">
        <v>1</v>
      </c>
      <c r="F17" s="21"/>
      <c r="H17">
        <f>IF(E17=1,0,E17)</f>
        <v>0</v>
      </c>
      <c r="I17">
        <f>IF(E17=1,1,E17)</f>
        <v>1</v>
      </c>
    </row>
    <row r="18" thickBot="1" ht="16.5">
      <c r="B18" s="22">
        <v>7</v>
      </c>
      <c r="C18" s="19" t="s">
        <v>26</v>
      </c>
      <c r="D18" s="23" t="s">
        <v>27</v>
      </c>
      <c r="E18" s="23"/>
      <c r="F18" s="21"/>
      <c r="H18">
        <f>IF(E18=1,1,E18)</f>
        <v>0</v>
      </c>
      <c r="I18">
        <f>IF(E18=1,0,E18)</f>
        <v>0</v>
      </c>
    </row>
    <row r="19" thickBot="1" ht="16.5">
      <c r="B19" s="22"/>
      <c r="C19" s="22"/>
      <c r="D19" s="23" t="s">
        <v>28</v>
      </c>
      <c r="E19" s="23">
        <v>1</v>
      </c>
      <c r="F19" s="21"/>
      <c r="H19">
        <f>IF(E19=1,0,E19)</f>
        <v>0</v>
      </c>
      <c r="I19">
        <f>IF(E19=1,1,E19)</f>
        <v>1</v>
      </c>
    </row>
    <row r="20" thickBot="1" ht="16.5">
      <c r="B20" s="22">
        <v>8</v>
      </c>
      <c r="C20" s="19" t="s">
        <v>29</v>
      </c>
      <c r="D20" s="23" t="s">
        <v>30</v>
      </c>
      <c r="E20" s="23">
        <v>1</v>
      </c>
      <c r="F20" s="21"/>
      <c r="H20">
        <f>IF(E20=1,0,E20)</f>
        <v>0</v>
      </c>
      <c r="I20">
        <f>IF(E20=1,1,E20)</f>
        <v>1</v>
      </c>
    </row>
    <row r="21" thickBot="1" ht="27" customHeight="1">
      <c r="B21" s="22"/>
      <c r="C21" s="22"/>
      <c r="D21" s="23" t="s">
        <v>31</v>
      </c>
      <c r="E21" s="23"/>
      <c r="F21" s="21"/>
      <c r="H21">
        <f>IF(E21=1,1,E21)</f>
        <v>0</v>
      </c>
      <c r="I21">
        <f>IF(E21=1,0,E21)</f>
        <v>0</v>
      </c>
    </row>
    <row r="22" thickBot="1" ht="16.5">
      <c r="B22" s="22">
        <v>9</v>
      </c>
      <c r="C22" s="19" t="s">
        <v>32</v>
      </c>
      <c r="D22" s="23" t="s">
        <v>33</v>
      </c>
      <c r="E22" s="23">
        <v>1</v>
      </c>
      <c r="F22" s="21"/>
      <c r="H22">
        <f>IF(E22=1,0,E22)</f>
        <v>0</v>
      </c>
      <c r="I22">
        <f>IF(E22=1,1,E22)</f>
        <v>1</v>
      </c>
    </row>
    <row r="23" thickBot="1" ht="18" customHeight="1">
      <c r="B23" s="22"/>
      <c r="C23" s="22"/>
      <c r="D23" s="23" t="s">
        <v>34</v>
      </c>
      <c r="E23" s="23">
        <v>1</v>
      </c>
      <c r="F23" s="21"/>
      <c r="H23">
        <f>IF(E23=1,1,E23)</f>
        <v>1</v>
      </c>
      <c r="I23">
        <f>IF(E23=1,0,E23)</f>
        <v>0</v>
      </c>
    </row>
    <row r="24" thickBot="1" ht="15.95" customHeight="1">
      <c r="B24" s="22">
        <v>10</v>
      </c>
      <c r="C24" s="19" t="s">
        <v>35</v>
      </c>
      <c r="D24" s="23" t="s">
        <v>36</v>
      </c>
      <c r="E24" s="23">
        <v>1</v>
      </c>
      <c r="F24" s="21"/>
      <c r="H24">
        <f>IF(E24=1,1,E24)</f>
        <v>1</v>
      </c>
      <c r="I24">
        <f>IF(E24=1,0,E24)</f>
        <v>0</v>
      </c>
    </row>
    <row r="25" thickBot="1" ht="16.5">
      <c r="B25" s="22"/>
      <c r="C25" s="22"/>
      <c r="D25" s="23" t="s">
        <v>37</v>
      </c>
      <c r="E25" s="23">
        <v>1</v>
      </c>
      <c r="F25" s="21"/>
      <c r="H25">
        <f>IF(E25=1,0,E25)</f>
        <v>0</v>
      </c>
      <c r="I25">
        <f>IF(E25=1,1,E25)</f>
        <v>1</v>
      </c>
    </row>
    <row r="26" thickBot="1" ht="21" customHeight="1">
      <c r="B26" s="22">
        <v>11</v>
      </c>
      <c r="C26" s="19" t="s">
        <v>38</v>
      </c>
      <c r="D26" s="23" t="s">
        <v>39</v>
      </c>
      <c r="E26" s="23">
        <v>1</v>
      </c>
      <c r="F26" s="21"/>
      <c r="H26">
        <f>IF(E26=1,0,E26)</f>
        <v>0</v>
      </c>
      <c r="I26">
        <f>IF(E26=1,1,E26)</f>
        <v>1</v>
      </c>
    </row>
    <row r="27" thickBot="1" ht="16.5">
      <c r="B27" s="22"/>
      <c r="C27" s="22"/>
      <c r="D27" s="23" t="s">
        <v>40</v>
      </c>
      <c r="E27" s="23">
        <v>1</v>
      </c>
      <c r="F27" s="21"/>
      <c r="H27">
        <f>IF(E27=1,1,E27)</f>
        <v>1</v>
      </c>
      <c r="I27">
        <f>IF(E27=1,0,E27)</f>
        <v>0</v>
      </c>
    </row>
    <row r="28" thickBot="1" ht="20.1" customHeight="1">
      <c r="B28" s="22">
        <v>12</v>
      </c>
      <c r="C28" s="24" t="s">
        <v>41</v>
      </c>
      <c r="D28" s="23" t="s">
        <v>42</v>
      </c>
      <c r="E28" s="23"/>
      <c r="F28" s="21"/>
      <c r="H28">
        <f>IF(E28=1,1,E28)</f>
        <v>0</v>
      </c>
      <c r="I28">
        <f>IF(E28=1,0,E28)</f>
        <v>0</v>
      </c>
    </row>
    <row r="29" thickBot="1" ht="16.5">
      <c r="B29" s="22"/>
      <c r="C29" s="25"/>
      <c r="D29" s="23" t="s">
        <v>43</v>
      </c>
      <c r="E29" s="23">
        <v>1</v>
      </c>
      <c r="F29" s="21"/>
      <c r="H29">
        <f>IF(E29=1,0,E29)</f>
        <v>0</v>
      </c>
      <c r="I29">
        <f>IF(E29=1,1,E29)</f>
        <v>1</v>
      </c>
    </row>
    <row r="30" ht="2.1" customHeight="1">
      <c r="B30" s="26"/>
      <c r="C30" s="27" t="s">
        <v>44</v>
      </c>
      <c r="D30" s="27"/>
      <c r="E30" s="28"/>
      <c r="F30" s="27"/>
    </row>
    <row r="31" thickBot="1" ht="39.95" customHeight="1">
      <c r="B31" s="29" t="s">
        <v>45</v>
      </c>
      <c r="C31" s="30"/>
      <c r="D31" s="30"/>
      <c r="E31" s="31"/>
      <c r="F31" s="32"/>
      <c r="H31">
        <f>SUM(H6:H29)</f>
        <v>8</v>
      </c>
      <c r="I31">
        <f>SUM(I6:I29)</f>
        <v>9</v>
      </c>
    </row>
    <row r="32" thickBot="1" ht="5.1" customHeight="1">
      <c r="B32" s="33"/>
      <c r="C32" s="34"/>
      <c r="D32" s="34"/>
      <c r="E32" s="35"/>
      <c r="F32" s="27"/>
    </row>
    <row r="34" ht="21">
      <c r="B34" s="1" t="s">
        <v>46</v>
      </c>
    </row>
    <row r="35" thickBot="1" ht="16.5"/>
    <row r="36" thickBot="1" ht="69.95" customHeight="1">
      <c r="B36" s="2"/>
      <c r="C36" s="3"/>
      <c r="D36" s="3"/>
      <c r="E36" s="4"/>
      <c r="F36" s="5"/>
    </row>
    <row r="37" thickBot="1" ht="30.95" customHeight="1">
      <c r="B37" s="36" t="s">
        <v>1</v>
      </c>
      <c r="C37" s="37"/>
      <c r="D37" s="37"/>
      <c r="E37" s="38"/>
      <c r="F37" s="9"/>
    </row>
    <row r="38" ht="8.1" customHeight="1">
      <c r="B38" s="39"/>
      <c r="C38" s="40"/>
      <c r="D38" s="40"/>
      <c r="E38" s="41"/>
      <c r="F38" s="27"/>
    </row>
    <row r="39" ht="18.75">
      <c r="B39" s="42" t="s">
        <v>47</v>
      </c>
      <c r="C39" s="43" t="str">
        <f>D4</f>
        <v>Mushfikur</v>
      </c>
      <c r="D39" s="27"/>
      <c r="E39" s="28"/>
      <c r="F39" s="27"/>
    </row>
    <row r="40" ht="6" customHeight="1">
      <c r="B40" s="44"/>
      <c r="C40" s="27"/>
      <c r="D40" s="27"/>
      <c r="E40" s="28"/>
      <c r="F40" s="27"/>
    </row>
    <row r="41">
      <c r="B41" s="44" t="s">
        <v>48</v>
      </c>
      <c r="C41" s="27"/>
      <c r="D41" s="27"/>
      <c r="E41" s="28"/>
      <c r="F41" s="27"/>
    </row>
    <row r="42" ht="6.95" customHeight="1">
      <c r="B42" s="44"/>
      <c r="C42" s="27"/>
      <c r="D42" s="27"/>
      <c r="E42" s="28"/>
      <c r="F42" s="27"/>
    </row>
    <row r="43">
      <c r="B43" s="45" t="s">
        <v>49</v>
      </c>
      <c r="C43" s="46"/>
      <c r="D43" s="46"/>
      <c r="E43" s="47"/>
      <c r="F43" s="46"/>
    </row>
    <row r="44">
      <c r="B44" s="45"/>
      <c r="C44" s="46"/>
      <c r="D44" s="46"/>
      <c r="E44" s="47"/>
      <c r="F44" s="46"/>
    </row>
    <row r="45">
      <c r="B45" s="45"/>
      <c r="C45" s="46"/>
      <c r="D45" s="46"/>
      <c r="E45" s="47"/>
      <c r="F45" s="46"/>
    </row>
    <row r="46" ht="51.95" customHeight="1">
      <c r="B46" s="45"/>
      <c r="C46" s="46"/>
      <c r="D46" s="46"/>
      <c r="E46" s="47"/>
      <c r="F46" s="46"/>
    </row>
    <row r="47" thickBot="1" ht="8.1" customHeight="1">
      <c r="B47" s="44"/>
      <c r="C47" s="27"/>
      <c r="D47" s="27"/>
      <c r="E47" s="28"/>
      <c r="F47" s="27"/>
    </row>
    <row r="48" ht="21.95" customHeight="1">
      <c r="B48" s="48"/>
      <c r="C48" s="49" t="s">
        <v>50</v>
      </c>
      <c r="D48" s="50" t="s">
        <v>51</v>
      </c>
      <c r="E48" s="28"/>
      <c r="F48" s="27"/>
    </row>
    <row r="49" ht="26.25">
      <c r="B49" s="44"/>
      <c r="C49" s="51" t="s">
        <v>6</v>
      </c>
      <c r="D49" s="52">
        <f>SUM(H31/12)</f>
        <v>0.66666666666666663</v>
      </c>
      <c r="E49" s="28"/>
      <c r="F49" s="27"/>
    </row>
    <row r="50" thickBot="1" ht="27">
      <c r="B50" s="44"/>
      <c r="C50" s="53" t="s">
        <v>7</v>
      </c>
      <c r="D50" s="54">
        <f>SUM(I31/12)</f>
        <v>0.75</v>
      </c>
      <c r="E50" s="28"/>
      <c r="F50" s="27"/>
    </row>
    <row r="51" ht="17.1" customHeight="1">
      <c r="B51" s="44"/>
      <c r="C51" s="55"/>
      <c r="D51" s="56"/>
      <c r="E51" s="28"/>
      <c r="F51" s="27"/>
    </row>
    <row r="52">
      <c r="B52" s="44" t="s">
        <v>52</v>
      </c>
      <c r="C52" s="27"/>
      <c r="D52" s="27"/>
      <c r="E52" s="28"/>
      <c r="F52" s="27"/>
    </row>
    <row r="53">
      <c r="B53" s="44"/>
      <c r="C53" s="27"/>
      <c r="D53" s="27"/>
      <c r="E53" s="28"/>
      <c r="F53" s="27"/>
    </row>
    <row r="54">
      <c r="B54" s="45" t="s">
        <v>53</v>
      </c>
      <c r="C54" s="46"/>
      <c r="D54" s="46"/>
      <c r="E54" s="47"/>
      <c r="F54" s="46"/>
    </row>
    <row r="55">
      <c r="B55" s="45"/>
      <c r="C55" s="46"/>
      <c r="D55" s="46"/>
      <c r="E55" s="47"/>
      <c r="F55" s="46"/>
    </row>
    <row r="56">
      <c r="B56" s="45"/>
      <c r="C56" s="46"/>
      <c r="D56" s="46"/>
      <c r="E56" s="47"/>
      <c r="F56" s="46"/>
    </row>
    <row r="57">
      <c r="B57" s="45"/>
      <c r="C57" s="46"/>
      <c r="D57" s="46"/>
      <c r="E57" s="47"/>
      <c r="F57" s="46"/>
    </row>
    <row r="58">
      <c r="B58" s="45"/>
      <c r="C58" s="46"/>
      <c r="D58" s="46"/>
      <c r="E58" s="47"/>
      <c r="F58" s="46"/>
    </row>
    <row r="59">
      <c r="B59" s="45"/>
      <c r="C59" s="46"/>
      <c r="D59" s="46"/>
      <c r="E59" s="47"/>
      <c r="F59" s="46"/>
    </row>
    <row r="60">
      <c r="B60" s="45"/>
      <c r="C60" s="46"/>
      <c r="D60" s="46"/>
      <c r="E60" s="47"/>
      <c r="F60" s="46"/>
    </row>
    <row r="61">
      <c r="B61" s="44"/>
      <c r="C61" s="27"/>
      <c r="D61" s="27"/>
      <c r="E61" s="28"/>
      <c r="F61" s="27"/>
    </row>
    <row r="62">
      <c r="B62" s="45" t="s">
        <v>54</v>
      </c>
      <c r="C62" s="57"/>
      <c r="D62" s="57"/>
      <c r="E62" s="58"/>
      <c r="F62" s="57"/>
    </row>
    <row r="63">
      <c r="B63" s="59"/>
      <c r="C63" s="57"/>
      <c r="D63" s="57"/>
      <c r="E63" s="58"/>
      <c r="F63" s="57"/>
    </row>
    <row r="64">
      <c r="B64" s="59"/>
      <c r="C64" s="57"/>
      <c r="D64" s="57"/>
      <c r="E64" s="58"/>
      <c r="F64" s="57"/>
    </row>
    <row r="65">
      <c r="B65" s="59"/>
      <c r="C65" s="57"/>
      <c r="D65" s="57"/>
      <c r="E65" s="58"/>
      <c r="F65" s="57"/>
    </row>
    <row r="66">
      <c r="B66" s="59"/>
      <c r="C66" s="57"/>
      <c r="D66" s="57"/>
      <c r="E66" s="58"/>
      <c r="F66" s="57"/>
    </row>
    <row r="67">
      <c r="B67" s="59"/>
      <c r="C67" s="57"/>
      <c r="D67" s="57"/>
      <c r="E67" s="58"/>
      <c r="F67" s="57"/>
    </row>
    <row r="68">
      <c r="B68" s="59"/>
      <c r="C68" s="57"/>
      <c r="D68" s="57"/>
      <c r="E68" s="58"/>
      <c r="F68" s="57"/>
    </row>
    <row r="69">
      <c r="B69" s="44"/>
      <c r="C69" s="27"/>
      <c r="D69" s="27"/>
      <c r="E69" s="28"/>
      <c r="F69" s="27"/>
    </row>
    <row r="70">
      <c r="B70" s="45" t="s">
        <v>55</v>
      </c>
      <c r="C70" s="46"/>
      <c r="D70" s="46"/>
      <c r="E70" s="47"/>
      <c r="F70" s="46"/>
    </row>
    <row r="71">
      <c r="B71" s="45"/>
      <c r="C71" s="46"/>
      <c r="D71" s="46"/>
      <c r="E71" s="47"/>
      <c r="F71" s="46"/>
    </row>
    <row r="72">
      <c r="B72" s="45"/>
      <c r="C72" s="46"/>
      <c r="D72" s="46"/>
      <c r="E72" s="47"/>
      <c r="F72" s="46"/>
    </row>
    <row r="73">
      <c r="B73" s="45"/>
      <c r="C73" s="46"/>
      <c r="D73" s="46"/>
      <c r="E73" s="47"/>
      <c r="F73" s="46"/>
    </row>
    <row r="74">
      <c r="B74" s="45"/>
      <c r="C74" s="46"/>
      <c r="D74" s="46"/>
      <c r="E74" s="47"/>
      <c r="F74" s="46"/>
    </row>
    <row r="75">
      <c r="B75" s="45"/>
      <c r="C75" s="46"/>
      <c r="D75" s="46"/>
      <c r="E75" s="47"/>
      <c r="F75" s="46"/>
    </row>
    <row r="76" thickBot="1" ht="16.5">
      <c r="B76" s="33"/>
      <c r="C76" s="34"/>
      <c r="D76" s="34"/>
      <c r="E76" s="35"/>
      <c r="F76" s="27"/>
    </row>
    <row r="77">
      <c r="B77" s="60" t="s">
        <v>56</v>
      </c>
      <c r="C77" s="61"/>
      <c r="D77" s="61"/>
      <c r="E77" s="62"/>
      <c r="F77" s="63"/>
    </row>
    <row r="78" thickBot="1" ht="21.95" customHeight="1">
      <c r="B78" s="64"/>
      <c r="C78" s="65"/>
      <c r="D78" s="65"/>
      <c r="E78" s="66"/>
      <c r="F78" s="63"/>
    </row>
  </sheetData>
  <mergeCells count="23">
    <mergeCell ref="B77:E78"/>
    <mergeCell ref="B70:E75"/>
    <mergeCell ref="B62:E68"/>
    <mergeCell ref="B36:E36"/>
    <mergeCell ref="B37:E37"/>
    <mergeCell ref="B43:E46"/>
    <mergeCell ref="B54:E60"/>
    <mergeCell ref="B31:E31"/>
    <mergeCell ref="C18:C19"/>
    <mergeCell ref="C20:C21"/>
    <mergeCell ref="C22:C23"/>
    <mergeCell ref="C24:C25"/>
    <mergeCell ref="C26:C27"/>
    <mergeCell ref="C28:C29"/>
    <mergeCell ref="B2:E2"/>
    <mergeCell ref="B5:E5"/>
    <mergeCell ref="B3:E3"/>
    <mergeCell ref="C6:C7"/>
    <mergeCell ref="C8:C9"/>
    <mergeCell ref="C10:C11"/>
    <mergeCell ref="C12:C13"/>
    <mergeCell ref="C14:C15"/>
    <mergeCell ref="C16:C17"/>
  </mergeCells>
  <pageMargins left="0.75" right="0.75" top="1" bottom="1" header="0.5" footer="0.5"/>
  <pageSetup orientation="portrait" scale="83"/>
  <drawing r:id="rId1"/>
</worksheet>
</file>

<file path=docProps/app.xml><?xml version="1.0" encoding="utf-8"?>
<Properties xmlns="http://schemas.openxmlformats.org/officeDocument/2006/extended-properties">
  <Application>Microsoft Excel</Application>
  <Company>Sensei International</Company>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Ranjan De Silva</dc:creator>
  <cp:lastModifiedBy>Muhammad Mushfikur Rahman</cp:lastModifiedBy>
  <cp:lastPrinted>2017-10-07T04:29:17Z</cp:lastPrinted>
  <dcterms:created xsi:type="dcterms:W3CDTF">2014-10-05T16:54:27Z</dcterms:created>
  <dcterms:modified xsi:type="dcterms:W3CDTF">2019-03-10T09:47:47Z</dcterms:modified>
</cp:coreProperties>
</file>