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14" i="1"/>
  <c r="F14"/>
  <c r="E14"/>
  <c r="H14" s="1"/>
  <c r="D14"/>
  <c r="I14" l="1"/>
</calcChain>
</file>

<file path=xl/sharedStrings.xml><?xml version="1.0" encoding="utf-8"?>
<sst xmlns="http://schemas.openxmlformats.org/spreadsheetml/2006/main" count="13" uniqueCount="13">
  <si>
    <t>Fixed Costs</t>
  </si>
  <si>
    <t>Revenue per Unit</t>
  </si>
  <si>
    <t>Material Cost per Unit</t>
  </si>
  <si>
    <t>Cox Electric Breakeven Analysis</t>
  </si>
  <si>
    <t>Model</t>
  </si>
  <si>
    <t>Volume</t>
  </si>
  <si>
    <t>Labor Cost per Unit</t>
  </si>
  <si>
    <t>Fixed Cost</t>
  </si>
  <si>
    <t>Total Cost</t>
  </si>
  <si>
    <t>Profit</t>
  </si>
  <si>
    <t>Total Revenue</t>
  </si>
  <si>
    <t>Material Cost</t>
  </si>
  <si>
    <t>Labor Cost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</si>
</sst>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6" sqref="D6"/>
    </sheetView>
  </sheetViews>
  <sheetFormatPr defaultRowHeight="15.75"/>
  <cols>
    <col min="1" max="1" width="22" style="1" bestFit="1" customWidth="1"/>
    <col min="2" max="2" width="11.28515625" style="1" bestFit="1" customWidth="1"/>
    <col min="3" max="3" width="13.85546875" style="1" customWidth="1"/>
    <col min="4" max="4" width="14.42578125" style="1" bestFit="1" customWidth="1"/>
    <col min="5" max="5" width="17.5703125" style="1" customWidth="1"/>
    <col min="6" max="6" width="14" style="1" customWidth="1"/>
    <col min="7" max="7" width="13.140625" style="1" customWidth="1"/>
    <col min="8" max="8" width="13.28515625" style="1" customWidth="1"/>
    <col min="9" max="9" width="15.28515625" style="1" customWidth="1"/>
    <col min="10" max="16384" width="9.140625" style="1"/>
  </cols>
  <sheetData>
    <row r="1" spans="1:9" ht="21">
      <c r="A1" s="5" t="s">
        <v>3</v>
      </c>
    </row>
    <row r="3" spans="1:9">
      <c r="A3" s="1" t="s">
        <v>1</v>
      </c>
      <c r="B3" s="2">
        <v>0.65</v>
      </c>
    </row>
    <row r="4" spans="1:9">
      <c r="B4" s="2"/>
    </row>
    <row r="5" spans="1:9">
      <c r="A5" s="1" t="s">
        <v>0</v>
      </c>
      <c r="B5" s="2">
        <v>10000</v>
      </c>
    </row>
    <row r="6" spans="1:9">
      <c r="B6" s="2"/>
    </row>
    <row r="7" spans="1:9">
      <c r="A7" s="1" t="s">
        <v>2</v>
      </c>
      <c r="B7" s="2">
        <v>0.15</v>
      </c>
    </row>
    <row r="8" spans="1:9">
      <c r="B8" s="2"/>
    </row>
    <row r="9" spans="1:9">
      <c r="A9" s="1" t="s">
        <v>6</v>
      </c>
      <c r="B9" s="2">
        <v>0.1</v>
      </c>
    </row>
    <row r="12" spans="1:9">
      <c r="A12" s="3" t="s">
        <v>4</v>
      </c>
    </row>
    <row r="13" spans="1:9">
      <c r="C13" s="4" t="s">
        <v>5</v>
      </c>
      <c r="D13" s="4" t="s">
        <v>10</v>
      </c>
      <c r="E13" s="4" t="s">
        <v>11</v>
      </c>
      <c r="F13" s="4" t="s">
        <v>12</v>
      </c>
      <c r="G13" s="4" t="s">
        <v>7</v>
      </c>
      <c r="H13" s="4" t="s">
        <v>8</v>
      </c>
      <c r="I13" s="4" t="s">
        <v>9</v>
      </c>
    </row>
    <row r="14" spans="1:9">
      <c r="C14" s="4">
        <v>10000</v>
      </c>
      <c r="D14" s="6">
        <f>C14*B3</f>
        <v>6500</v>
      </c>
      <c r="E14" s="6">
        <f>C14*B7</f>
        <v>1500</v>
      </c>
      <c r="F14" s="6">
        <f>C14*B9</f>
        <v>1000</v>
      </c>
      <c r="G14" s="6">
        <f>B5</f>
        <v>10000</v>
      </c>
      <c r="H14" s="6">
        <f>SUM(E14:G14)</f>
        <v>12500</v>
      </c>
      <c r="I14" s="6">
        <f>D14-H14</f>
        <v>-6000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 Camm</dc:creator>
  <cp:lastModifiedBy>Jeff Camm</cp:lastModifiedBy>
  <dcterms:created xsi:type="dcterms:W3CDTF">2008-02-12T22:08:01Z</dcterms:created>
  <dcterms:modified xsi:type="dcterms:W3CDTF">2008-12-11T12:41:36Z</dcterms:modified>
</cp:coreProperties>
</file>