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Solution!$B$18:$E$20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0" localSheetId="0" hidden="1">Solution!$B$21:$E$21</definedName>
    <definedName name="solver_lhs1" localSheetId="0" hidden="1">Solution!$B$21:$E$21</definedName>
    <definedName name="solver_lhs2" localSheetId="0" hidden="1">Solution!$F$18:$F$20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Solution!$C$13</definedName>
    <definedName name="solver_piv" localSheetId="0" hidden="1">0.000001</definedName>
    <definedName name="solver_pre" localSheetId="0" hidden="1">0.000001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p" localSheetId="0" hidden="1">2</definedName>
    <definedName name="solver_rhs0" localSheetId="0" hidden="1">Solution!H45:K45</definedName>
    <definedName name="solver_rhs1" localSheetId="0" hidden="1">Solution!$B$23:$E$23</definedName>
    <definedName name="solver_rhs2" localSheetId="0" hidden="1">Solution!$H$18:$H$20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5725"/>
</workbook>
</file>

<file path=xl/calcChain.xml><?xml version="1.0" encoding="utf-8"?>
<calcChain xmlns="http://schemas.openxmlformats.org/spreadsheetml/2006/main">
  <c r="C13" i="1"/>
  <c r="F18"/>
  <c r="H18"/>
  <c r="F19"/>
  <c r="H19"/>
  <c r="F20"/>
  <c r="H20"/>
  <c r="B21"/>
  <c r="C21"/>
  <c r="D21"/>
  <c r="E21"/>
  <c r="B23"/>
  <c r="C23"/>
  <c r="D23"/>
  <c r="E23"/>
</calcChain>
</file>

<file path=xl/sharedStrings.xml><?xml version="1.0" encoding="utf-8"?>
<sst xmlns="http://schemas.openxmlformats.org/spreadsheetml/2006/main" count="32" uniqueCount="18">
  <si>
    <t xml:space="preserve">Foster Generators  </t>
  </si>
  <si>
    <t>Destination</t>
  </si>
  <si>
    <t>Origin</t>
  </si>
  <si>
    <t>Boston</t>
  </si>
  <si>
    <t>Chicago</t>
  </si>
  <si>
    <t>St. Louis</t>
  </si>
  <si>
    <t>Lexington</t>
  </si>
  <si>
    <t xml:space="preserve">  Cleveland</t>
  </si>
  <si>
    <t xml:space="preserve">  Bedford</t>
  </si>
  <si>
    <t xml:space="preserve">  York</t>
  </si>
  <si>
    <t>Model</t>
  </si>
  <si>
    <t>Min Cost</t>
  </si>
  <si>
    <t>&lt;=</t>
  </si>
  <si>
    <t>=</t>
  </si>
  <si>
    <t>Units Demanded</t>
  </si>
  <si>
    <t>Units Available</t>
  </si>
  <si>
    <t>Units Shipped</t>
  </si>
  <si>
    <t>Units Received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</si>
</sst>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4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Fill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1" xfId="0" applyNumberFormat="1" applyFont="1" applyBorder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Border="1"/>
    <xf numFmtId="166" fontId="2" fillId="0" borderId="5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/>
    <xf numFmtId="0" fontId="2" fillId="2" borderId="0" xfId="0" applyFont="1" applyFill="1"/>
    <xf numFmtId="166" fontId="3" fillId="2" borderId="9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tabSelected="1" zoomScaleNormal="100" workbookViewId="0">
      <selection activeCell="L18" sqref="L18"/>
    </sheetView>
  </sheetViews>
  <sheetFormatPr defaultRowHeight="15.75"/>
  <cols>
    <col min="1" max="1" width="18.5703125" style="2" customWidth="1"/>
    <col min="2" max="2" width="10.7109375" style="2" customWidth="1"/>
    <col min="3" max="3" width="11.28515625" style="2" bestFit="1" customWidth="1"/>
    <col min="4" max="4" width="9.85546875" style="2" customWidth="1"/>
    <col min="5" max="5" width="10.7109375" style="2" customWidth="1"/>
    <col min="6" max="6" width="19.7109375" style="2" bestFit="1" customWidth="1"/>
    <col min="7" max="7" width="9.140625" style="2"/>
    <col min="8" max="8" width="10.28515625" style="2" customWidth="1"/>
    <col min="9" max="16384" width="9.140625" style="2"/>
  </cols>
  <sheetData>
    <row r="1" spans="1:9" ht="18.75">
      <c r="A1" s="1" t="s">
        <v>0</v>
      </c>
    </row>
    <row r="3" spans="1:9">
      <c r="B3" s="3" t="s">
        <v>1</v>
      </c>
      <c r="C3" s="3"/>
      <c r="D3" s="3"/>
      <c r="E3" s="3"/>
    </row>
    <row r="4" spans="1:9" ht="16.5" thickBot="1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7" t="s">
        <v>15</v>
      </c>
    </row>
    <row r="5" spans="1:9">
      <c r="A5" s="2" t="s">
        <v>7</v>
      </c>
      <c r="B5" s="9">
        <v>3</v>
      </c>
      <c r="C5" s="10">
        <v>2</v>
      </c>
      <c r="D5" s="10">
        <v>7</v>
      </c>
      <c r="E5" s="11">
        <v>6</v>
      </c>
      <c r="F5" s="18">
        <v>5000</v>
      </c>
    </row>
    <row r="6" spans="1:9">
      <c r="A6" s="2" t="s">
        <v>8</v>
      </c>
      <c r="B6" s="12">
        <v>7</v>
      </c>
      <c r="C6" s="13">
        <v>5</v>
      </c>
      <c r="D6" s="13">
        <v>2</v>
      </c>
      <c r="E6" s="14">
        <v>3</v>
      </c>
      <c r="F6" s="18">
        <v>6000</v>
      </c>
    </row>
    <row r="7" spans="1:9" ht="16.5" thickBot="1">
      <c r="A7" s="2" t="s">
        <v>9</v>
      </c>
      <c r="B7" s="15">
        <v>2</v>
      </c>
      <c r="C7" s="16">
        <v>5</v>
      </c>
      <c r="D7" s="16">
        <v>4</v>
      </c>
      <c r="E7" s="17">
        <v>5</v>
      </c>
      <c r="F7" s="19">
        <v>2500</v>
      </c>
    </row>
    <row r="8" spans="1:9">
      <c r="A8" s="7" t="s">
        <v>14</v>
      </c>
      <c r="B8" s="5">
        <v>6000</v>
      </c>
      <c r="C8" s="5">
        <v>4000</v>
      </c>
      <c r="D8" s="5">
        <v>2000</v>
      </c>
      <c r="E8" s="5">
        <v>1500</v>
      </c>
      <c r="F8" s="6"/>
      <c r="I8" s="5"/>
    </row>
    <row r="9" spans="1:9">
      <c r="A9" s="7"/>
      <c r="B9" s="5"/>
      <c r="C9" s="5"/>
      <c r="D9" s="5"/>
      <c r="E9" s="5"/>
      <c r="F9" s="6"/>
      <c r="I9" s="5"/>
    </row>
    <row r="10" spans="1:9">
      <c r="A10" s="4"/>
      <c r="B10" s="5"/>
      <c r="C10" s="5"/>
      <c r="D10" s="5"/>
      <c r="E10" s="5"/>
      <c r="F10" s="6"/>
      <c r="I10" s="5"/>
    </row>
    <row r="11" spans="1:9" ht="18.75">
      <c r="A11" s="1" t="s">
        <v>10</v>
      </c>
    </row>
    <row r="12" spans="1:9" ht="16.5" thickBot="1"/>
    <row r="13" spans="1:9" ht="16.5" thickBot="1">
      <c r="B13" s="4" t="s">
        <v>11</v>
      </c>
      <c r="C13" s="22">
        <f>SUMPRODUCT(B5:E7,B18:E20)</f>
        <v>39500</v>
      </c>
    </row>
    <row r="14" spans="1:9">
      <c r="B14" s="4"/>
      <c r="C14" s="20"/>
    </row>
    <row r="16" spans="1:9">
      <c r="B16" s="3" t="s">
        <v>1</v>
      </c>
      <c r="C16" s="3"/>
      <c r="D16" s="3"/>
      <c r="E16" s="3"/>
    </row>
    <row r="17" spans="1:8" ht="16.5" thickBot="1">
      <c r="A17" s="4" t="s">
        <v>2</v>
      </c>
      <c r="B17" s="8" t="s">
        <v>3</v>
      </c>
      <c r="C17" s="8" t="s">
        <v>4</v>
      </c>
      <c r="D17" s="8" t="s">
        <v>5</v>
      </c>
      <c r="E17" s="8" t="s">
        <v>6</v>
      </c>
      <c r="F17" s="7" t="s">
        <v>16</v>
      </c>
    </row>
    <row r="18" spans="1:8">
      <c r="A18" s="2" t="s">
        <v>7</v>
      </c>
      <c r="B18" s="23">
        <v>3500</v>
      </c>
      <c r="C18" s="24">
        <v>1500</v>
      </c>
      <c r="D18" s="24">
        <v>0</v>
      </c>
      <c r="E18" s="25">
        <v>0</v>
      </c>
      <c r="F18" s="26">
        <f>SUM(B18:E18)</f>
        <v>5000</v>
      </c>
      <c r="G18" s="7" t="s">
        <v>12</v>
      </c>
      <c r="H18" s="26">
        <f>F5</f>
        <v>5000</v>
      </c>
    </row>
    <row r="19" spans="1:8">
      <c r="A19" s="2" t="s">
        <v>8</v>
      </c>
      <c r="B19" s="27">
        <v>0</v>
      </c>
      <c r="C19" s="28">
        <v>2500</v>
      </c>
      <c r="D19" s="28">
        <v>2000</v>
      </c>
      <c r="E19" s="29">
        <v>1500</v>
      </c>
      <c r="F19" s="26">
        <f>SUM(B19:E19)</f>
        <v>6000</v>
      </c>
      <c r="G19" s="7" t="s">
        <v>12</v>
      </c>
      <c r="H19" s="26">
        <f>F6</f>
        <v>6000</v>
      </c>
    </row>
    <row r="20" spans="1:8" ht="16.5" thickBot="1">
      <c r="A20" s="2" t="s">
        <v>9</v>
      </c>
      <c r="B20" s="30">
        <v>2500</v>
      </c>
      <c r="C20" s="31">
        <v>0</v>
      </c>
      <c r="D20" s="31">
        <v>0</v>
      </c>
      <c r="E20" s="32">
        <v>0</v>
      </c>
      <c r="F20" s="26">
        <f>SUM(B20:E20)</f>
        <v>2500</v>
      </c>
      <c r="G20" s="7" t="s">
        <v>12</v>
      </c>
      <c r="H20" s="26">
        <f>F7</f>
        <v>2500</v>
      </c>
    </row>
    <row r="21" spans="1:8">
      <c r="A21" s="4" t="s">
        <v>17</v>
      </c>
      <c r="B21" s="21">
        <f>SUM(B18:B20)</f>
        <v>6000</v>
      </c>
      <c r="C21" s="21">
        <f>SUM(C18:C20)</f>
        <v>4000</v>
      </c>
      <c r="D21" s="21">
        <f>SUM(D18:D20)</f>
        <v>2000</v>
      </c>
      <c r="E21" s="21">
        <f>SUM(E18:E20)</f>
        <v>1500</v>
      </c>
      <c r="F21" s="33"/>
    </row>
    <row r="22" spans="1:8">
      <c r="B22" s="7" t="s">
        <v>13</v>
      </c>
      <c r="C22" s="7" t="s">
        <v>13</v>
      </c>
      <c r="D22" s="7" t="s">
        <v>13</v>
      </c>
      <c r="E22" s="7" t="s">
        <v>13</v>
      </c>
    </row>
    <row r="23" spans="1:8">
      <c r="B23" s="21">
        <f>B8</f>
        <v>6000</v>
      </c>
      <c r="C23" s="21">
        <f>C8</f>
        <v>4000</v>
      </c>
      <c r="D23" s="21">
        <f>D8</f>
        <v>2000</v>
      </c>
      <c r="E23" s="21">
        <f>E8</f>
        <v>1500</v>
      </c>
    </row>
  </sheetData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Valentine, Chris </cp:lastModifiedBy>
  <dcterms:created xsi:type="dcterms:W3CDTF">1997-09-03T17:48:22Z</dcterms:created>
  <dcterms:modified xsi:type="dcterms:W3CDTF">2008-12-04T19:54:49Z</dcterms:modified>
</cp:coreProperties>
</file>