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1355" windowHeight="8700"/>
  </bookViews>
  <sheets>
    <sheet name="Grades" sheetId="1" r:id="rId1"/>
  </sheets>
  <definedNames>
    <definedName name="grade">Grades!$B$5:$J$9</definedName>
    <definedName name="solver_chn" localSheetId="0" hidden="1">4</definedName>
    <definedName name="solver_cht" localSheetId="0" hidden="1">0</definedName>
    <definedName name="solver_corr" localSheetId="0" hidden="1">1</definedName>
    <definedName name="solver_dia" localSheetId="0" hidden="1">5</definedName>
    <definedName name="solver_eng" localSheetId="0" hidden="1">1</definedName>
    <definedName name="solver_iao" localSheetId="0" hidden="1">0</definedName>
    <definedName name="solver_ifs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lin" localSheetId="0" hidden="1">2</definedName>
    <definedName name="solver_mda" localSheetId="0" hidden="1">4</definedName>
    <definedName name="solver_mod" localSheetId="0" hidden="1">4</definedName>
    <definedName name="solver_ntr" localSheetId="0" hidden="1">0</definedName>
    <definedName name="solver_ntri" localSheetId="0" hidden="1">1000</definedName>
    <definedName name="solver_num" localSheetId="0" hidden="1">0</definedName>
    <definedName name="solver_obp" localSheetId="0" hidden="1">0</definedName>
    <definedName name="solver_opt" localSheetId="0" hidden="1">Grades!$A$14</definedName>
    <definedName name="solver_psi" localSheetId="0" hidden="1">0</definedName>
    <definedName name="solver_rdp" localSheetId="0" hidden="1">0</definedName>
    <definedName name="solver_rsmp" localSheetId="0" hidden="1">1</definedName>
    <definedName name="solver_rtr" localSheetId="0" hidden="1">0</definedName>
    <definedName name="solver_seed" localSheetId="0" hidden="1">0</definedName>
    <definedName name="solver_sel" localSheetId="0" hidden="1">1</definedName>
    <definedName name="solver_typ" localSheetId="0" hidden="1">1</definedName>
    <definedName name="solver_urdp" localSheetId="0" hidden="1">1</definedName>
    <definedName name="solver_val" localSheetId="0" hidden="1">0</definedName>
    <definedName name="solver_ver" localSheetId="0" hidden="1">8</definedName>
    <definedName name="solver_vol" localSheetId="0" hidden="1">0</definedName>
  </definedNames>
  <calcPr calcId="125725"/>
</workbook>
</file>

<file path=xl/calcChain.xml><?xml version="1.0" encoding="utf-8"?>
<calcChain xmlns="http://schemas.openxmlformats.org/spreadsheetml/2006/main">
  <c r="D15" i="1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14"/>
  <c r="E14" s="1"/>
</calcChain>
</file>

<file path=xl/sharedStrings.xml><?xml version="1.0" encoding="utf-8"?>
<sst xmlns="http://schemas.openxmlformats.org/spreadsheetml/2006/main" count="34" uniqueCount="29">
  <si>
    <t>Lastname</t>
  </si>
  <si>
    <t>Chin</t>
  </si>
  <si>
    <t>Choi</t>
  </si>
  <si>
    <t>Cruz</t>
  </si>
  <si>
    <t>Doe</t>
  </si>
  <si>
    <t>Honda</t>
  </si>
  <si>
    <t>Jones</t>
  </si>
  <si>
    <t>Miranda</t>
  </si>
  <si>
    <t>Murigami</t>
  </si>
  <si>
    <t>Ruebush</t>
  </si>
  <si>
    <t>Average</t>
  </si>
  <si>
    <t>Course</t>
  </si>
  <si>
    <t>Grade</t>
  </si>
  <si>
    <t>F</t>
  </si>
  <si>
    <t>D</t>
  </si>
  <si>
    <t>C</t>
  </si>
  <si>
    <t>B</t>
  </si>
  <si>
    <t>A</t>
  </si>
  <si>
    <t>Lower</t>
  </si>
  <si>
    <t>Limit</t>
  </si>
  <si>
    <t>Upper</t>
  </si>
  <si>
    <t>Midterm</t>
  </si>
  <si>
    <t>Final</t>
  </si>
  <si>
    <t>Score</t>
  </si>
  <si>
    <t>Benson</t>
  </si>
  <si>
    <t>Hume</t>
  </si>
  <si>
    <t>OM 455</t>
  </si>
  <si>
    <t>Section 001</t>
  </si>
  <si>
    <t>Course Grading Scale Based on Course Average: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</si>
</sst>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zoomScaleNormal="100" workbookViewId="0">
      <selection activeCell="H18" sqref="H18"/>
    </sheetView>
  </sheetViews>
  <sheetFormatPr defaultRowHeight="15"/>
  <cols>
    <col min="1" max="1" width="15.85546875" style="3" customWidth="1"/>
    <col min="2" max="2" width="14.7109375" style="3" customWidth="1"/>
    <col min="3" max="3" width="12" style="3" customWidth="1"/>
    <col min="4" max="4" width="12.42578125" style="3" bestFit="1" customWidth="1"/>
    <col min="5" max="5" width="17.5703125" style="3" bestFit="1" customWidth="1"/>
    <col min="6" max="6" width="13.5703125" style="3" customWidth="1"/>
    <col min="7" max="7" width="10.28515625" style="3" customWidth="1"/>
    <col min="8" max="8" width="9.5703125" style="3" customWidth="1"/>
    <col min="9" max="9" width="9.140625" style="3"/>
    <col min="10" max="10" width="8" style="3" customWidth="1"/>
    <col min="11" max="16384" width="9.140625" style="3"/>
  </cols>
  <sheetData>
    <row r="1" spans="1:10" ht="18">
      <c r="A1" s="7" t="s">
        <v>26</v>
      </c>
      <c r="F1" s="2"/>
    </row>
    <row r="2" spans="1:10" ht="18">
      <c r="A2" s="7" t="s">
        <v>27</v>
      </c>
    </row>
    <row r="3" spans="1:10" ht="15.75" thickBot="1">
      <c r="A3" s="3" t="s">
        <v>28</v>
      </c>
    </row>
    <row r="4" spans="1:10" ht="15.75">
      <c r="B4" s="10" t="s">
        <v>18</v>
      </c>
      <c r="C4" s="4" t="s">
        <v>20</v>
      </c>
      <c r="D4" s="4" t="s">
        <v>11</v>
      </c>
      <c r="J4" s="2"/>
    </row>
    <row r="5" spans="1:10" ht="16.5" thickBot="1">
      <c r="B5" s="11" t="s">
        <v>19</v>
      </c>
      <c r="C5" s="9" t="s">
        <v>19</v>
      </c>
      <c r="D5" s="9" t="s">
        <v>12</v>
      </c>
    </row>
    <row r="6" spans="1:10">
      <c r="B6" s="12">
        <v>0</v>
      </c>
      <c r="C6" s="5">
        <v>59</v>
      </c>
      <c r="D6" s="5" t="s">
        <v>13</v>
      </c>
    </row>
    <row r="7" spans="1:10">
      <c r="B7" s="12">
        <v>60</v>
      </c>
      <c r="C7" s="5">
        <v>69</v>
      </c>
      <c r="D7" s="5" t="s">
        <v>14</v>
      </c>
    </row>
    <row r="8" spans="1:10">
      <c r="B8" s="12">
        <v>70</v>
      </c>
      <c r="C8" s="5">
        <v>79</v>
      </c>
      <c r="D8" s="5" t="s">
        <v>15</v>
      </c>
    </row>
    <row r="9" spans="1:10">
      <c r="B9" s="12">
        <v>80</v>
      </c>
      <c r="C9" s="5">
        <v>89</v>
      </c>
      <c r="D9" s="5" t="s">
        <v>16</v>
      </c>
    </row>
    <row r="10" spans="1:10" ht="15.75" thickBot="1">
      <c r="B10" s="13">
        <v>90</v>
      </c>
      <c r="C10" s="6">
        <v>100</v>
      </c>
      <c r="D10" s="6" t="s">
        <v>17</v>
      </c>
    </row>
    <row r="12" spans="1:10">
      <c r="A12" s="1"/>
      <c r="B12" s="1" t="s">
        <v>21</v>
      </c>
      <c r="C12" s="1" t="s">
        <v>22</v>
      </c>
      <c r="D12" s="1" t="s">
        <v>11</v>
      </c>
      <c r="E12" s="1" t="s">
        <v>11</v>
      </c>
    </row>
    <row r="13" spans="1:10">
      <c r="A13" s="1" t="s">
        <v>0</v>
      </c>
      <c r="B13" s="1" t="s">
        <v>23</v>
      </c>
      <c r="C13" s="1" t="s">
        <v>23</v>
      </c>
      <c r="D13" s="1" t="s">
        <v>10</v>
      </c>
      <c r="E13" s="1" t="s">
        <v>12</v>
      </c>
    </row>
    <row r="14" spans="1:10">
      <c r="A14" s="3" t="s">
        <v>24</v>
      </c>
      <c r="B14" s="1">
        <v>70</v>
      </c>
      <c r="C14" s="1">
        <v>56</v>
      </c>
      <c r="D14" s="8">
        <f>AVERAGE(B14:C14)</f>
        <v>63</v>
      </c>
      <c r="E14" s="1" t="str">
        <f>VLOOKUP(D14,B6:D10,3,TRUE)</f>
        <v>D</v>
      </c>
    </row>
    <row r="15" spans="1:10">
      <c r="A15" s="3" t="s">
        <v>1</v>
      </c>
      <c r="B15" s="1">
        <v>95</v>
      </c>
      <c r="C15" s="1">
        <v>91</v>
      </c>
      <c r="D15" s="8">
        <f t="shared" ref="D15:D24" si="0">AVERAGE(B15:C15)</f>
        <v>93</v>
      </c>
      <c r="E15" s="1" t="str">
        <f>VLOOKUP(D15,B6:D10,3,TRUE)</f>
        <v>A</v>
      </c>
      <c r="F15" s="1"/>
    </row>
    <row r="16" spans="1:10">
      <c r="A16" s="3" t="s">
        <v>2</v>
      </c>
      <c r="B16" s="1">
        <v>82</v>
      </c>
      <c r="C16" s="1">
        <v>80</v>
      </c>
      <c r="D16" s="8">
        <f t="shared" si="0"/>
        <v>81</v>
      </c>
      <c r="E16" s="1" t="str">
        <f>VLOOKUP(D16,B6:D10,3,TRUE)</f>
        <v>B</v>
      </c>
    </row>
    <row r="17" spans="1:5">
      <c r="A17" s="3" t="s">
        <v>3</v>
      </c>
      <c r="B17" s="1">
        <v>45</v>
      </c>
      <c r="C17" s="1">
        <v>78</v>
      </c>
      <c r="D17" s="8">
        <f t="shared" si="0"/>
        <v>61.5</v>
      </c>
      <c r="E17" s="1" t="str">
        <f>VLOOKUP(D17,B6:D10,3,TRUE)</f>
        <v>D</v>
      </c>
    </row>
    <row r="18" spans="1:5">
      <c r="A18" s="3" t="s">
        <v>4</v>
      </c>
      <c r="B18" s="1">
        <v>68</v>
      </c>
      <c r="C18" s="1">
        <v>45</v>
      </c>
      <c r="D18" s="8">
        <f t="shared" si="0"/>
        <v>56.5</v>
      </c>
      <c r="E18" s="1" t="str">
        <f>VLOOKUP(D18,B6:D10,3,TRUE)</f>
        <v>F</v>
      </c>
    </row>
    <row r="19" spans="1:5">
      <c r="A19" s="3" t="s">
        <v>5</v>
      </c>
      <c r="B19" s="1">
        <v>91</v>
      </c>
      <c r="C19" s="1">
        <v>98</v>
      </c>
      <c r="D19" s="8">
        <f t="shared" si="0"/>
        <v>94.5</v>
      </c>
      <c r="E19" s="1" t="str">
        <f>VLOOKUP(D19,B6:D10,3,TRUE)</f>
        <v>A</v>
      </c>
    </row>
    <row r="20" spans="1:5">
      <c r="A20" s="3" t="s">
        <v>25</v>
      </c>
      <c r="B20" s="1">
        <v>87</v>
      </c>
      <c r="C20" s="1">
        <v>74</v>
      </c>
      <c r="D20" s="8">
        <f t="shared" si="0"/>
        <v>80.5</v>
      </c>
      <c r="E20" s="1" t="str">
        <f>VLOOKUP(D20,B6:D10,3,TRUE)</f>
        <v>B</v>
      </c>
    </row>
    <row r="21" spans="1:5">
      <c r="A21" s="3" t="s">
        <v>6</v>
      </c>
      <c r="B21" s="1">
        <v>60</v>
      </c>
      <c r="C21" s="1">
        <v>80</v>
      </c>
      <c r="D21" s="8">
        <f t="shared" si="0"/>
        <v>70</v>
      </c>
      <c r="E21" s="1" t="str">
        <f>VLOOKUP(D21,B6:D10,3,TRUE)</f>
        <v>C</v>
      </c>
    </row>
    <row r="22" spans="1:5">
      <c r="A22" s="3" t="s">
        <v>7</v>
      </c>
      <c r="B22" s="1">
        <v>80</v>
      </c>
      <c r="C22" s="1">
        <v>93</v>
      </c>
      <c r="D22" s="8">
        <f t="shared" si="0"/>
        <v>86.5</v>
      </c>
      <c r="E22" s="1" t="str">
        <f>VLOOKUP(D22,B6:D10,3,TRUE)</f>
        <v>B</v>
      </c>
    </row>
    <row r="23" spans="1:5">
      <c r="A23" s="3" t="s">
        <v>8</v>
      </c>
      <c r="B23" s="1">
        <v>97</v>
      </c>
      <c r="C23" s="1">
        <v>98</v>
      </c>
      <c r="D23" s="8">
        <f t="shared" si="0"/>
        <v>97.5</v>
      </c>
      <c r="E23" s="1" t="str">
        <f>VLOOKUP(D23,B6:D10,3,TRUE)</f>
        <v>A</v>
      </c>
    </row>
    <row r="24" spans="1:5">
      <c r="A24" s="3" t="s">
        <v>9</v>
      </c>
      <c r="B24" s="1">
        <v>90</v>
      </c>
      <c r="C24" s="1">
        <v>91</v>
      </c>
      <c r="D24" s="8">
        <f t="shared" si="0"/>
        <v>90.5</v>
      </c>
      <c r="E24" s="1" t="str">
        <f>VLOOKUP(D24,B6:D10,3,TRUE)</f>
        <v>A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</vt:lpstr>
      <vt:lpstr>grade</vt:lpstr>
    </vt:vector>
  </TitlesOfParts>
  <Company>The University of Chicago GSB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Kipp Martin</dc:creator>
  <cp:lastModifiedBy>Jeffrey D Camm</cp:lastModifiedBy>
  <dcterms:created xsi:type="dcterms:W3CDTF">2007-10-09T20:16:35Z</dcterms:created>
  <dcterms:modified xsi:type="dcterms:W3CDTF">2008-07-28T00:15:34Z</dcterms:modified>
</cp:coreProperties>
</file>