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4490" windowHeight="8895"/>
  </bookViews>
  <sheets>
    <sheet name="Data" sheetId="1" r:id="rId1"/>
    <sheet name="Sheet2" sheetId="2" r:id="rId2"/>
    <sheet name="Sheet3" sheetId="3" r:id="rId3"/>
  </sheets>
  <definedNames>
    <definedName name="solver_adj" localSheetId="0" hidden="1">Data!$C$2:$C$4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Data!$E$18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9" i="1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8"/>
  <c r="D8" s="1"/>
  <c r="E8" s="1"/>
  <c r="E18" l="1"/>
</calcChain>
</file>

<file path=xl/sharedStrings.xml><?xml version="1.0" encoding="utf-8"?>
<sst xmlns="http://schemas.openxmlformats.org/spreadsheetml/2006/main" count="12" uniqueCount="9">
  <si>
    <t>Year</t>
  </si>
  <si>
    <t>Revenue</t>
  </si>
  <si>
    <t>b0</t>
  </si>
  <si>
    <t>b1</t>
  </si>
  <si>
    <t>b2</t>
  </si>
  <si>
    <t>Forecast</t>
  </si>
  <si>
    <t>Error</t>
  </si>
  <si>
    <t>Squared</t>
  </si>
  <si>
    <t>Total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</si>
</sst>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2" fillId="0" borderId="0" xfId="0" applyNumberFormat="1" applyFont="1" applyAlignment="1">
      <alignment horizontal="center"/>
    </xf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Data!$B$7</c:f>
              <c:strCache>
                <c:ptCount val="1"/>
                <c:pt idx="0">
                  <c:v>Revenue</c:v>
                </c:pt>
              </c:strCache>
            </c:strRef>
          </c:tx>
          <c:xVal>
            <c:numRef>
              <c:f>Data!$A$8:$A$17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Data!$B$8:$B$17</c:f>
              <c:numCache>
                <c:formatCode>0.00</c:formatCode>
                <c:ptCount val="10"/>
                <c:pt idx="0">
                  <c:v>23.1</c:v>
                </c:pt>
                <c:pt idx="1">
                  <c:v>21.3</c:v>
                </c:pt>
                <c:pt idx="2">
                  <c:v>27.4</c:v>
                </c:pt>
                <c:pt idx="3">
                  <c:v>34.6</c:v>
                </c:pt>
                <c:pt idx="4">
                  <c:v>33.799999999999997</c:v>
                </c:pt>
                <c:pt idx="5">
                  <c:v>43.2</c:v>
                </c:pt>
                <c:pt idx="6">
                  <c:v>59.5</c:v>
                </c:pt>
                <c:pt idx="7">
                  <c:v>64.400000000000006</c:v>
                </c:pt>
                <c:pt idx="8">
                  <c:v>74.2</c:v>
                </c:pt>
                <c:pt idx="9">
                  <c:v>99.3</c:v>
                </c:pt>
              </c:numCache>
            </c:numRef>
          </c:yVal>
        </c:ser>
        <c:ser>
          <c:idx val="1"/>
          <c:order val="1"/>
          <c:tx>
            <c:strRef>
              <c:f>Data!$C$7</c:f>
              <c:strCache>
                <c:ptCount val="1"/>
                <c:pt idx="0">
                  <c:v>Forecast</c:v>
                </c:pt>
              </c:strCache>
            </c:strRef>
          </c:tx>
          <c:xVal>
            <c:numRef>
              <c:f>Data!$A$8:$A$17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Data!$C$8:$C$17</c:f>
              <c:numCache>
                <c:formatCode>0.00</c:formatCode>
                <c:ptCount val="10"/>
                <c:pt idx="0">
                  <c:v>22.99724817851682</c:v>
                </c:pt>
                <c:pt idx="1">
                  <c:v>23.656109139934962</c:v>
                </c:pt>
                <c:pt idx="2">
                  <c:v>26.15812934971116</c:v>
                </c:pt>
                <c:pt idx="3">
                  <c:v>30.503308807845428</c:v>
                </c:pt>
                <c:pt idx="4">
                  <c:v>36.691647514337753</c:v>
                </c:pt>
                <c:pt idx="5">
                  <c:v>44.72314546918814</c:v>
                </c:pt>
                <c:pt idx="6">
                  <c:v>54.597802672396583</c:v>
                </c:pt>
                <c:pt idx="7">
                  <c:v>66.315619123963089</c:v>
                </c:pt>
                <c:pt idx="8">
                  <c:v>79.876594823887643</c:v>
                </c:pt>
                <c:pt idx="9">
                  <c:v>95.280729772170289</c:v>
                </c:pt>
              </c:numCache>
            </c:numRef>
          </c:yVal>
        </c:ser>
        <c:axId val="90595328"/>
        <c:axId val="90593536"/>
      </c:scatterChart>
      <c:valAx>
        <c:axId val="9059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90593536"/>
        <c:crosses val="autoZero"/>
        <c:crossBetween val="midCat"/>
      </c:valAx>
      <c:valAx>
        <c:axId val="90593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0.00" sourceLinked="1"/>
        <c:tickLblPos val="nextTo"/>
        <c:crossAx val="9059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3</xdr:row>
      <xdr:rowOff>152400</xdr:rowOff>
    </xdr:from>
    <xdr:to>
      <xdr:col>13</xdr:col>
      <xdr:colOff>400050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J24" sqref="J24"/>
    </sheetView>
  </sheetViews>
  <sheetFormatPr defaultRowHeight="15.75"/>
  <cols>
    <col min="2" max="2" width="9.75" customWidth="1"/>
  </cols>
  <sheetData>
    <row r="1" spans="1:5" ht="16.5" thickBot="1"/>
    <row r="2" spans="1:5">
      <c r="B2" s="1" t="s">
        <v>2</v>
      </c>
      <c r="C2" s="10">
        <v>24.181546465456734</v>
      </c>
    </row>
    <row r="3" spans="1:5">
      <c r="B3" s="1" t="s">
        <v>3</v>
      </c>
      <c r="C3" s="11">
        <v>-2.105877911118947</v>
      </c>
    </row>
    <row r="4" spans="1:5" ht="16.5" thickBot="1">
      <c r="B4" s="1" t="s">
        <v>4</v>
      </c>
      <c r="C4" s="12">
        <v>0.92157962417903017</v>
      </c>
    </row>
    <row r="5" spans="1:5">
      <c r="D5" s="3"/>
      <c r="E5" s="3" t="s">
        <v>7</v>
      </c>
    </row>
    <row r="6" spans="1:5">
      <c r="D6" s="3" t="s">
        <v>5</v>
      </c>
      <c r="E6" s="3" t="s">
        <v>5</v>
      </c>
    </row>
    <row r="7" spans="1:5">
      <c r="A7" s="4" t="s">
        <v>0</v>
      </c>
      <c r="B7" s="4" t="s">
        <v>1</v>
      </c>
      <c r="C7" s="4" t="s">
        <v>5</v>
      </c>
      <c r="D7" s="4" t="s">
        <v>6</v>
      </c>
      <c r="E7" s="4" t="s">
        <v>6</v>
      </c>
    </row>
    <row r="8" spans="1:5">
      <c r="A8" s="2">
        <v>1</v>
      </c>
      <c r="B8" s="5">
        <v>23.1</v>
      </c>
      <c r="C8" s="6">
        <f>$C$2+$C$3*A8+$C$4*A8^2</f>
        <v>22.99724817851682</v>
      </c>
      <c r="D8" s="7">
        <f>B8-C8</f>
        <v>0.10275182148318152</v>
      </c>
      <c r="E8" s="7">
        <f>D8^2</f>
        <v>1.0557936818111603E-2</v>
      </c>
    </row>
    <row r="9" spans="1:5">
      <c r="A9" s="2">
        <v>2</v>
      </c>
      <c r="B9" s="5">
        <v>21.3</v>
      </c>
      <c r="C9" s="6">
        <f t="shared" ref="C9:C17" si="0">$C$2+$C$3*A9+$C$4*A9^2</f>
        <v>23.656109139934962</v>
      </c>
      <c r="D9" s="7">
        <f t="shared" ref="D9:D17" si="1">B9-C9</f>
        <v>-2.3561091399349614</v>
      </c>
      <c r="E9" s="7">
        <f t="shared" ref="E9:E17" si="2">D9^2</f>
        <v>5.551250279285064</v>
      </c>
    </row>
    <row r="10" spans="1:5">
      <c r="A10" s="2">
        <v>3</v>
      </c>
      <c r="B10" s="5">
        <v>27.4</v>
      </c>
      <c r="C10" s="6">
        <f t="shared" si="0"/>
        <v>26.15812934971116</v>
      </c>
      <c r="D10" s="7">
        <f t="shared" si="1"/>
        <v>1.2418706502888384</v>
      </c>
      <c r="E10" s="7">
        <f t="shared" si="2"/>
        <v>1.5422427120488222</v>
      </c>
    </row>
    <row r="11" spans="1:5">
      <c r="A11" s="2">
        <v>4</v>
      </c>
      <c r="B11" s="5">
        <v>34.6</v>
      </c>
      <c r="C11" s="6">
        <f t="shared" si="0"/>
        <v>30.503308807845428</v>
      </c>
      <c r="D11" s="7">
        <f t="shared" si="1"/>
        <v>4.096691192154573</v>
      </c>
      <c r="E11" s="7">
        <f t="shared" si="2"/>
        <v>16.782878723876856</v>
      </c>
    </row>
    <row r="12" spans="1:5">
      <c r="A12" s="2">
        <v>5</v>
      </c>
      <c r="B12" s="5">
        <v>33.799999999999997</v>
      </c>
      <c r="C12" s="6">
        <f t="shared" si="0"/>
        <v>36.691647514337753</v>
      </c>
      <c r="D12" s="7">
        <f t="shared" si="1"/>
        <v>-2.8916475143377554</v>
      </c>
      <c r="E12" s="7">
        <f t="shared" si="2"/>
        <v>8.3616253471757194</v>
      </c>
    </row>
    <row r="13" spans="1:5">
      <c r="A13" s="2">
        <v>6</v>
      </c>
      <c r="B13" s="5">
        <v>43.2</v>
      </c>
      <c r="C13" s="6">
        <f t="shared" si="0"/>
        <v>44.72314546918814</v>
      </c>
      <c r="D13" s="7">
        <f t="shared" si="1"/>
        <v>-1.5231454691881368</v>
      </c>
      <c r="E13" s="7">
        <f t="shared" si="2"/>
        <v>2.3199721203083494</v>
      </c>
    </row>
    <row r="14" spans="1:5">
      <c r="A14" s="2">
        <v>7</v>
      </c>
      <c r="B14" s="5">
        <v>59.5</v>
      </c>
      <c r="C14" s="6">
        <f t="shared" si="0"/>
        <v>54.597802672396583</v>
      </c>
      <c r="D14" s="7">
        <f t="shared" si="1"/>
        <v>4.9021973276034174</v>
      </c>
      <c r="E14" s="7">
        <f t="shared" si="2"/>
        <v>24.031538638762086</v>
      </c>
    </row>
    <row r="15" spans="1:5">
      <c r="A15" s="2">
        <v>8</v>
      </c>
      <c r="B15" s="5">
        <v>64.400000000000006</v>
      </c>
      <c r="C15" s="6">
        <f t="shared" si="0"/>
        <v>66.315619123963089</v>
      </c>
      <c r="D15" s="7">
        <f t="shared" si="1"/>
        <v>-1.9156191239630829</v>
      </c>
      <c r="E15" s="7">
        <f t="shared" si="2"/>
        <v>3.669596628093089</v>
      </c>
    </row>
    <row r="16" spans="1:5">
      <c r="A16" s="2">
        <v>9</v>
      </c>
      <c r="B16" s="5">
        <v>74.2</v>
      </c>
      <c r="C16" s="6">
        <f t="shared" si="0"/>
        <v>79.876594823887643</v>
      </c>
      <c r="D16" s="7">
        <f t="shared" si="1"/>
        <v>-5.6765948238876405</v>
      </c>
      <c r="E16" s="7">
        <f t="shared" si="2"/>
        <v>32.223728794587949</v>
      </c>
    </row>
    <row r="17" spans="1:5" ht="16.5" thickBot="1">
      <c r="A17" s="2">
        <v>10</v>
      </c>
      <c r="B17" s="5">
        <v>99.3</v>
      </c>
      <c r="C17" s="6">
        <f t="shared" si="0"/>
        <v>95.280729772170289</v>
      </c>
      <c r="D17" s="7">
        <f t="shared" si="1"/>
        <v>4.0192702278297077</v>
      </c>
      <c r="E17" s="8">
        <f t="shared" si="2"/>
        <v>16.15453316431827</v>
      </c>
    </row>
    <row r="18" spans="1:5">
      <c r="B18" s="7"/>
      <c r="C18" s="7"/>
      <c r="D18" s="9" t="s">
        <v>8</v>
      </c>
      <c r="E18" s="7">
        <f>SUM(E8:E17)</f>
        <v>110.64792434527432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ASW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Jeff Camm</cp:lastModifiedBy>
  <dcterms:created xsi:type="dcterms:W3CDTF">2009-01-18T11:47:12Z</dcterms:created>
  <dcterms:modified xsi:type="dcterms:W3CDTF">2009-06-11T21:57:06Z</dcterms:modified>
</cp:coreProperties>
</file>