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7040" windowHeight="10050"/>
  </bookViews>
  <sheets>
    <sheet name="Data" sheetId="1" r:id="rId1"/>
  </sheets>
  <definedNames>
    <definedName name="solver_adj" localSheetId="0" hidden="1">Data!$E$2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Data!$E$2</definedName>
    <definedName name="solver_lin" localSheetId="0" hidden="1">2</definedName>
    <definedName name="solver_neg" localSheetId="0" hidden="1">1</definedName>
    <definedName name="solver_num" localSheetId="0" hidden="1">1</definedName>
    <definedName name="solver_nwt" localSheetId="0" hidden="1">1</definedName>
    <definedName name="solver_opt" localSheetId="0" hidden="1">Data!$G$19</definedName>
    <definedName name="solver_pre" localSheetId="0" hidden="1">0.000001</definedName>
    <definedName name="solver_rel1" localSheetId="0" hidden="1">1</definedName>
    <definedName name="solver_rhs1" localSheetId="0" hidden="1">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44525"/>
</workbook>
</file>

<file path=xl/calcChain.xml><?xml version="1.0" encoding="utf-8"?>
<calcChain xmlns="http://schemas.openxmlformats.org/spreadsheetml/2006/main">
  <c r="E8" i="1" l="1"/>
  <c r="E9" i="1" s="1"/>
  <c r="E10" i="1" l="1"/>
  <c r="F9" i="1"/>
  <c r="G9" i="1" s="1"/>
  <c r="F8" i="1"/>
  <c r="G8" i="1" s="1"/>
  <c r="F10" i="1" l="1"/>
  <c r="G10" i="1" s="1"/>
  <c r="E11" i="1"/>
  <c r="F11" i="1" l="1"/>
  <c r="G11" i="1" s="1"/>
  <c r="E12" i="1"/>
  <c r="E13" i="1" l="1"/>
  <c r="F12" i="1"/>
  <c r="G12" i="1" s="1"/>
  <c r="F13" i="1" l="1"/>
  <c r="G13" i="1" s="1"/>
  <c r="E14" i="1"/>
  <c r="E15" i="1" l="1"/>
  <c r="F14" i="1"/>
  <c r="G14" i="1" s="1"/>
  <c r="F15" i="1" l="1"/>
  <c r="G15" i="1" s="1"/>
  <c r="E16" i="1"/>
  <c r="E17" i="1" l="1"/>
  <c r="F16" i="1"/>
  <c r="G16" i="1" s="1"/>
  <c r="F17" i="1" l="1"/>
  <c r="G17" i="1" s="1"/>
  <c r="E18" i="1"/>
  <c r="F18" i="1" s="1"/>
  <c r="G18" i="1" s="1"/>
  <c r="G19" i="1" l="1"/>
</calcChain>
</file>

<file path=xl/sharedStrings.xml><?xml version="1.0" encoding="utf-8"?>
<sst xmlns="http://schemas.openxmlformats.org/spreadsheetml/2006/main" count="11" uniqueCount="9">
  <si>
    <t>Week</t>
  </si>
  <si>
    <t>Time Series</t>
  </si>
  <si>
    <t>Value</t>
  </si>
  <si>
    <t>Forecast</t>
  </si>
  <si>
    <t>Alpha</t>
  </si>
  <si>
    <t xml:space="preserve">Forecast </t>
  </si>
  <si>
    <t>Error</t>
  </si>
  <si>
    <t>Squared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</si>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</sst>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1"/>
  <sheetViews>
    <sheetView tabSelected="1" workbookViewId="0">
      <selection activeCell="K5" sqref="K5"/>
    </sheetView>
  </sheetViews>
  <sheetFormatPr defaultRowHeight="15" x14ac:dyDescent="0.25"/>
  <cols>
    <col min="1" max="3" width="9.140625" style="1"/>
    <col min="4" max="4" width="15" style="1" customWidth="1"/>
    <col min="5" max="5" width="17.7109375" style="1" customWidth="1"/>
    <col min="6" max="6" width="15.28515625" style="1" customWidth="1"/>
    <col min="7" max="7" width="16.42578125" style="1" customWidth="1"/>
    <col min="8" max="9" width="9.140625" style="1"/>
    <col min="10" max="10" width="11.28515625" style="1" bestFit="1" customWidth="1"/>
    <col min="11" max="11" width="15.5703125" style="1" bestFit="1" customWidth="1"/>
    <col min="12" max="12" width="8.85546875" style="1" bestFit="1" customWidth="1"/>
    <col min="13" max="13" width="13.28515625" style="1" bestFit="1" customWidth="1"/>
    <col min="14" max="16384" width="9.140625" style="1"/>
  </cols>
  <sheetData>
    <row r="2" spans="3:13" x14ac:dyDescent="0.25">
      <c r="D2" s="1" t="s">
        <v>4</v>
      </c>
      <c r="E2" s="1">
        <v>0.17438821930486792</v>
      </c>
    </row>
    <row r="4" spans="3:13" x14ac:dyDescent="0.25">
      <c r="G4" s="4" t="s">
        <v>7</v>
      </c>
    </row>
    <row r="5" spans="3:13" x14ac:dyDescent="0.25">
      <c r="C5" s="4"/>
      <c r="D5" s="4" t="s">
        <v>1</v>
      </c>
      <c r="E5" s="4"/>
      <c r="F5" s="4" t="s">
        <v>5</v>
      </c>
      <c r="G5" s="4" t="s">
        <v>5</v>
      </c>
      <c r="I5" s="4"/>
      <c r="J5" s="4"/>
      <c r="K5" s="4"/>
      <c r="L5" s="4"/>
      <c r="M5" s="4"/>
    </row>
    <row r="6" spans="3:13" x14ac:dyDescent="0.25">
      <c r="C6" s="4" t="s">
        <v>0</v>
      </c>
      <c r="D6" s="4" t="s">
        <v>2</v>
      </c>
      <c r="E6" s="4" t="s">
        <v>3</v>
      </c>
      <c r="F6" s="4" t="s">
        <v>6</v>
      </c>
      <c r="G6" s="4" t="s">
        <v>6</v>
      </c>
      <c r="I6" s="4"/>
      <c r="J6" s="4"/>
      <c r="K6" s="4"/>
      <c r="L6" s="4"/>
      <c r="M6" s="4"/>
    </row>
    <row r="7" spans="3:13" x14ac:dyDescent="0.25">
      <c r="C7" s="1">
        <v>1</v>
      </c>
      <c r="D7" s="1">
        <v>17</v>
      </c>
    </row>
    <row r="8" spans="3:13" x14ac:dyDescent="0.25">
      <c r="C8" s="1">
        <v>2</v>
      </c>
      <c r="D8" s="1">
        <v>21</v>
      </c>
      <c r="E8" s="1">
        <f>D7</f>
        <v>17</v>
      </c>
      <c r="F8" s="5">
        <f>D8-E8</f>
        <v>4</v>
      </c>
      <c r="G8" s="5">
        <f>F8^2</f>
        <v>16</v>
      </c>
    </row>
    <row r="9" spans="3:13" x14ac:dyDescent="0.25">
      <c r="C9" s="1">
        <v>3</v>
      </c>
      <c r="D9" s="1">
        <v>19</v>
      </c>
      <c r="E9" s="5">
        <f>$E$2*D8+(1-$E$2)*E8</f>
        <v>17.697552877219472</v>
      </c>
      <c r="F9" s="5">
        <f t="shared" ref="F9:F18" si="0">D9-E9</f>
        <v>1.3024471227805279</v>
      </c>
      <c r="G9" s="5">
        <f t="shared" ref="G9:G18" si="1">F9^2</f>
        <v>1.6963685076392754</v>
      </c>
    </row>
    <row r="10" spans="3:13" x14ac:dyDescent="0.25">
      <c r="C10" s="1">
        <v>4</v>
      </c>
      <c r="D10" s="1">
        <v>23</v>
      </c>
      <c r="E10" s="5">
        <f t="shared" ref="E10:E18" si="2">$E$2*D9+(1-$E$2)*E9</f>
        <v>17.924684311699917</v>
      </c>
      <c r="F10" s="5">
        <f t="shared" si="0"/>
        <v>5.0753156883000834</v>
      </c>
      <c r="G10" s="5">
        <f t="shared" si="1"/>
        <v>25.758829335904949</v>
      </c>
    </row>
    <row r="11" spans="3:13" x14ac:dyDescent="0.25">
      <c r="C11" s="1">
        <v>5</v>
      </c>
      <c r="D11" s="1">
        <v>18</v>
      </c>
      <c r="E11" s="5">
        <f t="shared" si="2"/>
        <v>18.809759576992629</v>
      </c>
      <c r="F11" s="5">
        <f t="shared" si="0"/>
        <v>-0.80975957699262935</v>
      </c>
      <c r="G11" s="5">
        <f t="shared" si="1"/>
        <v>0.65571057253128207</v>
      </c>
    </row>
    <row r="12" spans="3:13" x14ac:dyDescent="0.25">
      <c r="C12" s="1">
        <v>6</v>
      </c>
      <c r="D12" s="1">
        <v>16</v>
      </c>
      <c r="E12" s="5">
        <f t="shared" si="2"/>
        <v>18.668547046295821</v>
      </c>
      <c r="F12" s="5">
        <f t="shared" si="0"/>
        <v>-2.6685470462958207</v>
      </c>
      <c r="G12" s="5">
        <f t="shared" si="1"/>
        <v>7.1211433382941491</v>
      </c>
    </row>
    <row r="13" spans="3:13" x14ac:dyDescent="0.25">
      <c r="C13" s="1">
        <v>7</v>
      </c>
      <c r="D13" s="1">
        <v>20</v>
      </c>
      <c r="E13" s="5">
        <f t="shared" si="2"/>
        <v>18.203183878761028</v>
      </c>
      <c r="F13" s="5">
        <f t="shared" si="0"/>
        <v>1.7968161212389724</v>
      </c>
      <c r="G13" s="5">
        <f t="shared" si="1"/>
        <v>3.2285481735442656</v>
      </c>
    </row>
    <row r="14" spans="3:13" x14ac:dyDescent="0.25">
      <c r="C14" s="1">
        <v>8</v>
      </c>
      <c r="D14" s="1">
        <v>18</v>
      </c>
      <c r="E14" s="5">
        <f t="shared" si="2"/>
        <v>18.516527442562172</v>
      </c>
      <c r="F14" s="5">
        <f t="shared" si="0"/>
        <v>-0.51652744256217176</v>
      </c>
      <c r="G14" s="5">
        <f t="shared" si="1"/>
        <v>0.26680059891981767</v>
      </c>
    </row>
    <row r="15" spans="3:13" x14ac:dyDescent="0.25">
      <c r="C15" s="1">
        <v>9</v>
      </c>
      <c r="D15" s="1">
        <v>22</v>
      </c>
      <c r="E15" s="5">
        <f t="shared" si="2"/>
        <v>18.426451141631659</v>
      </c>
      <c r="F15" s="5">
        <f t="shared" si="0"/>
        <v>3.5735488583683406</v>
      </c>
      <c r="G15" s="5">
        <f t="shared" si="1"/>
        <v>12.77025144314567</v>
      </c>
    </row>
    <row r="16" spans="3:13" x14ac:dyDescent="0.25">
      <c r="C16" s="1">
        <v>10</v>
      </c>
      <c r="D16" s="1">
        <v>20</v>
      </c>
      <c r="E16" s="5">
        <f t="shared" si="2"/>
        <v>19.049635963641457</v>
      </c>
      <c r="F16" s="5">
        <f t="shared" si="0"/>
        <v>0.95036403635854327</v>
      </c>
      <c r="G16" s="5">
        <f t="shared" si="1"/>
        <v>0.9031918016037026</v>
      </c>
    </row>
    <row r="17" spans="3:13" x14ac:dyDescent="0.25">
      <c r="C17" s="1">
        <v>11</v>
      </c>
      <c r="D17" s="1">
        <v>15</v>
      </c>
      <c r="E17" s="5">
        <f t="shared" si="2"/>
        <v>19.215368255633411</v>
      </c>
      <c r="F17" s="5">
        <f t="shared" si="0"/>
        <v>-4.2153682556334111</v>
      </c>
      <c r="G17" s="5">
        <f t="shared" si="1"/>
        <v>17.769329530601865</v>
      </c>
    </row>
    <row r="18" spans="3:13" x14ac:dyDescent="0.25">
      <c r="C18" s="1">
        <v>12</v>
      </c>
      <c r="D18" s="1">
        <v>22</v>
      </c>
      <c r="E18" s="5">
        <f t="shared" si="2"/>
        <v>18.480257691819233</v>
      </c>
      <c r="F18" s="5">
        <f t="shared" si="0"/>
        <v>3.5197423081807671</v>
      </c>
      <c r="G18" s="6">
        <f t="shared" si="1"/>
        <v>12.388585915997673</v>
      </c>
    </row>
    <row r="19" spans="3:13" x14ac:dyDescent="0.25">
      <c r="F19" s="1" t="s">
        <v>8</v>
      </c>
      <c r="G19" s="5">
        <f>SUM(G8:G18)</f>
        <v>98.558759218182644</v>
      </c>
    </row>
    <row r="21" spans="3:13" x14ac:dyDescent="0.25">
      <c r="F21" s="2"/>
      <c r="G21" s="3"/>
      <c r="L21" s="2"/>
      <c r="M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 Camm</dc:creator>
  <cp:lastModifiedBy>CoB</cp:lastModifiedBy>
  <dcterms:created xsi:type="dcterms:W3CDTF">2008-05-24T18:43:27Z</dcterms:created>
  <dcterms:modified xsi:type="dcterms:W3CDTF">2010-07-26T03:17:15Z</dcterms:modified>
</cp:coreProperties>
</file>