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ate1904="1" codeName="ThisWorkbook" defaultThemeVersion="124226"/>
  <bookViews>
    <workbookView xWindow="5985" yWindow="-15" windowWidth="5940" windowHeight="6570" tabRatio="631" activeTab="1"/>
  </bookViews>
  <sheets>
    <sheet name="Sensitivity Report 1" sheetId="8" r:id="rId1"/>
    <sheet name="Solution" sheetId="4" r:id="rId2"/>
  </sheets>
  <definedNames>
    <definedName name="objValue">#REF!</definedName>
    <definedName name="sencount" hidden="1">2</definedName>
    <definedName name="solver_adj" localSheetId="1" hidden="1">Solution!$B$16:$E$16</definedName>
    <definedName name="solver_cvg" localSheetId="1" hidden="1">0.001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bd" localSheetId="1" hidden="1">2</definedName>
    <definedName name="solver_itr" localSheetId="1" hidden="1">100</definedName>
    <definedName name="solver_lhs1" localSheetId="1" hidden="1">Solution!$B$21:$B$23</definedName>
    <definedName name="solver_lhs2" localSheetId="1" hidden="1">Solution!$B$24</definedName>
    <definedName name="solver_lin" localSheetId="1" hidden="1">1</definedName>
    <definedName name="solver_lva" localSheetId="1" hidden="1">2</definedName>
    <definedName name="solver_mip" localSheetId="1" hidden="1">5000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5000</definedName>
    <definedName name="solver_num" localSheetId="1" hidden="1">2</definedName>
    <definedName name="solver_nwt" localSheetId="1" hidden="1">1</definedName>
    <definedName name="solver_ofx" localSheetId="1" hidden="1">2</definedName>
    <definedName name="solver_opt" localSheetId="1" hidden="1">Solution!$B$18</definedName>
    <definedName name="solver_piv" localSheetId="1" hidden="1">0.000001</definedName>
    <definedName name="solver_pre" localSheetId="1" hidden="1">0.000001</definedName>
    <definedName name="solver_pro" localSheetId="1" hidden="1">2</definedName>
    <definedName name="solver_rbv" localSheetId="1" hidden="1">1</definedName>
    <definedName name="solver_red" localSheetId="1" hidden="1">0.000001</definedName>
    <definedName name="solver_rel1" localSheetId="1" hidden="1">3</definedName>
    <definedName name="solver_rel2" localSheetId="1" hidden="1">2</definedName>
    <definedName name="solver_reo" localSheetId="1" hidden="1">2</definedName>
    <definedName name="solver_rep" localSheetId="1" hidden="1">2</definedName>
    <definedName name="solver_rhs1" localSheetId="1" hidden="1">Solution!$D$21:$D$23</definedName>
    <definedName name="solver_rhs2" localSheetId="1" hidden="1">Solution!$D$24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std" localSheetId="1" hidden="1">1</definedName>
    <definedName name="solver_tim" localSheetId="1" hidden="1">100</definedName>
    <definedName name="solver_tmp" localSheetId="1" hidden="1">0</definedName>
    <definedName name="solver_tol" localSheetId="1" hidden="1">0.05</definedName>
    <definedName name="solver_typ" localSheetId="1" hidden="1">1</definedName>
    <definedName name="solver_val" localSheetId="1" hidden="1">0</definedName>
    <definedName name="solver_ver" localSheetId="1" hidden="1">3</definedName>
    <definedName name="wrn.RMC._.Problem." hidden="1">{#N/A,#N/A,FALSE,"Answer Report 1";#N/A,#N/A,FALSE,"Sensitivity Report 1";#N/A,#N/A,FALSE,"Limits Report 1"}</definedName>
  </definedNames>
  <calcPr calcId="144525"/>
</workbook>
</file>

<file path=xl/calcChain.xml><?xml version="1.0" encoding="utf-8"?>
<calcChain xmlns="http://schemas.openxmlformats.org/spreadsheetml/2006/main">
  <c r="B24" i="4" l="1"/>
  <c r="B18" i="4"/>
  <c r="B23" i="4"/>
  <c r="B22" i="4"/>
  <c r="B21" i="4"/>
</calcChain>
</file>

<file path=xl/sharedStrings.xml><?xml version="1.0" encoding="utf-8"?>
<sst xmlns="http://schemas.openxmlformats.org/spreadsheetml/2006/main" count="79" uniqueCount="66">
  <si>
    <t>Constraints</t>
  </si>
  <si>
    <t>Decision Variables</t>
  </si>
  <si>
    <t>Model</t>
  </si>
  <si>
    <t>Company B</t>
  </si>
  <si>
    <t>Increase</t>
  </si>
  <si>
    <t>Quantity</t>
  </si>
  <si>
    <t xml:space="preserve">Extend </t>
  </si>
  <si>
    <t>Advertising</t>
  </si>
  <si>
    <t>Discounts</t>
  </si>
  <si>
    <t>Warranty</t>
  </si>
  <si>
    <t>Company A</t>
  </si>
  <si>
    <t>b1</t>
  </si>
  <si>
    <t>b2</t>
  </si>
  <si>
    <t>b3</t>
  </si>
  <si>
    <r>
      <t xml:space="preserve">Increase Advertising  </t>
    </r>
    <r>
      <rPr>
        <b/>
        <i/>
        <sz val="12"/>
        <rFont val="Times New Roman"/>
        <family val="1"/>
      </rPr>
      <t>a1</t>
    </r>
  </si>
  <si>
    <r>
      <t xml:space="preserve">Quantity Discounts  </t>
    </r>
    <r>
      <rPr>
        <b/>
        <i/>
        <sz val="12"/>
        <rFont val="Times New Roman"/>
        <family val="1"/>
      </rPr>
      <t>a2</t>
    </r>
  </si>
  <si>
    <r>
      <t xml:space="preserve">Extend Warranty  </t>
    </r>
    <r>
      <rPr>
        <b/>
        <i/>
        <sz val="12"/>
        <rFont val="Times New Roman"/>
        <family val="1"/>
      </rPr>
      <t>a3</t>
    </r>
  </si>
  <si>
    <t>Maximize Expected Gain</t>
  </si>
  <si>
    <t>Probabilities</t>
  </si>
  <si>
    <t>GAINA</t>
  </si>
  <si>
    <r>
      <t>PA</t>
    </r>
    <r>
      <rPr>
        <b/>
        <sz val="12"/>
        <rFont val="Times New Roman"/>
        <family val="1"/>
      </rPr>
      <t>1</t>
    </r>
  </si>
  <si>
    <r>
      <t>PA</t>
    </r>
    <r>
      <rPr>
        <b/>
        <sz val="12"/>
        <rFont val="Times New Roman"/>
        <family val="1"/>
      </rPr>
      <t>2</t>
    </r>
  </si>
  <si>
    <r>
      <t>PA</t>
    </r>
    <r>
      <rPr>
        <b/>
        <sz val="12"/>
        <rFont val="Times New Roman"/>
        <family val="1"/>
      </rPr>
      <t>3</t>
    </r>
  </si>
  <si>
    <t>&gt;=</t>
  </si>
  <si>
    <t>Left-Hand Side</t>
  </si>
  <si>
    <t>RHS</t>
  </si>
  <si>
    <r>
      <t xml:space="preserve">   Company B Strategy </t>
    </r>
    <r>
      <rPr>
        <i/>
        <sz val="12"/>
        <rFont val="Times New Roman"/>
        <family val="1"/>
      </rPr>
      <t>b2</t>
    </r>
  </si>
  <si>
    <r>
      <t xml:space="preserve">   Company B Strategy </t>
    </r>
    <r>
      <rPr>
        <i/>
        <sz val="12"/>
        <rFont val="Times New Roman"/>
        <family val="1"/>
      </rPr>
      <t>b1</t>
    </r>
  </si>
  <si>
    <r>
      <t xml:space="preserve">   Company B Strategy </t>
    </r>
    <r>
      <rPr>
        <i/>
        <sz val="12"/>
        <rFont val="Times New Roman"/>
        <family val="1"/>
      </rPr>
      <t>b3</t>
    </r>
  </si>
  <si>
    <t xml:space="preserve">   Probabilities</t>
  </si>
  <si>
    <t>Mixed Strategy LP for Company A</t>
  </si>
  <si>
    <t>=</t>
  </si>
  <si>
    <t>Value</t>
  </si>
  <si>
    <t>Objective</t>
  </si>
  <si>
    <t>Coefficient</t>
  </si>
  <si>
    <t>Allowable</t>
  </si>
  <si>
    <t>Decrease</t>
  </si>
  <si>
    <t>Constraint</t>
  </si>
  <si>
    <t>Microsoft Excel 14.0 Sensitivity Report</t>
  </si>
  <si>
    <t>Worksheet: [Strategy A.xls]Solution</t>
  </si>
  <si>
    <t>Report Created: 7/24/2010 11:34:57 PM</t>
  </si>
  <si>
    <t>Variable Cells</t>
  </si>
  <si>
    <t>Cell</t>
  </si>
  <si>
    <t>Name</t>
  </si>
  <si>
    <t>Final</t>
  </si>
  <si>
    <t>Reduced</t>
  </si>
  <si>
    <t>Cost</t>
  </si>
  <si>
    <t>Shadow</t>
  </si>
  <si>
    <t>Price</t>
  </si>
  <si>
    <t>R.H. Side</t>
  </si>
  <si>
    <t>$B$16</t>
  </si>
  <si>
    <t>Probabilities PA1</t>
  </si>
  <si>
    <t>$C$16</t>
  </si>
  <si>
    <t>Probabilities PA2</t>
  </si>
  <si>
    <t>$D$16</t>
  </si>
  <si>
    <t>Probabilities PA3</t>
  </si>
  <si>
    <t>$E$16</t>
  </si>
  <si>
    <t>Probabilities GAINA</t>
  </si>
  <si>
    <t>$B$21</t>
  </si>
  <si>
    <t xml:space="preserve">   Company B Strategy b1 Left-Hand Side</t>
  </si>
  <si>
    <t>$B$22</t>
  </si>
  <si>
    <t xml:space="preserve">   Company B Strategy b2 Left-Hand Side</t>
  </si>
  <si>
    <t>$B$23</t>
  </si>
  <si>
    <t xml:space="preserve">   Company B Strategy b3 Left-Hand Side</t>
  </si>
  <si>
    <t>$B$24</t>
  </si>
  <si>
    <t xml:space="preserve">   Probabilities Left-Hand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</si>
</sst>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."/>
    <numFmt numFmtId="165" formatCode="0.000"/>
  </numFmts>
  <fonts count="12">
    <font>
      <sz val="10"/>
      <name val="Geneva"/>
    </font>
    <font>
      <b/>
      <sz val="10"/>
      <name val="Geneva"/>
    </font>
    <font>
      <b/>
      <sz val="1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"/>
      <color indexed="16"/>
      <name val="Courier"/>
      <family val="3"/>
    </font>
    <font>
      <b/>
      <sz val="1"/>
      <color indexed="16"/>
      <name val="Courier"/>
      <family val="3"/>
    </font>
    <font>
      <sz val="12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b/>
      <sz val="10"/>
      <color indexed="18"/>
      <name val="Genev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8">
    <xf numFmtId="0" fontId="0" fillId="0" borderId="0"/>
    <xf numFmtId="164" fontId="5" fillId="0" borderId="0">
      <protection locked="0"/>
    </xf>
    <xf numFmtId="164" fontId="5" fillId="0" borderId="0">
      <protection locked="0"/>
    </xf>
    <xf numFmtId="164" fontId="5" fillId="0" borderId="0">
      <protection locked="0"/>
    </xf>
    <xf numFmtId="164" fontId="5" fillId="0" borderId="0">
      <protection locked="0"/>
    </xf>
    <xf numFmtId="164" fontId="6" fillId="0" borderId="0">
      <protection locked="0"/>
    </xf>
    <xf numFmtId="164" fontId="6" fillId="0" borderId="0">
      <protection locked="0"/>
    </xf>
    <xf numFmtId="164" fontId="5" fillId="0" borderId="1">
      <protection locked="0"/>
    </xf>
  </cellStyleXfs>
  <cellXfs count="5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/>
    <xf numFmtId="0" fontId="8" fillId="0" borderId="2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8" fillId="0" borderId="7" xfId="0" applyFont="1" applyBorder="1" applyAlignment="1">
      <alignment horizontal="left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8" fillId="0" borderId="8" xfId="0" applyFont="1" applyBorder="1" applyAlignment="1">
      <alignment horizontal="left"/>
    </xf>
    <xf numFmtId="0" fontId="7" fillId="0" borderId="5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9" fillId="0" borderId="9" xfId="0" applyFont="1" applyFill="1" applyBorder="1" applyAlignment="1">
      <alignment horizontal="center"/>
    </xf>
    <xf numFmtId="0" fontId="9" fillId="0" borderId="10" xfId="0" applyFont="1" applyFill="1" applyBorder="1" applyAlignment="1">
      <alignment horizontal="center"/>
    </xf>
    <xf numFmtId="0" fontId="9" fillId="0" borderId="11" xfId="0" applyFont="1" applyFill="1" applyBorder="1" applyAlignment="1">
      <alignment horizontal="center"/>
    </xf>
    <xf numFmtId="0" fontId="4" fillId="0" borderId="12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3" fillId="0" borderId="0" xfId="0" applyFont="1" applyAlignment="1"/>
    <xf numFmtId="0" fontId="9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  <xf numFmtId="0" fontId="3" fillId="2" borderId="13" xfId="0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49" fontId="4" fillId="0" borderId="0" xfId="0" applyNumberFormat="1" applyFont="1" applyAlignment="1">
      <alignment horizontal="center" wrapText="1"/>
    </xf>
    <xf numFmtId="0" fontId="3" fillId="2" borderId="0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2" fontId="3" fillId="2" borderId="0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/>
    <xf numFmtId="0" fontId="0" fillId="0" borderId="18" xfId="0" applyFill="1" applyBorder="1" applyAlignment="1"/>
    <xf numFmtId="0" fontId="0" fillId="0" borderId="19" xfId="0" applyFill="1" applyBorder="1" applyAlignment="1"/>
    <xf numFmtId="0" fontId="11" fillId="0" borderId="16" xfId="0" applyFont="1" applyFill="1" applyBorder="1" applyAlignment="1">
      <alignment horizontal="center"/>
    </xf>
    <xf numFmtId="0" fontId="11" fillId="0" borderId="17" xfId="0" applyFont="1" applyFill="1" applyBorder="1" applyAlignment="1">
      <alignment horizontal="center"/>
    </xf>
  </cellXfs>
  <cellStyles count="8">
    <cellStyle name="Comma0" xfId="1"/>
    <cellStyle name="Currency0" xfId="2"/>
    <cellStyle name="Date" xfId="3"/>
    <cellStyle name="Fixed" xfId="4"/>
    <cellStyle name="Heading 1" xfId="5" builtinId="16" customBuiltin="1"/>
    <cellStyle name="Heading 2" xfId="6" builtinId="17" customBuiltin="1"/>
    <cellStyle name="Normal" xfId="0" builtinId="0"/>
    <cellStyle name="Total" xfId="7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showGridLines="0" workbookViewId="0"/>
  </sheetViews>
  <sheetFormatPr defaultRowHeight="12.75"/>
  <cols>
    <col min="1" max="1" width="2.28515625" customWidth="1"/>
    <col min="2" max="2" width="6.28515625" bestFit="1" customWidth="1"/>
    <col min="3" max="3" width="36.140625" bestFit="1" customWidth="1"/>
    <col min="4" max="4" width="6.28515625" customWidth="1"/>
    <col min="5" max="5" width="9" bestFit="1" customWidth="1"/>
    <col min="6" max="6" width="10.7109375" bestFit="1" customWidth="1"/>
    <col min="7" max="8" width="10.140625" bestFit="1" customWidth="1"/>
  </cols>
  <sheetData>
    <row r="1" spans="1:8">
      <c r="A1" s="45" t="s">
        <v>38</v>
      </c>
    </row>
    <row r="2" spans="1:8">
      <c r="A2" s="45" t="s">
        <v>39</v>
      </c>
    </row>
    <row r="3" spans="1:8">
      <c r="A3" s="45" t="s">
        <v>40</v>
      </c>
    </row>
    <row r="6" spans="1:8" ht="13.5" thickBot="1">
      <c r="A6" t="s">
        <v>41</v>
      </c>
    </row>
    <row r="7" spans="1:8">
      <c r="B7" s="48"/>
      <c r="C7" s="48"/>
      <c r="D7" s="48" t="s">
        <v>44</v>
      </c>
      <c r="E7" s="48" t="s">
        <v>45</v>
      </c>
      <c r="F7" s="48" t="s">
        <v>33</v>
      </c>
      <c r="G7" s="48" t="s">
        <v>35</v>
      </c>
      <c r="H7" s="48" t="s">
        <v>35</v>
      </c>
    </row>
    <row r="8" spans="1:8" ht="13.5" thickBot="1">
      <c r="B8" s="49" t="s">
        <v>42</v>
      </c>
      <c r="C8" s="49" t="s">
        <v>43</v>
      </c>
      <c r="D8" s="49" t="s">
        <v>32</v>
      </c>
      <c r="E8" s="49" t="s">
        <v>46</v>
      </c>
      <c r="F8" s="49" t="s">
        <v>34</v>
      </c>
      <c r="G8" s="49" t="s">
        <v>4</v>
      </c>
      <c r="H8" s="49" t="s">
        <v>36</v>
      </c>
    </row>
    <row r="9" spans="1:8">
      <c r="B9" s="46" t="s">
        <v>50</v>
      </c>
      <c r="C9" s="46" t="s">
        <v>51</v>
      </c>
      <c r="D9" s="46">
        <v>0.875</v>
      </c>
      <c r="E9" s="46">
        <v>0</v>
      </c>
      <c r="F9" s="46">
        <v>0</v>
      </c>
      <c r="G9" s="46">
        <v>3</v>
      </c>
      <c r="H9" s="46">
        <v>0.20000000000000009</v>
      </c>
    </row>
    <row r="10" spans="1:8">
      <c r="B10" s="46" t="s">
        <v>52</v>
      </c>
      <c r="C10" s="46" t="s">
        <v>53</v>
      </c>
      <c r="D10" s="46">
        <v>0</v>
      </c>
      <c r="E10" s="46">
        <v>-0.25000000000000011</v>
      </c>
      <c r="F10" s="46">
        <v>0</v>
      </c>
      <c r="G10" s="46">
        <v>0.25000000000000011</v>
      </c>
      <c r="H10" s="46">
        <v>1E+30</v>
      </c>
    </row>
    <row r="11" spans="1:8">
      <c r="B11" s="46" t="s">
        <v>54</v>
      </c>
      <c r="C11" s="46" t="s">
        <v>55</v>
      </c>
      <c r="D11" s="46">
        <v>0.125</v>
      </c>
      <c r="E11" s="46">
        <v>0</v>
      </c>
      <c r="F11" s="46">
        <v>0</v>
      </c>
      <c r="G11" s="46">
        <v>1.0000000000000004</v>
      </c>
      <c r="H11" s="46">
        <v>3</v>
      </c>
    </row>
    <row r="12" spans="1:8" ht="13.5" thickBot="1">
      <c r="B12" s="47" t="s">
        <v>56</v>
      </c>
      <c r="C12" s="47" t="s">
        <v>57</v>
      </c>
      <c r="D12" s="47">
        <v>2.3750000000000004</v>
      </c>
      <c r="E12" s="47">
        <v>0</v>
      </c>
      <c r="F12" s="47">
        <v>1</v>
      </c>
      <c r="G12" s="47">
        <v>1E+30</v>
      </c>
      <c r="H12" s="47">
        <v>1</v>
      </c>
    </row>
    <row r="14" spans="1:8" ht="13.5" thickBot="1">
      <c r="A14" t="s">
        <v>0</v>
      </c>
    </row>
    <row r="15" spans="1:8">
      <c r="B15" s="48"/>
      <c r="C15" s="48"/>
      <c r="D15" s="48" t="s">
        <v>44</v>
      </c>
      <c r="E15" s="48" t="s">
        <v>47</v>
      </c>
      <c r="F15" s="48" t="s">
        <v>37</v>
      </c>
      <c r="G15" s="48" t="s">
        <v>35</v>
      </c>
      <c r="H15" s="48" t="s">
        <v>35</v>
      </c>
    </row>
    <row r="16" spans="1:8" ht="13.5" thickBot="1">
      <c r="B16" s="49" t="s">
        <v>42</v>
      </c>
      <c r="C16" s="49" t="s">
        <v>43</v>
      </c>
      <c r="D16" s="49" t="s">
        <v>32</v>
      </c>
      <c r="E16" s="49" t="s">
        <v>48</v>
      </c>
      <c r="F16" s="49" t="s">
        <v>49</v>
      </c>
      <c r="G16" s="49" t="s">
        <v>4</v>
      </c>
      <c r="H16" s="49" t="s">
        <v>36</v>
      </c>
    </row>
    <row r="17" spans="2:8">
      <c r="B17" s="46" t="s">
        <v>58</v>
      </c>
      <c r="C17" s="46" t="s">
        <v>59</v>
      </c>
      <c r="D17" s="46">
        <v>1.7499999999999996</v>
      </c>
      <c r="E17" s="46">
        <v>0</v>
      </c>
      <c r="F17" s="46">
        <v>0</v>
      </c>
      <c r="G17" s="46">
        <v>1.75</v>
      </c>
      <c r="H17" s="46">
        <v>1E+30</v>
      </c>
    </row>
    <row r="18" spans="2:8">
      <c r="B18" s="46" t="s">
        <v>60</v>
      </c>
      <c r="C18" s="46" t="s">
        <v>61</v>
      </c>
      <c r="D18" s="46">
        <v>0</v>
      </c>
      <c r="E18" s="46">
        <v>-0.375</v>
      </c>
      <c r="F18" s="46">
        <v>0</v>
      </c>
      <c r="G18" s="46">
        <v>1</v>
      </c>
      <c r="H18" s="46">
        <v>7</v>
      </c>
    </row>
    <row r="19" spans="2:8">
      <c r="B19" s="46" t="s">
        <v>62</v>
      </c>
      <c r="C19" s="46" t="s">
        <v>63</v>
      </c>
      <c r="D19" s="46">
        <v>0</v>
      </c>
      <c r="E19" s="46">
        <v>-0.62500000000000011</v>
      </c>
      <c r="F19" s="46">
        <v>0</v>
      </c>
      <c r="G19" s="46">
        <v>3.8</v>
      </c>
      <c r="H19" s="46">
        <v>1.0000000000000002</v>
      </c>
    </row>
    <row r="20" spans="2:8" ht="13.5" thickBot="1">
      <c r="B20" s="47" t="s">
        <v>64</v>
      </c>
      <c r="C20" s="47" t="s">
        <v>65</v>
      </c>
      <c r="D20" s="47">
        <v>1</v>
      </c>
      <c r="E20" s="47">
        <v>2.3750000000000004</v>
      </c>
      <c r="F20" s="47">
        <v>1</v>
      </c>
      <c r="G20" s="47">
        <v>1E+30</v>
      </c>
      <c r="H20" s="4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25"/>
  <sheetViews>
    <sheetView tabSelected="1" workbookViewId="0"/>
  </sheetViews>
  <sheetFormatPr defaultColWidth="11.42578125" defaultRowHeight="15.75"/>
  <cols>
    <col min="1" max="1" width="27.5703125" style="2" customWidth="1"/>
    <col min="2" max="5" width="13.42578125" style="2" customWidth="1"/>
    <col min="6" max="16384" width="11.42578125" style="2"/>
  </cols>
  <sheetData>
    <row r="1" spans="1:9" ht="18.75">
      <c r="A1" s="1" t="s">
        <v>30</v>
      </c>
    </row>
    <row r="2" spans="1:9">
      <c r="A2" s="3"/>
    </row>
    <row r="3" spans="1:9" ht="16.5" thickBot="1">
      <c r="A3" s="6"/>
      <c r="B3" s="43" t="s">
        <v>3</v>
      </c>
      <c r="C3" s="43"/>
      <c r="D3" s="43"/>
      <c r="E3" s="8"/>
    </row>
    <row r="4" spans="1:9">
      <c r="A4" s="6"/>
      <c r="B4" s="9" t="s">
        <v>4</v>
      </c>
      <c r="C4" s="10" t="s">
        <v>5</v>
      </c>
      <c r="D4" s="11" t="s">
        <v>6</v>
      </c>
      <c r="E4" s="8"/>
      <c r="I4" s="5"/>
    </row>
    <row r="5" spans="1:9">
      <c r="A5" s="6"/>
      <c r="B5" s="12" t="s">
        <v>7</v>
      </c>
      <c r="C5" s="13" t="s">
        <v>8</v>
      </c>
      <c r="D5" s="14" t="s">
        <v>9</v>
      </c>
      <c r="E5" s="8"/>
    </row>
    <row r="6" spans="1:9" ht="16.5" thickBot="1">
      <c r="A6" s="31" t="s">
        <v>10</v>
      </c>
      <c r="B6" s="27" t="s">
        <v>11</v>
      </c>
      <c r="C6" s="28" t="s">
        <v>12</v>
      </c>
      <c r="D6" s="29" t="s">
        <v>13</v>
      </c>
      <c r="E6" s="8"/>
    </row>
    <row r="7" spans="1:9">
      <c r="A7" s="15" t="s">
        <v>14</v>
      </c>
      <c r="B7" s="16">
        <v>4</v>
      </c>
      <c r="C7" s="17">
        <v>3</v>
      </c>
      <c r="D7" s="18">
        <v>2</v>
      </c>
      <c r="E7" s="8"/>
    </row>
    <row r="8" spans="1:9">
      <c r="A8" s="19" t="s">
        <v>15</v>
      </c>
      <c r="B8" s="20">
        <v>-1</v>
      </c>
      <c r="C8" s="21">
        <v>4</v>
      </c>
      <c r="D8" s="22">
        <v>1</v>
      </c>
      <c r="E8" s="8"/>
    </row>
    <row r="9" spans="1:9" ht="16.5" thickBot="1">
      <c r="A9" s="30" t="s">
        <v>16</v>
      </c>
      <c r="B9" s="23">
        <v>5</v>
      </c>
      <c r="C9" s="24">
        <v>-2</v>
      </c>
      <c r="D9" s="25">
        <v>5</v>
      </c>
      <c r="E9" s="8"/>
    </row>
    <row r="10" spans="1:9">
      <c r="A10" s="7"/>
      <c r="B10" s="26"/>
      <c r="C10" s="21"/>
      <c r="D10" s="21"/>
      <c r="E10" s="21"/>
      <c r="F10" s="8"/>
    </row>
    <row r="11" spans="1:9">
      <c r="A11" s="7"/>
      <c r="B11" s="26"/>
      <c r="C11" s="21"/>
      <c r="D11" s="21"/>
      <c r="E11" s="21"/>
      <c r="F11" s="8"/>
    </row>
    <row r="12" spans="1:9" ht="18.75">
      <c r="A12" s="1" t="s">
        <v>2</v>
      </c>
    </row>
    <row r="13" spans="1:9">
      <c r="A13" s="3"/>
    </row>
    <row r="14" spans="1:9">
      <c r="B14" s="44" t="s">
        <v>1</v>
      </c>
      <c r="C14" s="44"/>
      <c r="D14" s="44"/>
      <c r="E14" s="44"/>
    </row>
    <row r="15" spans="1:9" ht="16.5" thickBot="1">
      <c r="B15" s="33" t="s">
        <v>20</v>
      </c>
      <c r="C15" s="33" t="s">
        <v>21</v>
      </c>
      <c r="D15" s="33" t="s">
        <v>22</v>
      </c>
      <c r="E15" s="33" t="s">
        <v>19</v>
      </c>
    </row>
    <row r="16" spans="1:9" ht="16.5" thickBot="1">
      <c r="A16" s="3" t="s">
        <v>18</v>
      </c>
      <c r="B16" s="35">
        <v>0.875</v>
      </c>
      <c r="C16" s="39">
        <v>0</v>
      </c>
      <c r="D16" s="39">
        <v>0.125</v>
      </c>
      <c r="E16" s="40">
        <v>2.3750000000000004</v>
      </c>
    </row>
    <row r="17" spans="1:4">
      <c r="B17" s="4"/>
      <c r="D17" s="4"/>
    </row>
    <row r="18" spans="1:4">
      <c r="A18" s="3" t="s">
        <v>17</v>
      </c>
      <c r="B18" s="36">
        <f>E16</f>
        <v>2.3750000000000004</v>
      </c>
      <c r="D18" s="4"/>
    </row>
    <row r="19" spans="1:4">
      <c r="B19" s="4"/>
      <c r="D19" s="4"/>
    </row>
    <row r="20" spans="1:4" ht="31.5">
      <c r="A20" s="3" t="s">
        <v>0</v>
      </c>
      <c r="B20" s="37" t="s">
        <v>24</v>
      </c>
      <c r="D20" s="37" t="s">
        <v>25</v>
      </c>
    </row>
    <row r="21" spans="1:4">
      <c r="A21" s="32" t="s">
        <v>27</v>
      </c>
      <c r="B21" s="38">
        <f>B7*B16+B8*C16+B9*D16-E16</f>
        <v>1.7499999999999996</v>
      </c>
      <c r="C21" s="4" t="s">
        <v>23</v>
      </c>
      <c r="D21" s="38">
        <v>0</v>
      </c>
    </row>
    <row r="22" spans="1:4">
      <c r="A22" s="2" t="s">
        <v>26</v>
      </c>
      <c r="B22" s="42">
        <f>C7*B16+C8*C16+C9*D16-E16</f>
        <v>0</v>
      </c>
      <c r="C22" s="4" t="s">
        <v>23</v>
      </c>
      <c r="D22" s="38">
        <v>0</v>
      </c>
    </row>
    <row r="23" spans="1:4">
      <c r="A23" s="2" t="s">
        <v>28</v>
      </c>
      <c r="B23" s="42">
        <f>D7*B16+D8*C16+D9*D16-E16</f>
        <v>0</v>
      </c>
      <c r="C23" s="4" t="s">
        <v>23</v>
      </c>
      <c r="D23" s="38">
        <v>0</v>
      </c>
    </row>
    <row r="24" spans="1:4">
      <c r="A24" s="2" t="s">
        <v>29</v>
      </c>
      <c r="B24" s="41">
        <f>B16+C16+D16</f>
        <v>1</v>
      </c>
      <c r="C24" s="34" t="s">
        <v>31</v>
      </c>
      <c r="D24" s="41">
        <v>1</v>
      </c>
    </row>
    <row r="25" spans="1:4">
      <c r="B25" s="4"/>
      <c r="D25" s="4"/>
    </row>
  </sheetData>
  <mergeCells count="2">
    <mergeCell ref="B3:D3"/>
    <mergeCell ref="B14:E14"/>
  </mergeCells>
  <phoneticPr fontId="0" type="noConversion"/>
  <printOptions headings="1" gridLines="1" gridLinesSet="0"/>
  <pageMargins left="0.75" right="0.75" top="1" bottom="1" header="0.5" footer="0.5"/>
  <pageSetup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Sensitivity Report 1</vt:lpstr>
      <vt:lpstr>Solution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A. Williams</dc:creator>
  <cp:lastModifiedBy>CoB</cp:lastModifiedBy>
  <cp:lastPrinted>1997-04-07T14:47:25Z</cp:lastPrinted>
  <dcterms:created xsi:type="dcterms:W3CDTF">1997-03-03T11:32:51Z</dcterms:created>
  <dcterms:modified xsi:type="dcterms:W3CDTF">2010-07-25T03:35:31Z</dcterms:modified>
</cp:coreProperties>
</file>