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Qatar Embassies in World Cup Countries/"/>
    </mc:Choice>
  </mc:AlternateContent>
  <xr:revisionPtr revIDLastSave="0" documentId="8_{5499B0B8-9F45-AA4D-A97A-5CB0BACBAB41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A14" i="1"/>
  <c r="J13" i="1"/>
  <c r="I13" i="1"/>
  <c r="H13" i="1"/>
  <c r="A13" i="1"/>
  <c r="J12" i="1"/>
  <c r="I12" i="1"/>
  <c r="H12" i="1"/>
  <c r="A12" i="1"/>
  <c r="J11" i="1"/>
  <c r="I11" i="1"/>
  <c r="H11" i="1"/>
  <c r="A11" i="1"/>
  <c r="J10" i="1"/>
  <c r="I10" i="1"/>
  <c r="H10" i="1"/>
  <c r="A10" i="1"/>
  <c r="J9" i="1"/>
  <c r="I9" i="1"/>
  <c r="H9" i="1"/>
  <c r="A9" i="1"/>
  <c r="J8" i="1"/>
  <c r="I8" i="1"/>
  <c r="H8" i="1"/>
  <c r="A8" i="1"/>
  <c r="J7" i="1"/>
  <c r="I7" i="1"/>
  <c r="H7" i="1"/>
  <c r="A7" i="1"/>
  <c r="J6" i="1"/>
  <c r="I6" i="1"/>
  <c r="H6" i="1"/>
  <c r="A6" i="1"/>
  <c r="J5" i="1"/>
  <c r="I5" i="1"/>
  <c r="H5" i="1"/>
  <c r="A5" i="1"/>
  <c r="J4" i="1"/>
  <c r="I4" i="1"/>
  <c r="H4" i="1"/>
  <c r="A4" i="1"/>
  <c r="J3" i="1"/>
  <c r="I3" i="1"/>
  <c r="H3" i="1"/>
  <c r="A3" i="1"/>
  <c r="J2" i="1"/>
  <c r="I2" i="1"/>
  <c r="H2" i="1"/>
  <c r="A2" i="1"/>
</calcChain>
</file>

<file path=xl/sharedStrings.xml><?xml version="1.0" encoding="utf-8"?>
<sst xmlns="http://schemas.openxmlformats.org/spreadsheetml/2006/main" count="41" uniqueCount="29">
  <si>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</si>
  <si>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</si>
  <si>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</si>
  <si>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</si>
  <si>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</si>
  <si>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</si>
  <si>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</si>
  <si>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</si>
  <si>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</si>
  <si>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</si>
  <si>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</si>
  <si>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</si>
  <si>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</si>
  <si>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</si>
  <si>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</si>
  <si>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ZagrebEmbqatar</t>
  </si>
  <si>
    <t>https://t.co/0WqApD0PZn</t>
  </si>
  <si>
    <t>https://t.co/OX7SUtL9qG</t>
  </si>
  <si>
    <t>https://t.co/pUMAq29yyR</t>
  </si>
  <si>
    <t>https://t.co/cXbHymsssg</t>
  </si>
  <si>
    <t>https://t.co/tdqXxQVDVo</t>
  </si>
  <si>
    <t>https://t.co/LTJG2iLNts</t>
  </si>
  <si>
    <t>https://t.co/gAtLGlgNUf</t>
  </si>
  <si>
    <t>بإمكان الزوار التقدم للحصول على بطاقة هيّا من خلال منصة هيّا أو تطبيق Haya to Qatar 2022، للمزيد من المعلومات اضغط هنا:               https://t.co/MfghvpTRu7 https://t.co/CsAZMW0bMy</t>
  </si>
  <si>
    <t>https://t.co/ZzT212DgNV</t>
  </si>
  <si>
    <t>https://t.co/wg8FOKQoov</t>
  </si>
  <si>
    <t>https://t.co/DIRexnzUvx</t>
  </si>
  <si>
    <t>https://t.co/mCCo6wHikH</t>
  </si>
  <si>
    <t>https://t.co/VyotF29bCM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</si>
</sst>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A15" sqref="A15:XFD201"/>
    </sheetView>
  </sheetViews>
  <sheetFormatPr baseColWidth="10" defaultColWidth="8.83203125" defaultRowHeight="15" x14ac:dyDescent="0.2"/>
  <cols>
    <col min="3" max="3" width="30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HYPERLINK("http://www.twitter.com/banuakdenizli/status/1608449987561590785", "1608449987561590785")</f>
        <v>1608449987561590785</v>
      </c>
      <c r="B2" t="s">
        <v>15</v>
      </c>
      <c r="C2" s="2">
        <v>44924.547858796293</v>
      </c>
      <c r="D2">
        <v>0</v>
      </c>
      <c r="E2">
        <v>0</v>
      </c>
      <c r="G2" t="s">
        <v>16</v>
      </c>
      <c r="H2" t="str">
        <f>HYPERLINK("http://pbs.twimg.com/media/FlJctSaWAAE6vyh.jpg", "http://pbs.twimg.com/media/FlJctSaWAAE6vyh.jpg")</f>
        <v>http://pbs.twimg.com/media/FlJctSaWAAE6vyh.jpg</v>
      </c>
      <c r="I2" t="str">
        <f>HYPERLINK("http://pbs.twimg.com/media/FlJcuL-WQAAW_fg.jpg", "http://pbs.twimg.com/media/FlJcuL-WQAAW_fg.jpg")</f>
        <v>http://pbs.twimg.com/media/FlJcuL-WQAAW_fg.jpg</v>
      </c>
      <c r="J2" t="str">
        <f>HYPERLINK("http://pbs.twimg.com/media/FlJcu-SWQAAUKjJ.jpg", "http://pbs.twimg.com/media/FlJcu-SWQAAUKjJ.jpg")</f>
        <v>http://pbs.twimg.com/media/FlJcu-SWQAAUKjJ.jpg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HYPERLINK("http://www.twitter.com/banuakdenizli/status/1608449712994099202", "1608449712994099202")</f>
        <v>1608449712994099202</v>
      </c>
      <c r="B3" t="s">
        <v>15</v>
      </c>
      <c r="C3" s="2">
        <v>44924.547094907408</v>
      </c>
      <c r="D3">
        <v>0</v>
      </c>
      <c r="E3">
        <v>0</v>
      </c>
      <c r="G3" t="s">
        <v>17</v>
      </c>
      <c r="H3" t="str">
        <f>HYPERLINK("http://pbs.twimg.com/media/FlJccQmXoAAzN-U.jpg", "http://pbs.twimg.com/media/FlJccQmXoAAzN-U.jpg")</f>
        <v>http://pbs.twimg.com/media/FlJccQmXoAAzN-U.jpg</v>
      </c>
      <c r="I3" t="str">
        <f>HYPERLINK("http://pbs.twimg.com/media/FlJcd-1WYAIMaWd.jpg", "http://pbs.twimg.com/media/FlJcd-1WYAIMaWd.jpg")</f>
        <v>http://pbs.twimg.com/media/FlJcd-1WYAIMaWd.jpg</v>
      </c>
      <c r="J3" t="str">
        <f>HYPERLINK("http://pbs.twimg.com/media/FlJcfA8XgAId6-V.jpg", "http://pbs.twimg.com/media/FlJcfA8XgAId6-V.jpg")</f>
        <v>http://pbs.twimg.com/media/FlJcfA8XgAId6-V.jpg</v>
      </c>
      <c r="L3">
        <v>0</v>
      </c>
      <c r="M3">
        <v>0</v>
      </c>
      <c r="N3">
        <v>1</v>
      </c>
      <c r="O3">
        <v>0</v>
      </c>
    </row>
    <row r="4" spans="1:15" x14ac:dyDescent="0.2">
      <c r="A4" s="1" t="str">
        <f>HYPERLINK("http://www.twitter.com/banuakdenizli/status/1605922790351183878", "1605922790351183878")</f>
        <v>1605922790351183878</v>
      </c>
      <c r="B4" t="s">
        <v>15</v>
      </c>
      <c r="C4" s="2">
        <v>44917.574120370373</v>
      </c>
      <c r="D4">
        <v>2</v>
      </c>
      <c r="E4">
        <v>0</v>
      </c>
      <c r="G4" t="s">
        <v>18</v>
      </c>
      <c r="H4" t="str">
        <f>HYPERLINK("http://pbs.twimg.com/media/FkliOiXX0AESp3G.jpg", "http://pbs.twimg.com/media/FkliOiXX0AESp3G.jpg")</f>
        <v>http://pbs.twimg.com/media/FkliOiXX0AESp3G.jpg</v>
      </c>
      <c r="I4" t="str">
        <f>HYPERLINK("http://pbs.twimg.com/media/FkliQQNWAAMyJ52.jpg", "http://pbs.twimg.com/media/FkliQQNWAAMyJ52.jpg")</f>
        <v>http://pbs.twimg.com/media/FkliQQNWAAMyJ52.jpg</v>
      </c>
      <c r="J4" t="str">
        <f>HYPERLINK("http://pbs.twimg.com/media/FkliQ9-XEAQ7vFx.jpg", "http://pbs.twimg.com/media/FkliQ9-XEAQ7vFx.jpg")</f>
        <v>http://pbs.twimg.com/media/FkliQ9-XEAQ7vFx.jpg</v>
      </c>
      <c r="L4">
        <v>0</v>
      </c>
      <c r="M4">
        <v>0</v>
      </c>
      <c r="N4">
        <v>1</v>
      </c>
      <c r="O4">
        <v>0</v>
      </c>
    </row>
    <row r="5" spans="1:15" x14ac:dyDescent="0.2">
      <c r="A5" s="1" t="str">
        <f>HYPERLINK("http://www.twitter.com/banuakdenizli/status/1605561038623035392", "1605561038623035392")</f>
        <v>1605561038623035392</v>
      </c>
      <c r="B5" t="s">
        <v>15</v>
      </c>
      <c r="C5" s="2">
        <v>44916.575879629629</v>
      </c>
      <c r="D5">
        <v>0</v>
      </c>
      <c r="E5">
        <v>0</v>
      </c>
      <c r="G5" t="s">
        <v>19</v>
      </c>
      <c r="H5" t="str">
        <f>HYPERLINK("http://pbs.twimg.com/media/FkgZOVqX0AE3Tfb.jpg", "http://pbs.twimg.com/media/FkgZOVqX0AE3Tfb.jpg")</f>
        <v>http://pbs.twimg.com/media/FkgZOVqX0AE3Tfb.jpg</v>
      </c>
      <c r="I5" t="str">
        <f>HYPERLINK("http://pbs.twimg.com/media/FkgZPVdWQAMaRF3.jpg", "http://pbs.twimg.com/media/FkgZPVdWQAMaRF3.jpg")</f>
        <v>http://pbs.twimg.com/media/FkgZPVdWQAMaRF3.jpg</v>
      </c>
      <c r="J5" t="str">
        <f>HYPERLINK("http://pbs.twimg.com/media/FkgZQMMWAAAhgez.jpg", "http://pbs.twimg.com/media/FkgZQMMWAAAhgez.jpg")</f>
        <v>http://pbs.twimg.com/media/FkgZQMMWAAAhgez.jpg</v>
      </c>
      <c r="L5">
        <v>0</v>
      </c>
      <c r="M5">
        <v>0</v>
      </c>
      <c r="N5">
        <v>1</v>
      </c>
      <c r="O5">
        <v>0</v>
      </c>
    </row>
    <row r="6" spans="1:15" x14ac:dyDescent="0.2">
      <c r="A6" s="1" t="str">
        <f>HYPERLINK("http://www.twitter.com/banuakdenizli/status/1605560918795960320", "1605560918795960320")</f>
        <v>1605560918795960320</v>
      </c>
      <c r="B6" t="s">
        <v>15</v>
      </c>
      <c r="C6" s="2">
        <v>44916.575543981482</v>
      </c>
      <c r="D6">
        <v>0</v>
      </c>
      <c r="E6">
        <v>0</v>
      </c>
      <c r="G6" t="s">
        <v>20</v>
      </c>
      <c r="H6" t="str">
        <f>HYPERLINK("http://pbs.twimg.com/media/FkgZHSGXEAE5J6v.jpg", "http://pbs.twimg.com/media/FkgZHSGXEAE5J6v.jpg")</f>
        <v>http://pbs.twimg.com/media/FkgZHSGXEAE5J6v.jpg</v>
      </c>
      <c r="I6" t="str">
        <f>HYPERLINK("http://pbs.twimg.com/media/FkgZIM8XwAAmMtp.jpg", "http://pbs.twimg.com/media/FkgZIM8XwAAmMtp.jpg")</f>
        <v>http://pbs.twimg.com/media/FkgZIM8XwAAmMtp.jpg</v>
      </c>
      <c r="J6" t="str">
        <f>HYPERLINK("http://pbs.twimg.com/media/FkgZJMhXEAE7ZmM.jpg", "http://pbs.twimg.com/media/FkgZJMhXEAE7ZmM.jpg")</f>
        <v>http://pbs.twimg.com/media/FkgZJMhXEAE7ZmM.jpg</v>
      </c>
      <c r="L6">
        <v>0</v>
      </c>
      <c r="M6">
        <v>0</v>
      </c>
      <c r="N6">
        <v>1</v>
      </c>
      <c r="O6">
        <v>0</v>
      </c>
    </row>
    <row r="7" spans="1:15" x14ac:dyDescent="0.2">
      <c r="A7" s="1" t="str">
        <f>HYPERLINK("http://www.twitter.com/banuakdenizli/status/1605560815452446720", "1605560815452446720")</f>
        <v>1605560815452446720</v>
      </c>
      <c r="B7" t="s">
        <v>15</v>
      </c>
      <c r="C7" s="2">
        <v>44916.575254629628</v>
      </c>
      <c r="D7">
        <v>0</v>
      </c>
      <c r="E7">
        <v>0</v>
      </c>
      <c r="G7" t="s">
        <v>21</v>
      </c>
      <c r="H7" t="str">
        <f>HYPERLINK("http://pbs.twimg.com/media/FkgY-7QWYAMHtSW.jpg", "http://pbs.twimg.com/media/FkgY-7QWYAMHtSW.jpg")</f>
        <v>http://pbs.twimg.com/media/FkgY-7QWYAMHtSW.jpg</v>
      </c>
      <c r="I7" t="str">
        <f>HYPERLINK("http://pbs.twimg.com/media/FkgY_xWXEAAxn8s.jpg", "http://pbs.twimg.com/media/FkgY_xWXEAAxn8s.jpg")</f>
        <v>http://pbs.twimg.com/media/FkgY_xWXEAAxn8s.jpg</v>
      </c>
      <c r="J7" t="str">
        <f>HYPERLINK("http://pbs.twimg.com/media/FkgZAnfXwAEQ10f.jpg", "http://pbs.twimg.com/media/FkgZAnfXwAEQ10f.jpg")</f>
        <v>http://pbs.twimg.com/media/FkgZAnfXwAEQ10f.jpg</v>
      </c>
      <c r="L7">
        <v>0</v>
      </c>
      <c r="M7">
        <v>0</v>
      </c>
      <c r="N7">
        <v>1</v>
      </c>
      <c r="O7">
        <v>0</v>
      </c>
    </row>
    <row r="8" spans="1:15" x14ac:dyDescent="0.2">
      <c r="A8" s="1" t="str">
        <f>HYPERLINK("http://www.twitter.com/banuakdenizli/status/1600479030368575488", "1600479030368575488")</f>
        <v>1600479030368575488</v>
      </c>
      <c r="B8" t="s">
        <v>15</v>
      </c>
      <c r="C8" s="2">
        <v>44902.552199074067</v>
      </c>
      <c r="D8">
        <v>0</v>
      </c>
      <c r="E8">
        <v>0</v>
      </c>
      <c r="G8" t="s">
        <v>22</v>
      </c>
      <c r="H8" t="str">
        <f>HYPERLINK("http://pbs.twimg.com/media/FjYLKbBXwAUk6RP.jpg", "http://pbs.twimg.com/media/FjYLKbBXwAUk6RP.jpg")</f>
        <v>http://pbs.twimg.com/media/FjYLKbBXwAUk6RP.jpg</v>
      </c>
      <c r="I8" t="str">
        <f>HYPERLINK("http://pbs.twimg.com/media/FjYLLNpWQAEgyQ5.jpg", "http://pbs.twimg.com/media/FjYLLNpWQAEgyQ5.jpg")</f>
        <v>http://pbs.twimg.com/media/FjYLLNpWQAEgyQ5.jpg</v>
      </c>
      <c r="J8" t="str">
        <f>HYPERLINK("http://pbs.twimg.com/media/FjYLMHOWIAE0G_N.jpg", "http://pbs.twimg.com/media/FjYLMHOWIAE0G_N.jpg")</f>
        <v>http://pbs.twimg.com/media/FjYLMHOWIAE0G_N.jpg</v>
      </c>
      <c r="L8">
        <v>0</v>
      </c>
      <c r="M8">
        <v>0</v>
      </c>
      <c r="N8">
        <v>1</v>
      </c>
      <c r="O8">
        <v>0</v>
      </c>
    </row>
    <row r="9" spans="1:15" x14ac:dyDescent="0.2">
      <c r="A9" s="1" t="str">
        <f>HYPERLINK("http://www.twitter.com/banuakdenizli/status/1592135837852270592", "1592135837852270592")</f>
        <v>1592135837852270592</v>
      </c>
      <c r="B9" t="s">
        <v>15</v>
      </c>
      <c r="C9" s="2">
        <v>44879.529374999998</v>
      </c>
      <c r="D9">
        <v>2</v>
      </c>
      <c r="E9">
        <v>1</v>
      </c>
      <c r="G9" t="s">
        <v>23</v>
      </c>
      <c r="H9" t="str">
        <f>HYPERLINK("http://pbs.twimg.com/media/FhhmUwmWAAA1zx1.jpg", "http://pbs.twimg.com/media/FhhmUwmWAAA1zx1.jpg")</f>
        <v>http://pbs.twimg.com/media/FhhmUwmWAAA1zx1.jpg</v>
      </c>
      <c r="I9" t="str">
        <f>HYPERLINK("http://pbs.twimg.com/media/FhhmVmnXwAYPFyT.jpg", "http://pbs.twimg.com/media/FhhmVmnXwAYPFyT.jpg")</f>
        <v>http://pbs.twimg.com/media/FhhmVmnXwAYPFyT.jpg</v>
      </c>
      <c r="J9" t="str">
        <f>HYPERLINK("http://pbs.twimg.com/media/FhhmWXwXkAApInH.jpg", "http://pbs.twimg.com/media/FhhmWXwXkAApInH.jpg")</f>
        <v>http://pbs.twimg.com/media/FhhmWXwXkAApInH.jpg</v>
      </c>
      <c r="L9">
        <v>0</v>
      </c>
      <c r="M9">
        <v>0</v>
      </c>
      <c r="N9">
        <v>1</v>
      </c>
      <c r="O9">
        <v>0</v>
      </c>
    </row>
    <row r="10" spans="1:15" x14ac:dyDescent="0.2">
      <c r="A10" s="1" t="str">
        <f>HYPERLINK("http://www.twitter.com/banuakdenizli/status/1591056174694436864", "1591056174694436864")</f>
        <v>1591056174694436864</v>
      </c>
      <c r="B10" t="s">
        <v>15</v>
      </c>
      <c r="C10" s="2">
        <v>44876.550081018519</v>
      </c>
      <c r="D10">
        <v>0</v>
      </c>
      <c r="E10">
        <v>0</v>
      </c>
      <c r="G10" t="s">
        <v>24</v>
      </c>
      <c r="H10" t="str">
        <f>HYPERLINK("http://pbs.twimg.com/media/FhSRFaBXEAAncat.jpg", "http://pbs.twimg.com/media/FhSRFaBXEAAncat.jpg")</f>
        <v>http://pbs.twimg.com/media/FhSRFaBXEAAncat.jpg</v>
      </c>
      <c r="I10" t="str">
        <f>HYPERLINK("http://pbs.twimg.com/media/FhSRGWUWYAQXnqe.jpg", "http://pbs.twimg.com/media/FhSRGWUWYAQXnqe.jpg")</f>
        <v>http://pbs.twimg.com/media/FhSRGWUWYAQXnqe.jpg</v>
      </c>
      <c r="J10" t="str">
        <f>HYPERLINK("http://pbs.twimg.com/media/FhSRJKcXEAEXY8u.jpg", "http://pbs.twimg.com/media/FhSRJKcXEAEXY8u.jpg")</f>
        <v>http://pbs.twimg.com/media/FhSRJKcXEAEXY8u.jpg</v>
      </c>
      <c r="L10">
        <v>0</v>
      </c>
      <c r="M10">
        <v>0</v>
      </c>
      <c r="N10">
        <v>1</v>
      </c>
      <c r="O10">
        <v>0</v>
      </c>
    </row>
    <row r="11" spans="1:15" x14ac:dyDescent="0.2">
      <c r="A11" s="1" t="str">
        <f>HYPERLINK("http://www.twitter.com/banuakdenizli/status/1590297693821472771", "1590297693821472771")</f>
        <v>1590297693821472771</v>
      </c>
      <c r="B11" t="s">
        <v>15</v>
      </c>
      <c r="C11" s="2">
        <v>44874.457071759258</v>
      </c>
      <c r="D11">
        <v>1</v>
      </c>
      <c r="E11">
        <v>1</v>
      </c>
      <c r="G11" t="s">
        <v>25</v>
      </c>
      <c r="H11" t="str">
        <f>HYPERLINK("http://pbs.twimg.com/media/FhHfSt4XEAIIQTV.jpg", "http://pbs.twimg.com/media/FhHfSt4XEAIIQTV.jpg")</f>
        <v>http://pbs.twimg.com/media/FhHfSt4XEAIIQTV.jpg</v>
      </c>
      <c r="I11" t="str">
        <f>HYPERLINK("http://pbs.twimg.com/media/FhHfTjtXkAA4koV.jpg", "http://pbs.twimg.com/media/FhHfTjtXkAA4koV.jpg")</f>
        <v>http://pbs.twimg.com/media/FhHfTjtXkAA4koV.jpg</v>
      </c>
      <c r="J11" t="str">
        <f>HYPERLINK("http://pbs.twimg.com/media/FhHfUckWYAAIKdu.jpg", "http://pbs.twimg.com/media/FhHfUckWYAAIKdu.jpg")</f>
        <v>http://pbs.twimg.com/media/FhHfUckWYAAIKdu.jpg</v>
      </c>
      <c r="L11">
        <v>0</v>
      </c>
      <c r="M11">
        <v>0</v>
      </c>
      <c r="N11">
        <v>1</v>
      </c>
      <c r="O11">
        <v>0</v>
      </c>
    </row>
    <row r="12" spans="1:15" x14ac:dyDescent="0.2">
      <c r="A12" s="1" t="str">
        <f>HYPERLINK("http://www.twitter.com/banuakdenizli/status/1585971838563553281", "1585971838563553281")</f>
        <v>1585971838563553281</v>
      </c>
      <c r="B12" t="s">
        <v>15</v>
      </c>
      <c r="C12" s="2">
        <v>44862.519976851851</v>
      </c>
      <c r="D12">
        <v>0</v>
      </c>
      <c r="E12">
        <v>1</v>
      </c>
      <c r="G12" t="s">
        <v>26</v>
      </c>
      <c r="H12" t="str">
        <f>HYPERLINK("http://pbs.twimg.com/media/FgKA5yAXEAEY8bK.jpg", "http://pbs.twimg.com/media/FgKA5yAXEAEY8bK.jpg")</f>
        <v>http://pbs.twimg.com/media/FgKA5yAXEAEY8bK.jpg</v>
      </c>
      <c r="I12" t="str">
        <f>HYPERLINK("http://pbs.twimg.com/media/FgKA6s6XwAEXKsw.jpg", "http://pbs.twimg.com/media/FgKA6s6XwAEXKsw.jpg")</f>
        <v>http://pbs.twimg.com/media/FgKA6s6XwAEXKsw.jpg</v>
      </c>
      <c r="J12" t="str">
        <f>HYPERLINK("http://pbs.twimg.com/media/FgKA-cYXgAEbdC_.jpg", "http://pbs.twimg.com/media/FgKA-cYXgAEbdC_.jpg")</f>
        <v>http://pbs.twimg.com/media/FgKA-cYXgAEbdC_.jpg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s="1" t="str">
        <f>HYPERLINK("http://www.twitter.com/banuakdenizli/status/1584836902888562690", "1584836902888562690")</f>
        <v>1584836902888562690</v>
      </c>
      <c r="B13" t="s">
        <v>15</v>
      </c>
      <c r="C13" s="2">
        <v>44859.388159722221</v>
      </c>
      <c r="D13">
        <v>0</v>
      </c>
      <c r="E13">
        <v>0</v>
      </c>
      <c r="G13" t="s">
        <v>27</v>
      </c>
      <c r="H13" t="str">
        <f>HYPERLINK("http://pbs.twimg.com/media/Ff54uagXkAAJDo3.jpg", "http://pbs.twimg.com/media/Ff54uagXkAAJDo3.jpg")</f>
        <v>http://pbs.twimg.com/media/Ff54uagXkAAJDo3.jpg</v>
      </c>
      <c r="I13" t="str">
        <f>HYPERLINK("http://pbs.twimg.com/media/Ff54vlTXkAoGhg6.jpg", "http://pbs.twimg.com/media/Ff54vlTXkAoGhg6.jpg")</f>
        <v>http://pbs.twimg.com/media/Ff54vlTXkAoGhg6.jpg</v>
      </c>
      <c r="J13" t="str">
        <f>HYPERLINK("http://pbs.twimg.com/media/Ff54wbTX0AUEBMp.jpg", "http://pbs.twimg.com/media/Ff54wbTX0AUEBMp.jpg")</f>
        <v>http://pbs.twimg.com/media/Ff54wbTX0AUEBMp.jpg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s="1" t="str">
        <f>HYPERLINK("http://www.twitter.com/banuakdenizli/status/1578326698453438464", "1578326698453438464")</f>
        <v>1578326698453438464</v>
      </c>
      <c r="B14" t="s">
        <v>15</v>
      </c>
      <c r="C14" s="2">
        <v>44841.423414351862</v>
      </c>
      <c r="D14">
        <v>0</v>
      </c>
      <c r="E14">
        <v>0</v>
      </c>
      <c r="G14" t="s">
        <v>28</v>
      </c>
      <c r="H14" t="str">
        <f>HYPERLINK("http://pbs.twimg.com/media/FedXt7BWIAAH_48.jpg", "http://pbs.twimg.com/media/FedXt7BWIAAH_48.jpg")</f>
        <v>http://pbs.twimg.com/media/FedXt7BWIAAH_48.jpg</v>
      </c>
      <c r="I14" t="str">
        <f>HYPERLINK("http://pbs.twimg.com/media/FedXvOhWAAEPtwx.jpg", "http://pbs.twimg.com/media/FedXvOhWAAEPtwx.jpg")</f>
        <v>http://pbs.twimg.com/media/FedXvOhWAAEPtwx.jpg</v>
      </c>
      <c r="J14" t="str">
        <f>HYPERLINK("http://pbs.twimg.com/media/FedXwFTWAAAGjMW.jpg", "http://pbs.twimg.com/media/FedXwFTWAAAGjMW.jpg")</f>
        <v>http://pbs.twimg.com/media/FedXwFTWAAAGjMW.jpg</v>
      </c>
      <c r="L14">
        <v>0</v>
      </c>
      <c r="M14">
        <v>0</v>
      </c>
      <c r="N14">
        <v>1</v>
      </c>
      <c r="O14">
        <v>0</v>
      </c>
    </row>
    <row r="15" spans="1:15" x14ac:dyDescent="0.2">
      <c r="A15" s="1"/>
      <c r="C15" s="2"/>
    </row>
    <row r="16" spans="1:15" x14ac:dyDescent="0.2">
      <c r="A16" s="1"/>
      <c r="C16" s="2"/>
    </row>
    <row r="17" spans="1:3" x14ac:dyDescent="0.2">
      <c r="A17" s="1"/>
      <c r="C17" s="2"/>
    </row>
    <row r="18" spans="1:3" x14ac:dyDescent="0.2">
      <c r="A18" s="1"/>
      <c r="C18" s="2"/>
    </row>
    <row r="19" spans="1:3" x14ac:dyDescent="0.2">
      <c r="A19" s="1"/>
      <c r="C19" s="2"/>
    </row>
    <row r="20" spans="1:3" x14ac:dyDescent="0.2">
      <c r="A20" s="1"/>
      <c r="C20" s="2"/>
    </row>
    <row r="21" spans="1:3" x14ac:dyDescent="0.2">
      <c r="A21" s="1"/>
      <c r="C21" s="2"/>
    </row>
    <row r="22" spans="1:3" x14ac:dyDescent="0.2">
      <c r="A22" s="1"/>
      <c r="C22" s="2"/>
    </row>
    <row r="23" spans="1:3" x14ac:dyDescent="0.2">
      <c r="A23" s="1"/>
      <c r="C23" s="2"/>
    </row>
    <row r="24" spans="1:3" x14ac:dyDescent="0.2">
      <c r="A24" s="1"/>
      <c r="C24" s="2"/>
    </row>
    <row r="25" spans="1:3" x14ac:dyDescent="0.2">
      <c r="A25" s="1"/>
      <c r="C25" s="2"/>
    </row>
    <row r="26" spans="1:3" x14ac:dyDescent="0.2">
      <c r="A26" s="1"/>
      <c r="C26" s="2"/>
    </row>
    <row r="27" spans="1:3" x14ac:dyDescent="0.2">
      <c r="A27" s="1"/>
      <c r="C27" s="2"/>
    </row>
    <row r="28" spans="1:3" x14ac:dyDescent="0.2">
      <c r="A28" s="1"/>
      <c r="C28" s="2"/>
    </row>
    <row r="29" spans="1:3" x14ac:dyDescent="0.2">
      <c r="A29" s="1"/>
      <c r="C29" s="2"/>
    </row>
    <row r="30" spans="1:3" x14ac:dyDescent="0.2">
      <c r="A30" s="1"/>
      <c r="C30" s="2"/>
    </row>
    <row r="31" spans="1:3" x14ac:dyDescent="0.2">
      <c r="A31" s="1"/>
      <c r="C31" s="2"/>
    </row>
    <row r="32" spans="1:3" x14ac:dyDescent="0.2">
      <c r="A32" s="1"/>
      <c r="C32" s="2"/>
    </row>
    <row r="33" spans="1:3" x14ac:dyDescent="0.2">
      <c r="A33" s="1"/>
      <c r="C33" s="2"/>
    </row>
    <row r="34" spans="1:3" x14ac:dyDescent="0.2">
      <c r="A34" s="1"/>
      <c r="C34" s="2"/>
    </row>
    <row r="35" spans="1:3" x14ac:dyDescent="0.2">
      <c r="A35" s="1"/>
      <c r="C35" s="2"/>
    </row>
    <row r="36" spans="1:3" x14ac:dyDescent="0.2">
      <c r="A36" s="1"/>
      <c r="C36" s="2"/>
    </row>
    <row r="37" spans="1:3" x14ac:dyDescent="0.2">
      <c r="A37" s="1"/>
      <c r="C37" s="2"/>
    </row>
    <row r="38" spans="1:3" x14ac:dyDescent="0.2">
      <c r="A38" s="1"/>
      <c r="C38" s="2"/>
    </row>
    <row r="39" spans="1:3" x14ac:dyDescent="0.2">
      <c r="A39" s="1"/>
      <c r="C39" s="2"/>
    </row>
    <row r="40" spans="1:3" x14ac:dyDescent="0.2">
      <c r="A40" s="1"/>
      <c r="C40" s="2"/>
    </row>
    <row r="41" spans="1:3" x14ac:dyDescent="0.2">
      <c r="A41" s="1"/>
      <c r="C41" s="2"/>
    </row>
    <row r="42" spans="1:3" x14ac:dyDescent="0.2">
      <c r="A42" s="1"/>
      <c r="C42" s="2"/>
    </row>
    <row r="43" spans="1:3" x14ac:dyDescent="0.2">
      <c r="A43" s="1"/>
      <c r="C43" s="2"/>
    </row>
    <row r="44" spans="1:3" x14ac:dyDescent="0.2">
      <c r="A44" s="1"/>
      <c r="C44" s="2"/>
    </row>
    <row r="45" spans="1:3" x14ac:dyDescent="0.2">
      <c r="A45" s="1"/>
      <c r="C45" s="2"/>
    </row>
    <row r="46" spans="1:3" x14ac:dyDescent="0.2">
      <c r="A46" s="1"/>
      <c r="C46" s="2"/>
    </row>
    <row r="47" spans="1:3" x14ac:dyDescent="0.2">
      <c r="A47" s="1"/>
      <c r="C47" s="2"/>
    </row>
    <row r="48" spans="1:3" x14ac:dyDescent="0.2">
      <c r="A48" s="1"/>
      <c r="C48" s="2"/>
    </row>
    <row r="49" spans="1:3" x14ac:dyDescent="0.2">
      <c r="A49" s="1"/>
      <c r="C49" s="2"/>
    </row>
    <row r="50" spans="1:3" x14ac:dyDescent="0.2">
      <c r="A50" s="1"/>
      <c r="C50" s="2"/>
    </row>
    <row r="51" spans="1:3" x14ac:dyDescent="0.2">
      <c r="A51" s="1"/>
      <c r="C51" s="2"/>
    </row>
    <row r="52" spans="1:3" x14ac:dyDescent="0.2">
      <c r="A52" s="1"/>
      <c r="C52" s="2"/>
    </row>
    <row r="53" spans="1:3" x14ac:dyDescent="0.2">
      <c r="A53" s="1"/>
      <c r="C53" s="2"/>
    </row>
    <row r="54" spans="1:3" x14ac:dyDescent="0.2">
      <c r="A54" s="1"/>
      <c r="C54" s="2"/>
    </row>
    <row r="55" spans="1:3" x14ac:dyDescent="0.2">
      <c r="A55" s="1"/>
      <c r="C55" s="2"/>
    </row>
    <row r="56" spans="1:3" x14ac:dyDescent="0.2">
      <c r="A56" s="1"/>
      <c r="C56" s="2"/>
    </row>
    <row r="57" spans="1:3" x14ac:dyDescent="0.2">
      <c r="A57" s="1"/>
      <c r="C57" s="2"/>
    </row>
    <row r="58" spans="1:3" x14ac:dyDescent="0.2">
      <c r="A58" s="1"/>
      <c r="C58" s="2"/>
    </row>
    <row r="59" spans="1:3" x14ac:dyDescent="0.2">
      <c r="A59" s="1"/>
      <c r="C59" s="2"/>
    </row>
    <row r="60" spans="1:3" x14ac:dyDescent="0.2">
      <c r="A60" s="1"/>
      <c r="C60" s="2"/>
    </row>
    <row r="61" spans="1:3" x14ac:dyDescent="0.2">
      <c r="A61" s="1"/>
      <c r="C61" s="2"/>
    </row>
    <row r="62" spans="1:3" x14ac:dyDescent="0.2">
      <c r="A62" s="1"/>
      <c r="C62" s="2"/>
    </row>
    <row r="63" spans="1:3" x14ac:dyDescent="0.2">
      <c r="A63" s="1"/>
      <c r="C63" s="2"/>
    </row>
    <row r="64" spans="1:3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  <row r="85" spans="1:3" x14ac:dyDescent="0.2">
      <c r="A85" s="1"/>
      <c r="C85" s="2"/>
    </row>
    <row r="86" spans="1:3" x14ac:dyDescent="0.2">
      <c r="A86" s="1"/>
      <c r="C86" s="2"/>
    </row>
    <row r="87" spans="1:3" x14ac:dyDescent="0.2">
      <c r="A87" s="1"/>
      <c r="C87" s="2"/>
    </row>
    <row r="88" spans="1:3" x14ac:dyDescent="0.2">
      <c r="A88" s="1"/>
      <c r="C88" s="2"/>
    </row>
    <row r="89" spans="1:3" x14ac:dyDescent="0.2">
      <c r="A89" s="1"/>
      <c r="C89" s="2"/>
    </row>
    <row r="90" spans="1:3" x14ac:dyDescent="0.2">
      <c r="A90" s="1"/>
      <c r="C90" s="2"/>
    </row>
    <row r="91" spans="1:3" x14ac:dyDescent="0.2">
      <c r="A91" s="1"/>
      <c r="C91" s="2"/>
    </row>
    <row r="92" spans="1:3" x14ac:dyDescent="0.2">
      <c r="A92" s="1"/>
      <c r="C92" s="2"/>
    </row>
    <row r="93" spans="1:3" x14ac:dyDescent="0.2">
      <c r="A93" s="1"/>
      <c r="C93" s="2"/>
    </row>
    <row r="94" spans="1:3" x14ac:dyDescent="0.2">
      <c r="A94" s="1"/>
      <c r="C94" s="2"/>
    </row>
    <row r="95" spans="1:3" x14ac:dyDescent="0.2">
      <c r="A95" s="1"/>
      <c r="C95" s="2"/>
    </row>
    <row r="96" spans="1:3" x14ac:dyDescent="0.2">
      <c r="A96" s="1"/>
      <c r="C96" s="2"/>
    </row>
    <row r="97" spans="1:3" x14ac:dyDescent="0.2">
      <c r="A97" s="1"/>
      <c r="C97" s="2"/>
    </row>
    <row r="98" spans="1:3" x14ac:dyDescent="0.2">
      <c r="A98" s="1"/>
      <c r="C98" s="2"/>
    </row>
    <row r="99" spans="1:3" x14ac:dyDescent="0.2">
      <c r="A99" s="1"/>
      <c r="C99" s="2"/>
    </row>
    <row r="100" spans="1:3" x14ac:dyDescent="0.2">
      <c r="A100" s="1"/>
      <c r="C100" s="2"/>
    </row>
    <row r="101" spans="1:3" x14ac:dyDescent="0.2">
      <c r="A101" s="1"/>
      <c r="C101" s="2"/>
    </row>
    <row r="102" spans="1:3" x14ac:dyDescent="0.2">
      <c r="A102" s="1"/>
      <c r="C102" s="2"/>
    </row>
    <row r="103" spans="1:3" x14ac:dyDescent="0.2">
      <c r="A103" s="1"/>
      <c r="C103" s="2"/>
    </row>
    <row r="104" spans="1:3" x14ac:dyDescent="0.2">
      <c r="A104" s="1"/>
      <c r="C104" s="2"/>
    </row>
    <row r="105" spans="1:3" x14ac:dyDescent="0.2">
      <c r="A105" s="1"/>
      <c r="C105" s="2"/>
    </row>
    <row r="106" spans="1:3" x14ac:dyDescent="0.2">
      <c r="A106" s="1"/>
      <c r="C106" s="2"/>
    </row>
    <row r="107" spans="1:3" x14ac:dyDescent="0.2">
      <c r="A107" s="1"/>
      <c r="C107" s="2"/>
    </row>
    <row r="108" spans="1:3" x14ac:dyDescent="0.2">
      <c r="A108" s="1"/>
      <c r="C108" s="2"/>
    </row>
    <row r="109" spans="1:3" x14ac:dyDescent="0.2">
      <c r="A109" s="1"/>
      <c r="C109" s="2"/>
    </row>
    <row r="110" spans="1:3" x14ac:dyDescent="0.2">
      <c r="A110" s="1"/>
      <c r="C110" s="2"/>
    </row>
    <row r="111" spans="1:3" x14ac:dyDescent="0.2">
      <c r="A111" s="1"/>
      <c r="C111" s="2"/>
    </row>
    <row r="112" spans="1:3" x14ac:dyDescent="0.2">
      <c r="A112" s="1"/>
      <c r="C112" s="2"/>
    </row>
    <row r="113" spans="1:3" x14ac:dyDescent="0.2">
      <c r="A113" s="1"/>
      <c r="C113" s="2"/>
    </row>
    <row r="114" spans="1:3" x14ac:dyDescent="0.2">
      <c r="A114" s="1"/>
      <c r="C114" s="2"/>
    </row>
    <row r="115" spans="1:3" x14ac:dyDescent="0.2">
      <c r="A115" s="1"/>
      <c r="C115" s="2"/>
    </row>
    <row r="116" spans="1:3" x14ac:dyDescent="0.2">
      <c r="A116" s="1"/>
      <c r="C116" s="2"/>
    </row>
    <row r="117" spans="1:3" x14ac:dyDescent="0.2">
      <c r="A117" s="1"/>
      <c r="C117" s="2"/>
    </row>
    <row r="118" spans="1:3" x14ac:dyDescent="0.2">
      <c r="A118" s="1"/>
      <c r="C118" s="2"/>
    </row>
    <row r="119" spans="1:3" x14ac:dyDescent="0.2">
      <c r="A119" s="1"/>
      <c r="C119" s="2"/>
    </row>
    <row r="120" spans="1:3" x14ac:dyDescent="0.2">
      <c r="A120" s="1"/>
      <c r="C120" s="2"/>
    </row>
    <row r="121" spans="1:3" x14ac:dyDescent="0.2">
      <c r="A121" s="1"/>
      <c r="C121" s="2"/>
    </row>
    <row r="122" spans="1:3" x14ac:dyDescent="0.2">
      <c r="A122" s="1"/>
      <c r="C122" s="2"/>
    </row>
    <row r="123" spans="1:3" x14ac:dyDescent="0.2">
      <c r="A123" s="1"/>
      <c r="C123" s="2"/>
    </row>
    <row r="124" spans="1:3" x14ac:dyDescent="0.2">
      <c r="A124" s="1"/>
      <c r="C124" s="2"/>
    </row>
    <row r="125" spans="1:3" x14ac:dyDescent="0.2">
      <c r="A125" s="1"/>
      <c r="C125" s="2"/>
    </row>
    <row r="126" spans="1:3" x14ac:dyDescent="0.2">
      <c r="A126" s="1"/>
      <c r="C126" s="2"/>
    </row>
    <row r="127" spans="1:3" x14ac:dyDescent="0.2">
      <c r="A127" s="1"/>
      <c r="C127" s="2"/>
    </row>
    <row r="128" spans="1:3" x14ac:dyDescent="0.2">
      <c r="A128" s="1"/>
      <c r="C128" s="2"/>
    </row>
    <row r="129" spans="1:3" x14ac:dyDescent="0.2">
      <c r="A129" s="1"/>
      <c r="C129" s="2"/>
    </row>
    <row r="130" spans="1:3" x14ac:dyDescent="0.2">
      <c r="A130" s="1"/>
      <c r="C130" s="2"/>
    </row>
    <row r="131" spans="1:3" x14ac:dyDescent="0.2">
      <c r="A131" s="1"/>
      <c r="C131" s="2"/>
    </row>
    <row r="132" spans="1:3" x14ac:dyDescent="0.2">
      <c r="A132" s="1"/>
      <c r="C132" s="2"/>
    </row>
    <row r="133" spans="1:3" x14ac:dyDescent="0.2">
      <c r="A133" s="1"/>
      <c r="C133" s="2"/>
    </row>
    <row r="134" spans="1:3" x14ac:dyDescent="0.2">
      <c r="A134" s="1"/>
      <c r="C134" s="2"/>
    </row>
    <row r="135" spans="1:3" x14ac:dyDescent="0.2">
      <c r="A135" s="1"/>
      <c r="C135" s="2"/>
    </row>
    <row r="136" spans="1:3" x14ac:dyDescent="0.2">
      <c r="A136" s="1"/>
      <c r="C136" s="2"/>
    </row>
    <row r="137" spans="1:3" x14ac:dyDescent="0.2">
      <c r="A137" s="1"/>
      <c r="C137" s="2"/>
    </row>
    <row r="138" spans="1:3" x14ac:dyDescent="0.2">
      <c r="A138" s="1"/>
      <c r="C138" s="2"/>
    </row>
    <row r="139" spans="1:3" x14ac:dyDescent="0.2">
      <c r="A139" s="1"/>
      <c r="C139" s="2"/>
    </row>
    <row r="140" spans="1:3" x14ac:dyDescent="0.2">
      <c r="A140" s="1"/>
      <c r="C140" s="2"/>
    </row>
    <row r="141" spans="1:3" x14ac:dyDescent="0.2">
      <c r="A141" s="1"/>
      <c r="C141" s="2"/>
    </row>
    <row r="142" spans="1:3" x14ac:dyDescent="0.2">
      <c r="A142" s="1"/>
      <c r="C142" s="2"/>
    </row>
    <row r="143" spans="1:3" x14ac:dyDescent="0.2">
      <c r="A143" s="1"/>
      <c r="C143" s="2"/>
    </row>
    <row r="144" spans="1:3" x14ac:dyDescent="0.2">
      <c r="A144" s="1"/>
      <c r="C144" s="2"/>
    </row>
    <row r="145" spans="1:3" x14ac:dyDescent="0.2">
      <c r="A145" s="1"/>
      <c r="C145" s="2"/>
    </row>
    <row r="146" spans="1:3" x14ac:dyDescent="0.2">
      <c r="A146" s="1"/>
      <c r="C146" s="2"/>
    </row>
    <row r="147" spans="1:3" x14ac:dyDescent="0.2">
      <c r="A147" s="1"/>
      <c r="C147" s="2"/>
    </row>
    <row r="148" spans="1:3" x14ac:dyDescent="0.2">
      <c r="A148" s="1"/>
      <c r="C148" s="2"/>
    </row>
    <row r="149" spans="1:3" x14ac:dyDescent="0.2">
      <c r="A149" s="1"/>
      <c r="C149" s="2"/>
    </row>
    <row r="150" spans="1:3" x14ac:dyDescent="0.2">
      <c r="A150" s="1"/>
      <c r="C150" s="2"/>
    </row>
    <row r="151" spans="1:3" x14ac:dyDescent="0.2">
      <c r="A151" s="1"/>
      <c r="C151" s="2"/>
    </row>
    <row r="152" spans="1:3" x14ac:dyDescent="0.2">
      <c r="A152" s="1"/>
      <c r="C152" s="2"/>
    </row>
    <row r="153" spans="1:3" x14ac:dyDescent="0.2">
      <c r="A153" s="1"/>
      <c r="C153" s="2"/>
    </row>
    <row r="154" spans="1:3" x14ac:dyDescent="0.2">
      <c r="A154" s="1"/>
      <c r="C154" s="2"/>
    </row>
    <row r="155" spans="1:3" x14ac:dyDescent="0.2">
      <c r="A155" s="1"/>
      <c r="C155" s="2"/>
    </row>
    <row r="156" spans="1:3" x14ac:dyDescent="0.2">
      <c r="A156" s="1"/>
      <c r="C156" s="2"/>
    </row>
    <row r="157" spans="1:3" x14ac:dyDescent="0.2">
      <c r="A157" s="1"/>
      <c r="C157" s="2"/>
    </row>
    <row r="158" spans="1:3" x14ac:dyDescent="0.2">
      <c r="A158" s="1"/>
      <c r="C158" s="2"/>
    </row>
    <row r="159" spans="1:3" x14ac:dyDescent="0.2">
      <c r="A159" s="1"/>
      <c r="C159" s="2"/>
    </row>
    <row r="160" spans="1:3" x14ac:dyDescent="0.2">
      <c r="A160" s="1"/>
      <c r="C160" s="2"/>
    </row>
    <row r="161" spans="1:3" x14ac:dyDescent="0.2">
      <c r="A161" s="1"/>
      <c r="C161" s="2"/>
    </row>
    <row r="162" spans="1:3" x14ac:dyDescent="0.2">
      <c r="A162" s="1"/>
      <c r="C162" s="2"/>
    </row>
    <row r="163" spans="1:3" x14ac:dyDescent="0.2">
      <c r="A163" s="1"/>
      <c r="C163" s="2"/>
    </row>
    <row r="164" spans="1:3" x14ac:dyDescent="0.2">
      <c r="A164" s="1"/>
      <c r="C164" s="2"/>
    </row>
    <row r="165" spans="1:3" x14ac:dyDescent="0.2">
      <c r="A165" s="1"/>
      <c r="C165" s="2"/>
    </row>
    <row r="166" spans="1:3" x14ac:dyDescent="0.2">
      <c r="A166" s="1"/>
      <c r="C166" s="2"/>
    </row>
    <row r="167" spans="1:3" x14ac:dyDescent="0.2">
      <c r="A167" s="1"/>
      <c r="C167" s="2"/>
    </row>
    <row r="168" spans="1:3" x14ac:dyDescent="0.2">
      <c r="A168" s="1"/>
      <c r="C168" s="2"/>
    </row>
    <row r="169" spans="1:3" x14ac:dyDescent="0.2">
      <c r="A169" s="1"/>
      <c r="C169" s="2"/>
    </row>
    <row r="170" spans="1:3" x14ac:dyDescent="0.2">
      <c r="A170" s="1"/>
      <c r="C170" s="2"/>
    </row>
    <row r="171" spans="1:3" x14ac:dyDescent="0.2">
      <c r="A171" s="1"/>
      <c r="C171" s="2"/>
    </row>
    <row r="172" spans="1:3" x14ac:dyDescent="0.2">
      <c r="A172" s="1"/>
      <c r="C172" s="2"/>
    </row>
    <row r="173" spans="1:3" x14ac:dyDescent="0.2">
      <c r="A173" s="1"/>
      <c r="C173" s="2"/>
    </row>
    <row r="174" spans="1:3" x14ac:dyDescent="0.2">
      <c r="A174" s="1"/>
      <c r="C174" s="2"/>
    </row>
    <row r="175" spans="1:3" x14ac:dyDescent="0.2">
      <c r="A175" s="1"/>
      <c r="C175" s="2"/>
    </row>
    <row r="176" spans="1:3" x14ac:dyDescent="0.2">
      <c r="A176" s="1"/>
      <c r="C176" s="2"/>
    </row>
    <row r="177" spans="1:3" x14ac:dyDescent="0.2">
      <c r="A177" s="1"/>
      <c r="C177" s="2"/>
    </row>
    <row r="178" spans="1:3" x14ac:dyDescent="0.2">
      <c r="A178" s="1"/>
      <c r="C178" s="2"/>
    </row>
    <row r="179" spans="1:3" x14ac:dyDescent="0.2">
      <c r="A179" s="1"/>
      <c r="C179" s="2"/>
    </row>
    <row r="180" spans="1:3" x14ac:dyDescent="0.2">
      <c r="A180" s="1"/>
      <c r="C180" s="2"/>
    </row>
    <row r="181" spans="1:3" x14ac:dyDescent="0.2">
      <c r="A181" s="1"/>
      <c r="C181" s="2"/>
    </row>
    <row r="182" spans="1:3" x14ac:dyDescent="0.2">
      <c r="A182" s="1"/>
      <c r="C182" s="2"/>
    </row>
    <row r="183" spans="1:3" x14ac:dyDescent="0.2">
      <c r="A183" s="1"/>
      <c r="C183" s="2"/>
    </row>
    <row r="184" spans="1:3" x14ac:dyDescent="0.2">
      <c r="A184" s="1"/>
      <c r="C184" s="2"/>
    </row>
    <row r="185" spans="1:3" x14ac:dyDescent="0.2">
      <c r="A185" s="1"/>
      <c r="C185" s="2"/>
    </row>
    <row r="186" spans="1:3" x14ac:dyDescent="0.2">
      <c r="A186" s="1"/>
      <c r="C186" s="2"/>
    </row>
    <row r="187" spans="1:3" x14ac:dyDescent="0.2">
      <c r="A187" s="1"/>
      <c r="C187" s="2"/>
    </row>
    <row r="188" spans="1:3" x14ac:dyDescent="0.2">
      <c r="A188" s="1"/>
      <c r="C188" s="2"/>
    </row>
    <row r="189" spans="1:3" x14ac:dyDescent="0.2">
      <c r="A189" s="1"/>
      <c r="C189" s="2"/>
    </row>
    <row r="190" spans="1:3" x14ac:dyDescent="0.2">
      <c r="A190" s="1"/>
      <c r="C190" s="2"/>
    </row>
    <row r="191" spans="1:3" x14ac:dyDescent="0.2">
      <c r="A191" s="1"/>
      <c r="C191" s="2"/>
    </row>
    <row r="192" spans="1:3" x14ac:dyDescent="0.2">
      <c r="A192" s="1"/>
      <c r="C192" s="2"/>
    </row>
    <row r="193" spans="1:3" x14ac:dyDescent="0.2">
      <c r="A193" s="1"/>
      <c r="C193" s="2"/>
    </row>
    <row r="194" spans="1:3" x14ac:dyDescent="0.2">
      <c r="A194" s="1"/>
      <c r="C194" s="2"/>
    </row>
    <row r="195" spans="1:3" x14ac:dyDescent="0.2">
      <c r="A195" s="1"/>
      <c r="C195" s="2"/>
    </row>
    <row r="196" spans="1:3" x14ac:dyDescent="0.2">
      <c r="A196" s="1"/>
      <c r="C196" s="2"/>
    </row>
    <row r="197" spans="1:3" x14ac:dyDescent="0.2">
      <c r="A197" s="1"/>
      <c r="C197" s="2"/>
    </row>
    <row r="198" spans="1:3" x14ac:dyDescent="0.2">
      <c r="A198" s="1"/>
      <c r="C198" s="2"/>
    </row>
    <row r="199" spans="1:3" x14ac:dyDescent="0.2">
      <c r="A199" s="1"/>
      <c r="C199" s="2"/>
    </row>
    <row r="200" spans="1:3" x14ac:dyDescent="0.2">
      <c r="A200" s="1"/>
      <c r="C20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2023-03-27T13:20:20Z</dcterms:created>
  <dcterms:modified xsi:type="dcterms:W3CDTF">2023-04-03T11:19:43Z</dcterms:modified>
</cp:coreProperties>
</file>