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ocuments\metodologi\latihan\"/>
    </mc:Choice>
  </mc:AlternateContent>
  <xr:revisionPtr revIDLastSave="0" documentId="13_ncr:1_{30ACEDCF-E4C8-4BD4-96B4-F5DC496CAB0B}" xr6:coauthVersionLast="47" xr6:coauthVersionMax="47" xr10:uidLastSave="{00000000-0000-0000-0000-000000000000}"/>
  <bookViews>
    <workbookView xWindow="-110" yWindow="-110" windowWidth="19420" windowHeight="12300" xr2:uid="{C4D3258F-FDB5-47F7-BA2A-0323D7D81A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<sst xmlns="http://schemas.openxmlformats.org/spreadsheetml/2006/main" count="22" uniqueCount="21">
  <si>
    <t>Tahun</t>
  </si>
  <si>
    <t>X</t>
  </si>
  <si>
    <t>Y</t>
  </si>
  <si>
    <t>logx</t>
  </si>
  <si>
    <t>logy</t>
  </si>
  <si>
    <t>Variabel</t>
  </si>
  <si>
    <t>Coefficient</t>
  </si>
  <si>
    <t>Std.Error</t>
  </si>
  <si>
    <t>t-value</t>
  </si>
  <si>
    <t>Prob (.)</t>
  </si>
  <si>
    <t>Intercept</t>
  </si>
  <si>
    <t>R squared</t>
  </si>
  <si>
    <t>Adjusted R-squared</t>
  </si>
  <si>
    <t>F-Statistic</t>
  </si>
  <si>
    <t>0.0104 *</t>
  </si>
  <si>
    <t>0.0120 *</t>
  </si>
  <si>
    <t>0.5667</t>
  </si>
  <si>
    <t>0.5125</t>
  </si>
  <si>
    <t>10.46</t>
  </si>
  <si>
    <t>p-value</t>
  </si>
  <si>
    <t>0.01197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</si>
</sst>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3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/>
    <xf numFmtId="17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/>
    <xf numFmtId="3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Sheet1!$C$2:$C$11</c:f>
              <c:numCache>
                <c:formatCode>_-* #,##0_-;\-* #,##0_-;_-* "-"??_-;_-@_-</c:formatCode>
                <c:ptCount val="10"/>
                <c:pt idx="0">
                  <c:v>2850800000</c:v>
                </c:pt>
                <c:pt idx="1">
                  <c:v>3420800000</c:v>
                </c:pt>
                <c:pt idx="2">
                  <c:v>3720800000</c:v>
                </c:pt>
                <c:pt idx="3">
                  <c:v>4020800000</c:v>
                </c:pt>
                <c:pt idx="4">
                  <c:v>4320800000</c:v>
                </c:pt>
                <c:pt idx="5" formatCode="_(* #,##0_);_(* \(#,##0\);_(* &quot;-&quot;_);_(@_)">
                  <c:v>6780780000</c:v>
                </c:pt>
                <c:pt idx="6" formatCode="_(* #,##0_);_(* \(#,##0\);_(* &quot;-&quot;_);_(@_)">
                  <c:v>146575701052</c:v>
                </c:pt>
                <c:pt idx="7" formatCode="_(* #,##0_);_(* \(#,##0\);_(* &quot;-&quot;_);_(@_)">
                  <c:v>59802420416</c:v>
                </c:pt>
                <c:pt idx="8" formatCode="_(* #,##0_);_(* \(#,##0\);_(* &quot;-&quot;_);_(@_)">
                  <c:v>136210227401</c:v>
                </c:pt>
                <c:pt idx="9" formatCode="_(* #,##0_);_(* \(#,##0\);_(* &quot;-&quot;_);_(@_)">
                  <c:v>105279471302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7-4AFB-9F07-A60BBE6C98A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Sheet1!$B$2:$B$11</c:f>
              <c:numCache>
                <c:formatCode>_-* #,##0_-;\-* #,##0_-;_-* "-"??_-;_-@_-</c:formatCode>
                <c:ptCount val="10"/>
                <c:pt idx="0">
                  <c:v>7625225000</c:v>
                </c:pt>
                <c:pt idx="1">
                  <c:v>8326235000</c:v>
                </c:pt>
                <c:pt idx="2">
                  <c:v>9027245000</c:v>
                </c:pt>
                <c:pt idx="3">
                  <c:v>9728255000</c:v>
                </c:pt>
                <c:pt idx="4">
                  <c:v>10429265000</c:v>
                </c:pt>
                <c:pt idx="5">
                  <c:v>10388755000</c:v>
                </c:pt>
                <c:pt idx="6">
                  <c:v>15328415000</c:v>
                </c:pt>
                <c:pt idx="7">
                  <c:v>21828605000</c:v>
                </c:pt>
                <c:pt idx="8">
                  <c:v>29328755000</c:v>
                </c:pt>
                <c:pt idx="9">
                  <c:v>37538905000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7-4AFB-9F07-A60BBE6C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65640"/>
        <c:axId val="376163344"/>
      </c:scatterChart>
      <c:valAx>
        <c:axId val="3761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3344"/>
        <c:crosses val="autoZero"/>
        <c:crossBetween val="midCat"/>
      </c:valAx>
      <c:valAx>
        <c:axId val="3761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263525</xdr:colOff>
      <xdr:row>12</xdr:row>
      <xdr:rowOff>92075</xdr:rowOff>
    </xdr:from>
    <xdr:to>
      <xdr:col>5</xdr:col>
      <xdr:colOff>257175</xdr:colOff>
      <xdr:row>27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61962-3171-49F6-80A5-5F3ED65A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3872-D675-46DF-BB2F-A5F5A58F1C3A}">
  <dimension ref="A1:E11"/>
  <sheetViews>
    <sheetView tabSelected="1" workbookViewId="0">
      <selection activeCell="I18" sqref="I18"/>
    </sheetView>
  </sheetViews>
  <sheetFormatPr defaultRowHeight="14.5" x14ac:dyDescent="0.35"/>
  <cols>
    <col min="1" max="1" width="11" customWidth="1"/>
    <col min="2" max="2" width="23.54296875" customWidth="1"/>
    <col min="3" max="3" width="24.54296875" customWidth="1"/>
  </cols>
  <sheetData>
    <row r="1" spans="1:5" x14ac:dyDescent="0.35">
      <c r="A1" s="5" t="s">
        <v>0</v>
      </c>
      <c r="B1" s="6" t="s">
        <v>1</v>
      </c>
      <c r="C1" s="5" t="s">
        <v>2</v>
      </c>
      <c r="D1" t="s">
        <v>3</v>
      </c>
      <c r="E1" t="s">
        <v>4</v>
      </c>
    </row>
    <row r="2" spans="1:5" x14ac:dyDescent="0.35">
      <c r="A2" s="1">
        <v>2014</v>
      </c>
      <c r="B2" s="4">
        <v>7625225000</v>
      </c>
      <c r="C2" s="4">
        <v>2850800000</v>
      </c>
      <c r="D2">
        <f>LOG(C2)</f>
        <v>9.4549667501249157</v>
      </c>
      <c r="E2">
        <f>LOG(B2)</f>
        <v>9.8822526630767573</v>
      </c>
    </row>
    <row r="3" spans="1:5" x14ac:dyDescent="0.35">
      <c r="A3" s="1">
        <v>2015</v>
      </c>
      <c r="B3" s="4">
        <v>8326235000</v>
      </c>
      <c r="C3" s="4">
        <v>3420800000</v>
      </c>
      <c r="D3">
        <f>LOG(C3)</f>
        <v>9.5341276835286841</v>
      </c>
      <c r="E3">
        <f>LOG(B3)</f>
        <v>9.9204486642691077</v>
      </c>
    </row>
    <row r="4" spans="1:5" x14ac:dyDescent="0.35">
      <c r="A4" s="1">
        <v>2016</v>
      </c>
      <c r="B4" s="4">
        <v>9027245000</v>
      </c>
      <c r="C4" s="4">
        <v>3720800000</v>
      </c>
      <c r="D4">
        <f>LOG(C4)</f>
        <v>9.5706363265034593</v>
      </c>
      <c r="E4">
        <f>LOG(B4)</f>
        <v>9.955555229399387</v>
      </c>
    </row>
    <row r="5" spans="1:5" x14ac:dyDescent="0.35">
      <c r="A5" s="1">
        <v>2017</v>
      </c>
      <c r="B5" s="4">
        <v>9728255000</v>
      </c>
      <c r="C5" s="4">
        <v>4020800000</v>
      </c>
      <c r="D5">
        <f>LOG(C5)</f>
        <v>9.6043124712485</v>
      </c>
      <c r="E5">
        <f>LOG(B5)</f>
        <v>9.9880349459378532</v>
      </c>
    </row>
    <row r="6" spans="1:5" x14ac:dyDescent="0.35">
      <c r="A6" s="1">
        <v>2018</v>
      </c>
      <c r="B6" s="4">
        <v>10429265000</v>
      </c>
      <c r="C6" s="4">
        <v>4320800000</v>
      </c>
      <c r="D6">
        <f>LOG(C6)</f>
        <v>9.6355641642731378</v>
      </c>
      <c r="E6">
        <f>LOG(B6)</f>
        <v>10.018253702703431</v>
      </c>
    </row>
    <row r="7" spans="1:5" x14ac:dyDescent="0.35">
      <c r="A7" s="2">
        <v>2019</v>
      </c>
      <c r="B7" s="4">
        <v>10388755000</v>
      </c>
      <c r="C7" s="3">
        <v>6780780000</v>
      </c>
      <c r="D7">
        <f>LOG(C7)</f>
        <v>9.8312796540752903</v>
      </c>
      <c r="E7">
        <f>LOG(B7)</f>
        <v>10.016563504339899</v>
      </c>
    </row>
    <row r="8" spans="1:5" x14ac:dyDescent="0.35">
      <c r="A8" s="2">
        <v>2020</v>
      </c>
      <c r="B8" s="4">
        <v>15328415000</v>
      </c>
      <c r="C8" s="3">
        <v>146575701052</v>
      </c>
      <c r="D8">
        <f>LOG(C8)</f>
        <v>11.1660619800343</v>
      </c>
      <c r="E8">
        <f>LOG(B8)</f>
        <v>10.185497249939726</v>
      </c>
    </row>
    <row r="9" spans="1:5" x14ac:dyDescent="0.35">
      <c r="A9" s="2">
        <v>2021</v>
      </c>
      <c r="B9" s="4">
        <v>21828605000</v>
      </c>
      <c r="C9" s="3">
        <v>59802420416</v>
      </c>
      <c r="D9">
        <f>LOG(C9)</f>
        <v>10.776718761781723</v>
      </c>
      <c r="E9">
        <f>LOG(B9)</f>
        <v>10.339025982151623</v>
      </c>
    </row>
    <row r="10" spans="1:5" x14ac:dyDescent="0.35">
      <c r="A10" s="2">
        <v>2022</v>
      </c>
      <c r="B10" s="4">
        <v>29328755000</v>
      </c>
      <c r="C10" s="3">
        <v>136210227401</v>
      </c>
      <c r="D10">
        <f>LOG(C10)</f>
        <v>11.13420971798103</v>
      </c>
      <c r="E10">
        <f>LOG(B10)</f>
        <v>10.46729362765474</v>
      </c>
    </row>
    <row r="11" spans="1:5" x14ac:dyDescent="0.35">
      <c r="A11" s="2">
        <v>2023</v>
      </c>
      <c r="B11" s="4">
        <v>37538905000</v>
      </c>
      <c r="C11" s="3">
        <v>105279471302</v>
      </c>
      <c r="D11">
        <f>LOG(C11)</f>
        <v>11.022343695312429</v>
      </c>
      <c r="E11">
        <f>LOG(B11)</f>
        <v>10.57448160021411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9619-4E8A-41AB-A895-578C74491E1C}">
  <dimension ref="A1:E7"/>
  <sheetViews>
    <sheetView workbookViewId="0">
      <selection activeCell="B3" sqref="B3"/>
    </sheetView>
  </sheetViews>
  <sheetFormatPr defaultRowHeight="14.5" x14ac:dyDescent="0.35"/>
  <cols>
    <col min="1" max="1" width="18.453125" customWidth="1"/>
    <col min="2" max="2" width="12.453125" customWidth="1"/>
    <col min="3" max="3" width="12" customWidth="1"/>
    <col min="4" max="4" width="12.08984375" customWidth="1"/>
    <col min="5" max="5" width="12.36328125" customWidth="1"/>
  </cols>
  <sheetData>
    <row r="1" spans="1:5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5">
      <c r="A2" t="s">
        <v>10</v>
      </c>
      <c r="B2" s="9">
        <v>9844000000000</v>
      </c>
      <c r="C2" s="7">
        <v>2957000000000</v>
      </c>
      <c r="D2" s="8">
        <v>3329</v>
      </c>
      <c r="E2" t="s">
        <v>14</v>
      </c>
    </row>
    <row r="3" spans="1:5" x14ac:dyDescent="0.35">
      <c r="A3" t="s">
        <v>1</v>
      </c>
      <c r="B3" s="9">
        <v>129.19999999999999</v>
      </c>
      <c r="C3" s="7">
        <v>39.94</v>
      </c>
      <c r="D3" s="8">
        <v>3235</v>
      </c>
      <c r="E3" t="s">
        <v>15</v>
      </c>
    </row>
    <row r="4" spans="1:5" x14ac:dyDescent="0.35">
      <c r="A4" t="s">
        <v>11</v>
      </c>
      <c r="B4" t="s">
        <v>16</v>
      </c>
    </row>
    <row r="5" spans="1:5" x14ac:dyDescent="0.35">
      <c r="A5" t="s">
        <v>12</v>
      </c>
      <c r="B5" t="s">
        <v>17</v>
      </c>
    </row>
    <row r="6" spans="1:5" x14ac:dyDescent="0.35">
      <c r="A6" t="s">
        <v>13</v>
      </c>
      <c r="B6" t="s">
        <v>18</v>
      </c>
    </row>
    <row r="7" spans="1:5" x14ac:dyDescent="0.35">
      <c r="A7" t="s">
        <v>19</v>
      </c>
      <c r="B7" t="s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2024-01-14T09:57:30Z</dcterms:created>
  <dcterms:modified xsi:type="dcterms:W3CDTF">2024-01-14T19:12:15Z</dcterms:modified>
</cp:coreProperties>
</file>